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82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V2" i="1" l="1"/>
  <c r="AC2" i="1" s="1"/>
  <c r="N2" i="1"/>
</calcChain>
</file>

<file path=xl/sharedStrings.xml><?xml version="1.0" encoding="utf-8"?>
<sst xmlns="http://schemas.openxmlformats.org/spreadsheetml/2006/main" count="33" uniqueCount="30">
  <si>
    <t>SOURCE CODE</t>
  </si>
  <si>
    <t>STATUS</t>
  </si>
  <si>
    <t>TEAM</t>
  </si>
  <si>
    <t>WORK DAYS</t>
  </si>
  <si>
    <t>TUNJANGAN JABATAN</t>
  </si>
  <si>
    <t>NIK</t>
  </si>
  <si>
    <t>TK</t>
  </si>
  <si>
    <t>PENSIUN</t>
  </si>
  <si>
    <t>Total Gaji Bruto</t>
  </si>
  <si>
    <t>Potongan  Outing</t>
  </si>
  <si>
    <t>Potongan  Parkir</t>
  </si>
  <si>
    <t>T H P</t>
  </si>
  <si>
    <t>OT</t>
  </si>
  <si>
    <t>Kesehatan</t>
  </si>
  <si>
    <t>T K</t>
  </si>
  <si>
    <t>Name</t>
  </si>
  <si>
    <t>Basic Salary</t>
  </si>
  <si>
    <t>Commission</t>
  </si>
  <si>
    <t>Reward</t>
  </si>
  <si>
    <t>Total</t>
  </si>
  <si>
    <t>PERIODE DATE</t>
  </si>
  <si>
    <t>POSITION</t>
  </si>
  <si>
    <t>Salary Pro-rate</t>
  </si>
  <si>
    <t>COMMISION (TAXI)</t>
  </si>
  <si>
    <t>PPh Pasal 21</t>
  </si>
  <si>
    <t>RAPELAN GAJI JAN-MAR</t>
  </si>
  <si>
    <t>RAPELAN OT JAN-MAR</t>
  </si>
  <si>
    <t>ADHIE LOVE ASEP</t>
  </si>
  <si>
    <t>BNI</t>
  </si>
  <si>
    <t>SPV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</si>
</sst>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Malgun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15" fontId="0" fillId="0" borderId="0" xfId="0" applyNumberFormat="1"/>
    <xf numFmtId="41" fontId="0" fillId="0" borderId="0" xfId="4" applyFont="1"/>
  </cellXfs>
  <cellStyles count="5">
    <cellStyle name="Comma [0]" xfId="4" builtinId="6"/>
    <cellStyle name="Comma [0] 10" xfId="3"/>
    <cellStyle name="Comma 2 2 3" xfId="1"/>
    <cellStyle name="Nor}al 2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I10" sqref="I10"/>
    </sheetView>
  </sheetViews>
  <sheetFormatPr defaultRowHeight="15" x14ac:dyDescent="0.25"/>
  <cols>
    <col min="1" max="1" width="13.7109375" bestFit="1" customWidth="1"/>
    <col min="2" max="3" width="13.42578125" bestFit="1" customWidth="1"/>
    <col min="4" max="5" width="11.7109375" bestFit="1" customWidth="1"/>
    <col min="6" max="6" width="9.7109375" bestFit="1" customWidth="1"/>
    <col min="7" max="7" width="14.28515625" bestFit="1" customWidth="1"/>
    <col min="8" max="8" width="18.140625" bestFit="1" customWidth="1"/>
    <col min="9" max="9" width="21.28515625" bestFit="1" customWidth="1"/>
    <col min="10" max="10" width="18.140625" bestFit="1" customWidth="1"/>
    <col min="11" max="11" width="24.42578125" bestFit="1" customWidth="1"/>
    <col min="12" max="12" width="13.42578125" bestFit="1" customWidth="1"/>
    <col min="13" max="13" width="24.28515625" bestFit="1" customWidth="1"/>
    <col min="14" max="14" width="11.5703125" bestFit="1" customWidth="1"/>
    <col min="15" max="15" width="12.140625" bestFit="1" customWidth="1"/>
    <col min="16" max="16" width="8.7109375" bestFit="1" customWidth="1"/>
    <col min="17" max="17" width="23.7109375" bestFit="1" customWidth="1"/>
    <col min="18" max="18" width="26.140625" bestFit="1" customWidth="1"/>
    <col min="19" max="19" width="13.28515625" bestFit="1" customWidth="1"/>
    <col min="20" max="20" width="13.7109375" bestFit="1" customWidth="1"/>
    <col min="21" max="21" width="11.7109375" bestFit="1" customWidth="1"/>
    <col min="22" max="22" width="17.7109375" bestFit="1" customWidth="1"/>
    <col min="23" max="23" width="14.28515625" bestFit="1" customWidth="1"/>
    <col min="24" max="24" width="10.140625" customWidth="1"/>
    <col min="25" max="25" width="9.28515625" bestFit="1" customWidth="1"/>
    <col min="26" max="26" width="15.140625" bestFit="1" customWidth="1"/>
    <col min="27" max="27" width="19.140625" bestFit="1" customWidth="1"/>
    <col min="28" max="28" width="19" bestFit="1" customWidth="1"/>
    <col min="29" max="29" width="12.7109375" bestFit="1" customWidth="1"/>
  </cols>
  <sheetData>
    <row r="1" spans="1:29" ht="16.5" customHeight="1" x14ac:dyDescent="0.25">
      <c r="A1" s="1" t="s">
        <v>20</v>
      </c>
      <c r="B1" s="1" t="s">
        <v>5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21</v>
      </c>
      <c r="I1" s="1" t="s">
        <v>16</v>
      </c>
      <c r="J1" s="1" t="s">
        <v>22</v>
      </c>
      <c r="K1" s="1" t="s">
        <v>4</v>
      </c>
      <c r="L1" s="1" t="s">
        <v>12</v>
      </c>
      <c r="M1" s="1" t="s">
        <v>23</v>
      </c>
      <c r="N1" s="1" t="s">
        <v>19</v>
      </c>
      <c r="O1" s="1" t="s">
        <v>17</v>
      </c>
      <c r="P1" s="1" t="s">
        <v>18</v>
      </c>
      <c r="Q1" s="2" t="s">
        <v>25</v>
      </c>
      <c r="R1" s="2" t="s">
        <v>26</v>
      </c>
      <c r="S1" s="1" t="s">
        <v>6</v>
      </c>
      <c r="T1" s="1" t="s">
        <v>7</v>
      </c>
      <c r="U1" s="1" t="s">
        <v>13</v>
      </c>
      <c r="V1" s="1" t="s">
        <v>8</v>
      </c>
      <c r="W1" s="1" t="s">
        <v>24</v>
      </c>
      <c r="X1" s="1" t="s">
        <v>14</v>
      </c>
      <c r="Y1" s="1" t="s">
        <v>7</v>
      </c>
      <c r="Z1" s="1" t="s">
        <v>13</v>
      </c>
      <c r="AA1" s="1" t="s">
        <v>9</v>
      </c>
      <c r="AB1" s="1" t="s">
        <v>10</v>
      </c>
      <c r="AC1" s="1" t="s">
        <v>11</v>
      </c>
    </row>
    <row r="2" spans="1:29" ht="16.5" customHeight="1" x14ac:dyDescent="0.25">
      <c r="A2" s="3">
        <v>43184</v>
      </c>
      <c r="B2">
        <v>12345678</v>
      </c>
      <c r="C2" t="s">
        <v>27</v>
      </c>
      <c r="D2">
        <v>202</v>
      </c>
      <c r="E2" t="s">
        <v>6</v>
      </c>
      <c r="F2" t="s">
        <v>28</v>
      </c>
      <c r="G2">
        <v>25</v>
      </c>
      <c r="H2" t="s">
        <v>29</v>
      </c>
      <c r="I2" s="4">
        <v>25000000</v>
      </c>
      <c r="J2" s="4">
        <v>24500000</v>
      </c>
      <c r="K2" s="4">
        <v>300000</v>
      </c>
      <c r="L2" s="4">
        <v>1500000</v>
      </c>
      <c r="M2" s="4">
        <v>500000</v>
      </c>
      <c r="N2" s="4">
        <f>SUM(I2:M2)</f>
        <v>51800000</v>
      </c>
      <c r="O2" s="4">
        <v>50000000</v>
      </c>
      <c r="P2" s="4"/>
      <c r="Q2" s="4"/>
      <c r="R2" s="4"/>
      <c r="S2" s="4">
        <v>500000</v>
      </c>
      <c r="T2" s="4">
        <v>150000</v>
      </c>
      <c r="U2" s="4">
        <v>80000</v>
      </c>
      <c r="V2" s="4">
        <f>SUM(N2:U2)</f>
        <v>102530000</v>
      </c>
      <c r="W2" s="4">
        <v>185000</v>
      </c>
      <c r="X2" s="4">
        <v>250000</v>
      </c>
      <c r="Y2" s="4">
        <v>75000</v>
      </c>
      <c r="Z2" s="4">
        <v>40000</v>
      </c>
      <c r="AA2" s="4">
        <v>20000</v>
      </c>
      <c r="AB2" s="4">
        <v>160000</v>
      </c>
      <c r="AC2" s="4">
        <f>V2-SUM(W2:AB2)</f>
        <v>101800000</v>
      </c>
    </row>
    <row r="3" spans="1:29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2018-08-03T03:02:52Z</dcterms:created>
  <dcterms:modified xsi:type="dcterms:W3CDTF">2018-11-13T09:54:36Z</dcterms:modified>
  <cp:category/>
  <cp:contentStatus/>
</cp:coreProperties>
</file>