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Y2" i="1"/>
  <c r="X2" i="1"/>
  <c r="W2" i="1"/>
  <c r="O2" i="1"/>
  <c r="L2" i="1"/>
  <c r="K2" i="1"/>
  <c r="N2" i="1" s="1"/>
  <c r="V2" i="1" s="1"/>
  <c r="J2" i="1"/>
  <c r="I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<sst xmlns="http://schemas.openxmlformats.org/spreadsheetml/2006/main" count="31" uniqueCount="29">
  <si>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</si>
  <si>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</si>
  <si>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</si>
  <si>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</si>
  <si>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</si>
  <si>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</si>
  <si>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</si>
  <si>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</si>
  <si>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</si>
  <si>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</si>
  <si>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</si>
  <si>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</si>
  <si>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</si>
  <si>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</si>
  <si>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</si>
  <si>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</si>
  <si>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</si>
  <si>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</si>
  <si>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</si>
  <si>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</si>
  <si>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</si>
  <si>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</si>
  <si>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</si>
  <si>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</si>
  <si>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</si>
  <si>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</si>
  <si>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</si>
  <si>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BS1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</si>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</sst>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0" borderId="2" xfId="4" applyFont="1" applyFill="1" applyBorder="1" applyAlignment="1">
      <alignment horizontal="center" vertical="center"/>
    </xf>
    <xf numFmtId="41" fontId="0" fillId="0" borderId="0" xfId="0" applyNumberFormat="1"/>
    <xf numFmtId="14" fontId="0" fillId="0" borderId="0" xfId="0" quotePrefix="1" applyNumberFormat="1"/>
  </cellXfs>
  <cellStyles count="5"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9/1.%20Januari/master%20slip%20Gaji%20%20BNI%20Jan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da T"/>
      <sheetName val="SLIP"/>
      <sheetName val="SLIP (2)"/>
      <sheetName val="SLIP (3)"/>
      <sheetName val="Data"/>
      <sheetName val="Laporan Ke Bos"/>
      <sheetName val="Pay"/>
    </sheetNames>
    <sheetDataSet>
      <sheetData sheetId="0"/>
      <sheetData sheetId="1"/>
      <sheetData sheetId="2"/>
      <sheetData sheetId="3"/>
      <sheetData sheetId="4">
        <row r="5">
          <cell r="B5" t="str">
            <v xml:space="preserve">SITI ZAHROHWATI </v>
          </cell>
          <cell r="C5" t="str">
            <v>BS1</v>
          </cell>
          <cell r="D5" t="str">
            <v>ACTIVE</v>
          </cell>
          <cell r="E5" t="str">
            <v>EDWARD SITOMPUL</v>
          </cell>
          <cell r="F5">
            <v>22</v>
          </cell>
          <cell r="H5">
            <v>3940973.0959999999</v>
          </cell>
          <cell r="I5">
            <v>3940973.0959999999</v>
          </cell>
          <cell r="J5">
            <v>150000</v>
          </cell>
          <cell r="K5">
            <v>50000</v>
          </cell>
          <cell r="N5">
            <v>516000</v>
          </cell>
          <cell r="S5">
            <v>11335.617547543998</v>
          </cell>
          <cell r="T5">
            <v>78819.461920000002</v>
          </cell>
          <cell r="U5">
            <v>39409.730960000001</v>
          </cell>
          <cell r="Y5">
            <v>4527408.2855724562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5">
        <v>43480</v>
      </c>
      <c r="B2" s="3" t="s">
        <v>27</v>
      </c>
      <c r="C2" s="4" t="str">
        <f>[1]Data!$B5</f>
        <v xml:space="preserve">SITI ZAHROHWATI </v>
      </c>
      <c r="D2" t="str">
        <f>[1]Data!$C$5</f>
        <v>BS1</v>
      </c>
      <c r="E2" s="4" t="str">
        <f>[1]Data!$D$5</f>
        <v>ACTIVE</v>
      </c>
      <c r="F2" s="4" t="str">
        <f>[1]Data!$E$5</f>
        <v>EDWARD SITOMPUL</v>
      </c>
      <c r="G2">
        <f>[1]Data!$F$5</f>
        <v>22</v>
      </c>
      <c r="H2" t="s">
        <v>28</v>
      </c>
      <c r="I2" s="4">
        <f>[1]Data!$H$5</f>
        <v>3940973.0959999999</v>
      </c>
      <c r="J2" s="4">
        <f>[1]Data!$I$5</f>
        <v>3940973.0959999999</v>
      </c>
      <c r="K2" s="4">
        <f>[1]Data!$J$5</f>
        <v>150000</v>
      </c>
      <c r="L2" s="4">
        <f>[1]Data!$K$5</f>
        <v>50000</v>
      </c>
      <c r="N2" s="4">
        <f>SUM(J2:L2)</f>
        <v>4140973.0959999999</v>
      </c>
      <c r="O2" s="4">
        <f>[1]Data!$N$5</f>
        <v>516000</v>
      </c>
      <c r="P2">
        <v>0</v>
      </c>
      <c r="Q2">
        <v>0</v>
      </c>
      <c r="R2">
        <v>0</v>
      </c>
      <c r="S2" s="4">
        <v>0</v>
      </c>
      <c r="T2" s="4">
        <v>0</v>
      </c>
      <c r="U2">
        <v>0</v>
      </c>
      <c r="V2" s="4">
        <f>SUM(N2:O2)</f>
        <v>4656973.0959999999</v>
      </c>
      <c r="W2" s="4">
        <f>[1]Data!$S$5</f>
        <v>11335.617547543998</v>
      </c>
      <c r="X2" s="4">
        <f>[1]Data!$T$5</f>
        <v>78819.461920000002</v>
      </c>
      <c r="Y2" s="4">
        <f>[1]Data!$U$5</f>
        <v>39409.730960000001</v>
      </c>
      <c r="Z2">
        <v>0</v>
      </c>
      <c r="AA2">
        <v>0</v>
      </c>
      <c r="AB2">
        <v>0</v>
      </c>
      <c r="AC2" s="4">
        <f>[1]Data!$Y$5</f>
        <v>4527408.2855724562</v>
      </c>
    </row>
    <row r="3" spans="1:29" ht="15.75" customHeight="1" x14ac:dyDescent="0.25">
      <c r="F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2019-02-23T06:20:53Z</dcterms:modified>
  <cp:category/>
  <cp:contentStatus/>
</cp:coreProperties>
</file>