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 Maul\SLIP GAJI\"/>
    </mc:Choice>
  </mc:AlternateContent>
  <bookViews>
    <workbookView xWindow="0" yWindow="0" windowWidth="19200" windowHeight="9525" tabRatio="500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E10" i="1" l="1"/>
  <c r="E13" i="1"/>
  <c r="E14" i="1"/>
  <c r="E20" i="1"/>
  <c r="E23" i="1"/>
  <c r="E25" i="1"/>
  <c r="E26" i="1"/>
  <c r="E27" i="1"/>
  <c r="E28" i="1"/>
  <c r="E30" i="1"/>
  <c r="E31" i="1"/>
  <c r="E32" i="1"/>
  <c r="E33" i="1"/>
  <c r="E34" i="1"/>
  <c r="E37" i="1"/>
  <c r="E38" i="1"/>
  <c r="E39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2" i="1"/>
</calcChain>
</file>

<file path=xl/sharedStrings.xml><?xml version="1.0" encoding="utf-8"?>
<sst xmlns="http://schemas.openxmlformats.org/spreadsheetml/2006/main" count="96" uniqueCount="26">
  <si>
    <t>NAMA LENGKAP</t>
  </si>
  <si>
    <t>NIK</t>
  </si>
  <si>
    <t>POSISI</t>
  </si>
  <si>
    <t>EMAIL</t>
  </si>
  <si>
    <t>PASSWORD ( ISI DEFAULT 1234)</t>
  </si>
  <si>
    <t>USER TYPE</t>
  </si>
  <si>
    <t>NOTE</t>
  </si>
  <si>
    <t>SITE : wajib diisi dan menggunakan huruf kapital EXAMPLE : INTERNAL/HSBC/BNI/DIPO</t>
  </si>
  <si>
    <t>NAMA LENGKAP : nama lengkap staff / agent</t>
  </si>
  <si>
    <t>NIK : nik staff / agent wajib di isi</t>
  </si>
  <si>
    <t>Posisi : posisi wajib diisi</t>
  </si>
  <si>
    <t>contoh : format AGENT HSBC /AGENT DIPO /AGENT BNI</t>
  </si>
  <si>
    <t xml:space="preserve">User Type : </t>
  </si>
  <si>
    <t xml:space="preserve"> Format pengisian </t>
  </si>
  <si>
    <t>1.INTERNAL/STAFF</t>
  </si>
  <si>
    <t>2.AGENT HSBC /AGENT DIPO /AGENT BNI</t>
  </si>
  <si>
    <t xml:space="preserve">   SITE  (INTERNAL/HSBC/BNI/DIPO/CHAR) </t>
  </si>
  <si>
    <t>/AGENT CHAR</t>
  </si>
  <si>
    <t>CONTOH PENGISIAN</t>
  </si>
  <si>
    <t>didi</t>
  </si>
  <si>
    <t>programmer</t>
  </si>
  <si>
    <t>STAFF</t>
  </si>
  <si>
    <t>didi@aseanindo.com</t>
  </si>
  <si>
    <t xml:space="preserve">   SITE  (STAFF/INTERNAL/HSBC/BNI/DIPO/CHAR) </t>
  </si>
  <si>
    <t>HSBC</t>
  </si>
  <si>
    <t>AGENT HSBC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</si>
</sst>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>
    <font>
      <sz val="10"/>
      <name val="Arial"/>
      <charset val="134"/>
    </font>
    <font>
      <sz val="11"/>
      <color rgb="FFFFFFFF"/>
      <name val="Calibri"/>
      <family val="2"/>
    </font>
    <font>
      <sz val="11"/>
      <color theme="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FFFFFF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7" fillId="5" borderId="2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0" fontId="7" fillId="5" borderId="5" xfId="0" applyFont="1" applyFill="1" applyBorder="1"/>
    <xf numFmtId="0" fontId="7" fillId="5" borderId="0" xfId="0" applyFont="1" applyFill="1" applyBorder="1"/>
    <xf numFmtId="0" fontId="7" fillId="5" borderId="6" xfId="0" applyFont="1" applyFill="1" applyBorder="1"/>
    <xf numFmtId="0" fontId="7" fillId="6" borderId="7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41" fontId="4" fillId="0" borderId="0" xfId="0" applyNumberFormat="1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2.%20Februari/Absen/Absen%20HSBC%20DC/Timesheet%20+%20OT%20+%20Komisi%20HSBC%20DC%20Februari%202019/Timesheet%20+%20OT+CommisionHSBC%20DC%20periode%20Februari'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2.%20Februari/Data%20Karyawan/Data%20Karyawan%20HSBC%20DESK%20COLL%2002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11">
          <cell r="B11">
            <v>40001</v>
          </cell>
          <cell r="C11" t="str">
            <v>DEWI DAMAYANTI</v>
          </cell>
          <cell r="D11" t="str">
            <v>Adm</v>
          </cell>
        </row>
        <row r="12">
          <cell r="B12">
            <v>40002</v>
          </cell>
          <cell r="C12" t="str">
            <v>DIANAWATI DEWI P.</v>
          </cell>
          <cell r="D12" t="str">
            <v>Adm</v>
          </cell>
        </row>
        <row r="13">
          <cell r="B13">
            <v>10034</v>
          </cell>
          <cell r="C13" t="str">
            <v>KOTOT TAKARIANTO</v>
          </cell>
          <cell r="D13" t="str">
            <v>TL</v>
          </cell>
        </row>
        <row r="14">
          <cell r="B14">
            <v>10010</v>
          </cell>
          <cell r="C14" t="str">
            <v>BAYU BERIYANTO</v>
          </cell>
          <cell r="D14" t="str">
            <v>TL</v>
          </cell>
        </row>
        <row r="15">
          <cell r="B15">
            <v>10053</v>
          </cell>
          <cell r="C15" t="str">
            <v>RUDI PRAWIRO</v>
          </cell>
          <cell r="D15" t="str">
            <v>TL</v>
          </cell>
        </row>
        <row r="16">
          <cell r="B16">
            <v>10174</v>
          </cell>
          <cell r="C16" t="str">
            <v>MONANG SITOHANG</v>
          </cell>
          <cell r="D16" t="str">
            <v>TL</v>
          </cell>
        </row>
        <row r="17">
          <cell r="B17" t="str">
            <v>10121(TL)</v>
          </cell>
          <cell r="C17" t="str">
            <v>MITA PURNAMA SARI</v>
          </cell>
          <cell r="D17" t="str">
            <v>TL</v>
          </cell>
        </row>
        <row r="18">
          <cell r="B18" t="str">
            <v>10251(TL)</v>
          </cell>
          <cell r="C18" t="str">
            <v>SITI ROMLAH</v>
          </cell>
          <cell r="D18" t="str">
            <v>TL</v>
          </cell>
        </row>
        <row r="19">
          <cell r="B19">
            <v>11043</v>
          </cell>
          <cell r="C19" t="str">
            <v>DYNO TRI BAYUNANDA</v>
          </cell>
          <cell r="D19" t="str">
            <v>DC</v>
          </cell>
        </row>
        <row r="20">
          <cell r="B20">
            <v>10070</v>
          </cell>
          <cell r="C20" t="str">
            <v>YUNITA</v>
          </cell>
          <cell r="D20" t="str">
            <v>DC</v>
          </cell>
        </row>
        <row r="21">
          <cell r="B21">
            <v>11049</v>
          </cell>
          <cell r="C21" t="str">
            <v>YULIANINGSIH</v>
          </cell>
          <cell r="D21" t="str">
            <v>DC</v>
          </cell>
        </row>
        <row r="22">
          <cell r="B22">
            <v>10129</v>
          </cell>
          <cell r="C22" t="str">
            <v>AL IKHSAN ARIFUDIN</v>
          </cell>
          <cell r="D22" t="str">
            <v>DC</v>
          </cell>
        </row>
        <row r="23">
          <cell r="B23">
            <v>10141</v>
          </cell>
          <cell r="C23" t="str">
            <v>ENAH SRIANAH</v>
          </cell>
          <cell r="D23" t="str">
            <v>DC</v>
          </cell>
        </row>
        <row r="24">
          <cell r="B24">
            <v>10161</v>
          </cell>
          <cell r="C24" t="str">
            <v>SITTI MELATI NOVIATI TRIFIRLI</v>
          </cell>
          <cell r="D24" t="str">
            <v>DC</v>
          </cell>
        </row>
        <row r="25">
          <cell r="B25">
            <v>10166</v>
          </cell>
          <cell r="C25" t="str">
            <v>EVA ERNAWATI</v>
          </cell>
          <cell r="D25" t="str">
            <v>DC</v>
          </cell>
        </row>
        <row r="26">
          <cell r="B26">
            <v>10167</v>
          </cell>
          <cell r="C26" t="str">
            <v>F ADISTYA AMANDA</v>
          </cell>
          <cell r="D26" t="str">
            <v>DC</v>
          </cell>
        </row>
        <row r="27">
          <cell r="B27">
            <v>10208</v>
          </cell>
          <cell r="C27" t="str">
            <v>ABDUL FATAH</v>
          </cell>
          <cell r="D27" t="str">
            <v>DC</v>
          </cell>
        </row>
        <row r="28">
          <cell r="B28">
            <v>10214</v>
          </cell>
          <cell r="C28" t="str">
            <v>HENDRO NOFRIANTO</v>
          </cell>
          <cell r="D28" t="str">
            <v>DC</v>
          </cell>
        </row>
        <row r="29">
          <cell r="B29">
            <v>10220</v>
          </cell>
          <cell r="C29" t="str">
            <v xml:space="preserve">TINA SARI SIMANJUNTAK </v>
          </cell>
          <cell r="D29" t="str">
            <v>DC</v>
          </cell>
        </row>
        <row r="30">
          <cell r="B30">
            <v>10223</v>
          </cell>
          <cell r="C30" t="str">
            <v>DENI IRAWATI</v>
          </cell>
          <cell r="D30" t="str">
            <v>DC</v>
          </cell>
        </row>
        <row r="31">
          <cell r="B31">
            <v>10224</v>
          </cell>
          <cell r="C31" t="str">
            <v>RUKMINI</v>
          </cell>
          <cell r="D31" t="str">
            <v>DC</v>
          </cell>
        </row>
        <row r="32">
          <cell r="B32">
            <v>10245</v>
          </cell>
          <cell r="C32" t="str">
            <v>ERNAWATI SAPUTRI</v>
          </cell>
          <cell r="D32" t="str">
            <v>DC</v>
          </cell>
        </row>
        <row r="33">
          <cell r="B33">
            <v>10246</v>
          </cell>
          <cell r="C33" t="str">
            <v>BERNIKE HERAWATI TAMPUBOLON</v>
          </cell>
          <cell r="D33" t="str">
            <v>DC</v>
          </cell>
        </row>
        <row r="34">
          <cell r="B34">
            <v>10264</v>
          </cell>
          <cell r="C34" t="str">
            <v>DARWIN RUMAHORBO</v>
          </cell>
          <cell r="D34" t="str">
            <v>DC</v>
          </cell>
        </row>
        <row r="35">
          <cell r="B35">
            <v>10269</v>
          </cell>
          <cell r="C35" t="str">
            <v>SITI QONI'AH</v>
          </cell>
          <cell r="D35" t="str">
            <v>DC</v>
          </cell>
        </row>
        <row r="36">
          <cell r="B36">
            <v>10272</v>
          </cell>
          <cell r="C36" t="str">
            <v>LISTIANA PRASTIWI</v>
          </cell>
          <cell r="D36" t="str">
            <v>DC</v>
          </cell>
        </row>
        <row r="37">
          <cell r="B37">
            <v>10275</v>
          </cell>
          <cell r="C37" t="str">
            <v>SUGESTI SITUMORANG</v>
          </cell>
          <cell r="D37" t="str">
            <v>DC</v>
          </cell>
        </row>
        <row r="38">
          <cell r="B38">
            <v>10279</v>
          </cell>
          <cell r="C38" t="str">
            <v>JULIA DEVI SINAGA</v>
          </cell>
          <cell r="D38" t="str">
            <v>DC</v>
          </cell>
        </row>
        <row r="39">
          <cell r="B39">
            <v>10286</v>
          </cell>
          <cell r="C39" t="str">
            <v>TRY HEPPY NESS LB GAOL</v>
          </cell>
          <cell r="D39" t="str">
            <v>DC</v>
          </cell>
        </row>
        <row r="40">
          <cell r="B40">
            <v>10292</v>
          </cell>
          <cell r="C40" t="str">
            <v>NINING RUSTITIN</v>
          </cell>
          <cell r="D40" t="str">
            <v>DC</v>
          </cell>
        </row>
        <row r="41">
          <cell r="B41">
            <v>10293</v>
          </cell>
          <cell r="C41" t="str">
            <v>VERONIKA MANURUNG</v>
          </cell>
          <cell r="D41" t="str">
            <v>DC</v>
          </cell>
        </row>
        <row r="42">
          <cell r="B42">
            <v>10300</v>
          </cell>
          <cell r="C42" t="str">
            <v>SAPTHA MANDASARI</v>
          </cell>
          <cell r="D42" t="str">
            <v>DC</v>
          </cell>
        </row>
        <row r="43">
          <cell r="B43">
            <v>10306</v>
          </cell>
          <cell r="C43" t="str">
            <v>ROHANI SIBURIAN</v>
          </cell>
          <cell r="D43" t="str">
            <v>DC</v>
          </cell>
        </row>
        <row r="44">
          <cell r="B44">
            <v>10311</v>
          </cell>
          <cell r="C44" t="str">
            <v>WASTINI</v>
          </cell>
          <cell r="D44" t="str">
            <v>DC</v>
          </cell>
        </row>
        <row r="45">
          <cell r="B45">
            <v>10313</v>
          </cell>
          <cell r="C45" t="str">
            <v>B.MEGAWATI LUMBANTORUAN</v>
          </cell>
          <cell r="D45" t="str">
            <v>DC</v>
          </cell>
        </row>
        <row r="46">
          <cell r="B46">
            <v>10314</v>
          </cell>
          <cell r="C46" t="str">
            <v>NANCI MELDA SIHOMBING</v>
          </cell>
          <cell r="D46" t="str">
            <v>DC</v>
          </cell>
        </row>
        <row r="47">
          <cell r="B47">
            <v>10315</v>
          </cell>
          <cell r="C47" t="str">
            <v>ZAENAL MUSTAFA SITUMORANG</v>
          </cell>
          <cell r="D47" t="str">
            <v>DC</v>
          </cell>
        </row>
        <row r="48">
          <cell r="B48">
            <v>10317</v>
          </cell>
          <cell r="C48" t="str">
            <v>WA ODE LISA HABSARI</v>
          </cell>
          <cell r="D48" t="str">
            <v>DC</v>
          </cell>
        </row>
        <row r="49">
          <cell r="B49">
            <v>10322</v>
          </cell>
          <cell r="C49" t="str">
            <v>GABRIELLA TAMPUBOLON</v>
          </cell>
          <cell r="D49" t="str">
            <v>DC</v>
          </cell>
        </row>
        <row r="50">
          <cell r="B50">
            <v>10324</v>
          </cell>
          <cell r="C50" t="str">
            <v>DHEA PATTAH</v>
          </cell>
          <cell r="D50" t="str">
            <v>DC</v>
          </cell>
        </row>
        <row r="51">
          <cell r="B51">
            <v>10325</v>
          </cell>
          <cell r="C51" t="str">
            <v>NURLIAN  FAUZIAH RAHMAN</v>
          </cell>
          <cell r="D51" t="str">
            <v>DC</v>
          </cell>
        </row>
        <row r="52">
          <cell r="B52">
            <v>10331</v>
          </cell>
          <cell r="C52" t="str">
            <v>SUHADAYANI RAHMALIA</v>
          </cell>
          <cell r="D52" t="str">
            <v>DC</v>
          </cell>
        </row>
        <row r="53">
          <cell r="B53">
            <v>10339</v>
          </cell>
          <cell r="C53" t="str">
            <v>SUGESTI TRI WIHANI</v>
          </cell>
          <cell r="D53" t="str">
            <v>DC</v>
          </cell>
        </row>
        <row r="54">
          <cell r="B54">
            <v>10342</v>
          </cell>
          <cell r="C54" t="str">
            <v>SELLY BERTOVYA SIHALOHO</v>
          </cell>
          <cell r="D54" t="str">
            <v>DC</v>
          </cell>
        </row>
        <row r="55">
          <cell r="B55">
            <v>10343</v>
          </cell>
          <cell r="C55" t="str">
            <v>AGUNG SATRIO A</v>
          </cell>
          <cell r="D55" t="str">
            <v>DC</v>
          </cell>
        </row>
        <row r="56">
          <cell r="B56">
            <v>10344</v>
          </cell>
          <cell r="C56" t="str">
            <v>YANTI KUSNIA LUMBAN GAOL</v>
          </cell>
          <cell r="D56" t="str">
            <v>DC</v>
          </cell>
        </row>
        <row r="57">
          <cell r="B57">
            <v>10346</v>
          </cell>
          <cell r="C57" t="str">
            <v>SAPUTRA</v>
          </cell>
          <cell r="D57" t="str">
            <v>DC</v>
          </cell>
        </row>
        <row r="58">
          <cell r="B58">
            <v>10349</v>
          </cell>
          <cell r="C58" t="str">
            <v>RIZKI SARNI PURBA</v>
          </cell>
          <cell r="D58" t="str">
            <v>DC</v>
          </cell>
        </row>
        <row r="59">
          <cell r="B59">
            <v>10351</v>
          </cell>
          <cell r="C59" t="str">
            <v>IRAWATY TAMPUBOLON</v>
          </cell>
          <cell r="D59" t="str">
            <v>DC</v>
          </cell>
        </row>
        <row r="60">
          <cell r="B60">
            <v>10353</v>
          </cell>
          <cell r="C60" t="str">
            <v>SYAWAL JUNIAR</v>
          </cell>
          <cell r="D60" t="str">
            <v>DC</v>
          </cell>
        </row>
        <row r="61">
          <cell r="B61">
            <v>10355</v>
          </cell>
          <cell r="C61" t="str">
            <v>MARTA SINAGA</v>
          </cell>
          <cell r="D61" t="str">
            <v>DC</v>
          </cell>
        </row>
        <row r="62">
          <cell r="B62">
            <v>10356</v>
          </cell>
          <cell r="C62" t="str">
            <v>AHMAD AFFANDI</v>
          </cell>
          <cell r="D62" t="str">
            <v>DC</v>
          </cell>
        </row>
        <row r="63">
          <cell r="B63">
            <v>10357</v>
          </cell>
          <cell r="C63" t="str">
            <v>MEILANI SOFYANA</v>
          </cell>
          <cell r="D63" t="str">
            <v>DC</v>
          </cell>
        </row>
        <row r="64">
          <cell r="B64">
            <v>10363</v>
          </cell>
          <cell r="C64" t="str">
            <v xml:space="preserve">RISTI IMAN SARI </v>
          </cell>
          <cell r="D64" t="str">
            <v>DC</v>
          </cell>
        </row>
        <row r="65">
          <cell r="B65">
            <v>10364</v>
          </cell>
          <cell r="C65" t="str">
            <v>MILA ANA MARLINA</v>
          </cell>
          <cell r="D65" t="str">
            <v>DC</v>
          </cell>
        </row>
        <row r="66">
          <cell r="B66">
            <v>10365</v>
          </cell>
          <cell r="C66" t="str">
            <v>LILIK ELISAH MILYANI</v>
          </cell>
          <cell r="D66" t="str">
            <v>DC</v>
          </cell>
        </row>
        <row r="67">
          <cell r="B67">
            <v>10366</v>
          </cell>
          <cell r="C67" t="str">
            <v>JOKO WURYANTO</v>
          </cell>
          <cell r="D67" t="str">
            <v>DC</v>
          </cell>
        </row>
        <row r="68">
          <cell r="B68">
            <v>10333</v>
          </cell>
          <cell r="C68" t="str">
            <v>EVILIA HOTMA</v>
          </cell>
          <cell r="D68" t="str">
            <v>DC</v>
          </cell>
        </row>
        <row r="69">
          <cell r="B69">
            <v>10338</v>
          </cell>
          <cell r="C69" t="str">
            <v>JAYA TARIGAN</v>
          </cell>
          <cell r="D69" t="str">
            <v>DC</v>
          </cell>
        </row>
        <row r="70">
          <cell r="B70">
            <v>10347</v>
          </cell>
          <cell r="C70" t="str">
            <v>NOVA EKA SARI,SE</v>
          </cell>
          <cell r="D70" t="str">
            <v>DC</v>
          </cell>
        </row>
        <row r="71">
          <cell r="B71">
            <v>10362</v>
          </cell>
          <cell r="C71" t="str">
            <v>ERICK MARULAM PANGERAN</v>
          </cell>
          <cell r="D71" t="str">
            <v>DC</v>
          </cell>
        </row>
        <row r="72">
          <cell r="B72">
            <v>10367</v>
          </cell>
          <cell r="C72" t="str">
            <v>DEWI LESTARI</v>
          </cell>
          <cell r="D72" t="str">
            <v>DC</v>
          </cell>
        </row>
        <row r="73">
          <cell r="B73">
            <v>50009</v>
          </cell>
          <cell r="C73" t="str">
            <v>Rusdi Risdiantoro</v>
          </cell>
          <cell r="D73" t="str">
            <v>SC</v>
          </cell>
        </row>
        <row r="74">
          <cell r="B74">
            <v>50016</v>
          </cell>
          <cell r="C74" t="str">
            <v>ROHMAT P</v>
          </cell>
          <cell r="D74" t="str">
            <v>OB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RUARI"/>
      <sheetName val="TL"/>
      <sheetName val="MANAGER"/>
      <sheetName val="Sheet1"/>
    </sheetNames>
    <sheetDataSet>
      <sheetData sheetId="0">
        <row r="9">
          <cell r="B9">
            <v>10070</v>
          </cell>
          <cell r="C9" t="str">
            <v>YUNITA</v>
          </cell>
          <cell r="D9" t="str">
            <v>3173017006830001</v>
          </cell>
          <cell r="E9">
            <v>30497</v>
          </cell>
          <cell r="F9" t="str">
            <v>PALEMBANG</v>
          </cell>
          <cell r="G9" t="str">
            <v>PERUMNAS BLOK E-29 NO. 4 RT 010/015 KEL. CENGKARENG TIMUR JAKARTA BARAT</v>
          </cell>
          <cell r="H9" t="str">
            <v>JL. GEBRAS NO. 59 RT 11/5 SUSUKAN CIRACAS JAKARTA TIMUR</v>
          </cell>
          <cell r="I9" t="str">
            <v>ISLAM</v>
          </cell>
          <cell r="J9" t="str">
            <v>FEMALE</v>
          </cell>
          <cell r="L9" t="str">
            <v>MONANG</v>
          </cell>
          <cell r="P9" t="str">
            <v>081213184678</v>
          </cell>
        </row>
        <row r="10">
          <cell r="B10">
            <v>10129</v>
          </cell>
          <cell r="C10" t="str">
            <v>AL IKHSAN ARIFUDIN</v>
          </cell>
          <cell r="D10" t="str">
            <v>3275031608840016</v>
          </cell>
          <cell r="E10">
            <v>30910</v>
          </cell>
          <cell r="F10" t="str">
            <v>JAKARTA</v>
          </cell>
          <cell r="G10" t="str">
            <v>HARAPAN JAYA C 117 RT.006 RW.012 KEL. HARAPAN JAYA, BEKASI UTARA</v>
          </cell>
          <cell r="H10" t="str">
            <v>PERUM HARAPAN JAYA C 117 RT.006 RW.012 KEL. HARAPAN JAYA, BEKASI UTARA 17124</v>
          </cell>
          <cell r="I10" t="str">
            <v>ISLAM</v>
          </cell>
          <cell r="J10" t="str">
            <v>MALE</v>
          </cell>
          <cell r="K10" t="str">
            <v>ERLINDA MORA</v>
          </cell>
          <cell r="L10" t="str">
            <v>RUDI</v>
          </cell>
          <cell r="O10" t="str">
            <v>021-8858784</v>
          </cell>
          <cell r="P10" t="str">
            <v>08561811148</v>
          </cell>
          <cell r="R10" t="str">
            <v>gaton_arie@yahoo.co.id</v>
          </cell>
        </row>
        <row r="11">
          <cell r="B11">
            <v>10141</v>
          </cell>
          <cell r="C11" t="str">
            <v>ENAH SRIANAH</v>
          </cell>
          <cell r="D11" t="str">
            <v>3604246107850001</v>
          </cell>
          <cell r="E11">
            <v>31249</v>
          </cell>
          <cell r="F11" t="str">
            <v>SERANG</v>
          </cell>
          <cell r="G11" t="str">
            <v>KP. TANGGULAN RT.007 RW.002 KEL. PAMARAYAN KEC. PAMARAYAN, SERANG</v>
          </cell>
          <cell r="H11" t="str">
            <v>JL. SUNTER MUARA NO.5 RT.20/15 SUNTER AGUNG TJ. PRIOK, JAKARTA UTARA 42176</v>
          </cell>
          <cell r="I11" t="str">
            <v>ISLAM</v>
          </cell>
          <cell r="J11" t="str">
            <v>FEMALE</v>
          </cell>
          <cell r="K11" t="str">
            <v>ZAENAB</v>
          </cell>
          <cell r="L11" t="str">
            <v>MITA</v>
          </cell>
          <cell r="M11">
            <v>164</v>
          </cell>
          <cell r="N11">
            <v>51</v>
          </cell>
          <cell r="O11" t="str">
            <v>021-95074636</v>
          </cell>
          <cell r="P11" t="str">
            <v>085770850004</v>
          </cell>
          <cell r="R11" t="str">
            <v>enahsrie@gmail.com</v>
          </cell>
        </row>
        <row r="12">
          <cell r="B12">
            <v>10161</v>
          </cell>
          <cell r="C12" t="str">
            <v>SITI MELATI NOVIATI TRIFIRLI</v>
          </cell>
          <cell r="D12" t="str">
            <v>3276016211790001</v>
          </cell>
          <cell r="E12">
            <v>29181</v>
          </cell>
          <cell r="F12" t="str">
            <v>DEPOK</v>
          </cell>
          <cell r="G12" t="str">
            <v>JL. MAWAR RAYA NO.100 RT.001 RW.004 KEL. DEPOK JAYA PANCORAN MAS, DEPOK</v>
          </cell>
          <cell r="H12" t="str">
            <v>JL. MAWAR RAYA NO.100 RT.001 RW.004 KEL. DEPOK JAYA PANCORAN MAS, DEPOK 16432</v>
          </cell>
          <cell r="I12" t="str">
            <v>ISLAM</v>
          </cell>
          <cell r="J12" t="str">
            <v>FEMALE</v>
          </cell>
          <cell r="K12" t="str">
            <v>NINI CHAIRANI</v>
          </cell>
          <cell r="L12" t="str">
            <v>ROMLAH</v>
          </cell>
          <cell r="M12">
            <v>155</v>
          </cell>
          <cell r="N12">
            <v>45</v>
          </cell>
          <cell r="P12" t="str">
            <v>085697734332</v>
          </cell>
        </row>
        <row r="13">
          <cell r="B13">
            <v>10166</v>
          </cell>
          <cell r="C13" t="str">
            <v>EVA ERNAWATI</v>
          </cell>
          <cell r="D13" t="str">
            <v>3275066802910002</v>
          </cell>
          <cell r="E13">
            <v>33297</v>
          </cell>
          <cell r="F13" t="str">
            <v>BEKASI</v>
          </cell>
          <cell r="G13" t="str">
            <v>RAWA PASUNG RT.007 RW.003 KEL. KALI BARU KEC. MEDAN SATRIA, BEKASI</v>
          </cell>
          <cell r="H13" t="str">
            <v>RAWA PASUNG RT.007 RW.003 KEL. KALI BARU KEC. MEDAN SATRIA, BEKASI 17133</v>
          </cell>
          <cell r="I13" t="str">
            <v>KRISTEN</v>
          </cell>
          <cell r="J13" t="str">
            <v>FEMALE</v>
          </cell>
          <cell r="K13" t="str">
            <v>RUSTI BERNIKE</v>
          </cell>
          <cell r="L13" t="str">
            <v>BAYU</v>
          </cell>
          <cell r="N13">
            <v>45</v>
          </cell>
          <cell r="O13" t="str">
            <v>021-8893103</v>
          </cell>
          <cell r="P13" t="str">
            <v>081298877939</v>
          </cell>
        </row>
        <row r="14">
          <cell r="B14">
            <v>10167</v>
          </cell>
          <cell r="C14" t="str">
            <v>F ADISTYA AMANDA</v>
          </cell>
          <cell r="D14" t="str">
            <v>3276025511890009</v>
          </cell>
          <cell r="E14">
            <v>32827</v>
          </cell>
          <cell r="F14" t="str">
            <v>JAKARTA</v>
          </cell>
          <cell r="G14" t="str">
            <v>JL. BUNGUR I NO.28 RT.003 RW.007 KEL. HARJAMUKTI KEC. CIMANGGIS, DEPOK</v>
          </cell>
          <cell r="H14" t="str">
            <v>JL. BUNGUR I NO.28 RT.003 RW.007 KEL. HARJAMUKTI KEC. CIMANGGIS, DEPOK 16954</v>
          </cell>
          <cell r="I14" t="str">
            <v>ISLAM</v>
          </cell>
          <cell r="J14" t="str">
            <v>FEMALE</v>
          </cell>
          <cell r="L14" t="str">
            <v>ROMLAH</v>
          </cell>
          <cell r="P14" t="str">
            <v>085782821512</v>
          </cell>
        </row>
        <row r="15">
          <cell r="B15">
            <v>10208</v>
          </cell>
          <cell r="C15" t="str">
            <v>ABDUL FATAH</v>
          </cell>
          <cell r="D15" t="str">
            <v>3301122909850001</v>
          </cell>
          <cell r="E15">
            <v>31319</v>
          </cell>
          <cell r="F15" t="str">
            <v xml:space="preserve">CILACAP </v>
          </cell>
          <cell r="G15" t="str">
            <v>BABAKAN RT. 011 RW. 003 KEL. BABAKAN KEC. KARANGPUCUNG , CILACAP</v>
          </cell>
          <cell r="H15" t="str">
            <v>JL.JAPAT SALEH RT.001 RW.005 KEL.ANCOL KEC.PADEMANGAN JAKARTA UTARA</v>
          </cell>
          <cell r="I15" t="str">
            <v>ISLAM</v>
          </cell>
          <cell r="J15" t="str">
            <v>MALE</v>
          </cell>
          <cell r="K15" t="str">
            <v xml:space="preserve">ATIKAH </v>
          </cell>
          <cell r="L15" t="str">
            <v>MONANG</v>
          </cell>
          <cell r="P15" t="str">
            <v>087837872539</v>
          </cell>
        </row>
        <row r="16">
          <cell r="B16">
            <v>10214</v>
          </cell>
          <cell r="C16" t="str">
            <v>HENDRO NOFRIANTO</v>
          </cell>
          <cell r="D16" t="str">
            <v>1305161512870001</v>
          </cell>
          <cell r="E16">
            <v>32126</v>
          </cell>
          <cell r="F16" t="str">
            <v>SUNGAI SARIK</v>
          </cell>
          <cell r="G16" t="str">
            <v xml:space="preserve">LAPAU JAMBU SUNGAI DURIAN RT-- RW-- KEL. SUNGAI DURIAN KEC. PATAMUAN, PADANG PARIAMAN </v>
          </cell>
          <cell r="H16" t="str">
            <v>JL. KARBELA NO.3 RT.3 RW.4 KUNINGAN, JAKARTA SELATAN</v>
          </cell>
          <cell r="I16" t="str">
            <v>ISLAM</v>
          </cell>
          <cell r="J16" t="str">
            <v>MALE</v>
          </cell>
          <cell r="K16" t="str">
            <v>ROSINA ATON</v>
          </cell>
          <cell r="L16" t="str">
            <v>MONANG</v>
          </cell>
          <cell r="P16" t="str">
            <v>082169039131</v>
          </cell>
        </row>
        <row r="17">
          <cell r="B17">
            <v>10220</v>
          </cell>
          <cell r="C17" t="str">
            <v xml:space="preserve">TINA SARI SIMANJUNTAK </v>
          </cell>
          <cell r="D17" t="str">
            <v>1271146808870001</v>
          </cell>
          <cell r="E17">
            <v>32017</v>
          </cell>
          <cell r="F17" t="str">
            <v>MEDAN</v>
          </cell>
          <cell r="G17" t="str">
            <v>JL. CAWANG III JL. PERMATA RT. 006 RW. 005 KEL. KEBON PALA KEC. MAKASAR, JAKARTA</v>
          </cell>
          <cell r="H17" t="str">
            <v>JL. CAWANG III JL. PERMATA RT. 006 RW. 005 KEL. KEBON PALA KEC. MAKASAR, JAKARTA</v>
          </cell>
          <cell r="I17" t="str">
            <v>KRISTEN</v>
          </cell>
          <cell r="J17" t="str">
            <v>FEMALE</v>
          </cell>
          <cell r="L17" t="str">
            <v>RUDI</v>
          </cell>
          <cell r="N17">
            <v>45</v>
          </cell>
          <cell r="P17" t="str">
            <v>085361950567</v>
          </cell>
          <cell r="R17" t="str">
            <v>tinasarisimanjuntak@gmail.com</v>
          </cell>
        </row>
        <row r="18">
          <cell r="B18">
            <v>10223</v>
          </cell>
          <cell r="C18" t="str">
            <v>DENI IRAWATI</v>
          </cell>
          <cell r="D18" t="str">
            <v>3175026807830008</v>
          </cell>
          <cell r="E18">
            <v>30525</v>
          </cell>
          <cell r="F18" t="str">
            <v>JAKARTA</v>
          </cell>
          <cell r="G18" t="str">
            <v>GG. REMAJA I RT.005 RW.004 KEL. JATINEGARA KAUM KEC. PULO GADUNG, JAKARTA TIMUR</v>
          </cell>
          <cell r="H18" t="str">
            <v>GG. REMAJA I RT.005 RW.004 NO. 12 KEL. JATINEGARA KAUM KEC. PULO GADUNG, JAKARTA TIMUR 13250</v>
          </cell>
          <cell r="I18" t="str">
            <v>ISLAM</v>
          </cell>
          <cell r="J18" t="str">
            <v>FEMALE</v>
          </cell>
          <cell r="L18" t="str">
            <v>MONANG</v>
          </cell>
          <cell r="O18" t="str">
            <v>021-4756079</v>
          </cell>
          <cell r="P18" t="str">
            <v>081398880955</v>
          </cell>
        </row>
        <row r="19">
          <cell r="B19">
            <v>10224</v>
          </cell>
          <cell r="C19" t="str">
            <v>RUKMINI</v>
          </cell>
          <cell r="D19" t="str">
            <v>3174027101790001</v>
          </cell>
          <cell r="E19">
            <v>28886</v>
          </cell>
          <cell r="F19" t="str">
            <v xml:space="preserve">SUKOHARJO </v>
          </cell>
          <cell r="G19" t="str">
            <v>KARET BELAKANG RT. 013 RW. 007 KEL. KARET KUNINGAN  KEC. SETIABUDI, JAKARTA SELATAN</v>
          </cell>
          <cell r="H19" t="str">
            <v>KARET BELAKANG RT. 013 RW. 007 NO.11 KEL. KARET KUNINGAN  KEC. SETIABUDI, JAKARTA SELATAN</v>
          </cell>
          <cell r="I19" t="str">
            <v>ISLAM</v>
          </cell>
          <cell r="J19" t="str">
            <v>FEMALE</v>
          </cell>
          <cell r="K19" t="str">
            <v>KAWIT</v>
          </cell>
          <cell r="L19" t="str">
            <v>RUDI</v>
          </cell>
          <cell r="M19">
            <v>50</v>
          </cell>
          <cell r="N19">
            <v>145</v>
          </cell>
          <cell r="P19" t="str">
            <v>081315885430</v>
          </cell>
        </row>
        <row r="20">
          <cell r="B20">
            <v>10245</v>
          </cell>
          <cell r="C20" t="str">
            <v>ERNA WATI SAPUTRI</v>
          </cell>
          <cell r="D20" t="str">
            <v>3301014606890005</v>
          </cell>
          <cell r="E20">
            <v>32665</v>
          </cell>
          <cell r="F20" t="str">
            <v>JAKARTA</v>
          </cell>
          <cell r="G20" t="str">
            <v>DUSUN MULYASARI RT. 001 RW. 009 KEL. CIKLAPA KEC. KEDUNGREJA CILACAP</v>
          </cell>
          <cell r="H20" t="str">
            <v>JL.DURI UTARA 1 RT.004 RW.002 KEL.DURI UTARA KEC.TAMBORA JAKARTA BARAT</v>
          </cell>
          <cell r="I20" t="str">
            <v>ISLAM</v>
          </cell>
          <cell r="J20" t="str">
            <v>FEMALE</v>
          </cell>
          <cell r="K20" t="str">
            <v>DWI MARNAH</v>
          </cell>
          <cell r="L20" t="str">
            <v>BAYU</v>
          </cell>
          <cell r="M20">
            <v>162</v>
          </cell>
          <cell r="N20">
            <v>45</v>
          </cell>
          <cell r="P20" t="str">
            <v>081280631897</v>
          </cell>
          <cell r="R20" t="str">
            <v>saputri.putri@gmail.com</v>
          </cell>
        </row>
        <row r="21">
          <cell r="B21">
            <v>10246</v>
          </cell>
          <cell r="C21" t="str">
            <v>BERNIKE HERAWATY</v>
          </cell>
          <cell r="D21" t="str">
            <v>1208056310850001</v>
          </cell>
          <cell r="E21">
            <v>31343</v>
          </cell>
          <cell r="F21" t="str">
            <v>PEMATANG SIANTAR</v>
          </cell>
          <cell r="G21" t="str">
            <v>KALIDERES RT.002 RW.001 KEL. KALIDERES KEC. KALIDERES, JAKARTA BARAT</v>
          </cell>
          <cell r="H21" t="str">
            <v>KALIDERES RT.002 RW.001 KEL. KALIDERES KEC. KALIDERES, JAKARTA BARAT</v>
          </cell>
          <cell r="I21" t="str">
            <v>KRISTEN</v>
          </cell>
          <cell r="J21" t="str">
            <v>FEMALE</v>
          </cell>
          <cell r="K21" t="str">
            <v>LUPERIA SIMANJUNTAK</v>
          </cell>
          <cell r="L21" t="str">
            <v>RUDI</v>
          </cell>
          <cell r="M21">
            <v>160</v>
          </cell>
          <cell r="N21">
            <v>47</v>
          </cell>
          <cell r="P21" t="str">
            <v>081328657720</v>
          </cell>
        </row>
        <row r="22">
          <cell r="B22">
            <v>10264</v>
          </cell>
          <cell r="C22" t="str">
            <v>DARWIN RUMAHORBO</v>
          </cell>
          <cell r="D22" t="str">
            <v>3216061102780022</v>
          </cell>
          <cell r="E22">
            <v>28532</v>
          </cell>
          <cell r="F22" t="str">
            <v>LUMBAN TAPIAN</v>
          </cell>
          <cell r="G22" t="str">
            <v>KP. JATI RT. 001 RW. 007 KEL. JATIMULYA KEC. TAMBUN SELATAN BEKASI</v>
          </cell>
          <cell r="H22" t="str">
            <v>KP. JATI RT. 001 RW. 007 KEL. JATIMULYA KEC. TAMBUN SELATAN BEKASI</v>
          </cell>
          <cell r="I22" t="str">
            <v>KRISTEN</v>
          </cell>
          <cell r="J22" t="str">
            <v>MALE</v>
          </cell>
          <cell r="K22" t="str">
            <v>MIANA SITOHANG</v>
          </cell>
          <cell r="L22" t="str">
            <v>MITA</v>
          </cell>
          <cell r="M22">
            <v>170</v>
          </cell>
          <cell r="N22">
            <v>60</v>
          </cell>
          <cell r="O22" t="str">
            <v>021-99292560</v>
          </cell>
          <cell r="P22" t="str">
            <v>081389070708</v>
          </cell>
          <cell r="R22" t="str">
            <v>darwin.friendship@yahoo.id</v>
          </cell>
        </row>
        <row r="23">
          <cell r="B23">
            <v>10269</v>
          </cell>
          <cell r="C23" t="str">
            <v>SITI QONI'AH</v>
          </cell>
          <cell r="D23" t="str">
            <v>3317085302930001</v>
          </cell>
          <cell r="E23">
            <v>34013</v>
          </cell>
          <cell r="F23" t="str">
            <v>REMBANG</v>
          </cell>
          <cell r="G23" t="str">
            <v>DESA LANDOH RT. 001 RW. 004 KEL. LANDOH KEC. SULANG, REMBANG</v>
          </cell>
          <cell r="H23" t="str">
            <v>JL.PEDURENAN MASJID 4 RT.002 RW.006 KEL.KARET KUNINGAN KEC.SETIABUDI JAKARTA SELATAN</v>
          </cell>
          <cell r="I23" t="str">
            <v>ISLAM</v>
          </cell>
          <cell r="J23" t="str">
            <v>FEMALE</v>
          </cell>
          <cell r="K23" t="str">
            <v>KASIYEM</v>
          </cell>
          <cell r="L23" t="str">
            <v>BAYU</v>
          </cell>
          <cell r="M23">
            <v>155</v>
          </cell>
          <cell r="N23">
            <v>65</v>
          </cell>
          <cell r="P23" t="str">
            <v>085647976136</v>
          </cell>
          <cell r="R23" t="str">
            <v>qoniahs@yahoo.com</v>
          </cell>
        </row>
        <row r="24">
          <cell r="B24">
            <v>10272</v>
          </cell>
          <cell r="C24" t="str">
            <v>LISTIANA PRASTIWI</v>
          </cell>
          <cell r="D24" t="str">
            <v>3313064606890002</v>
          </cell>
          <cell r="E24">
            <v>32665</v>
          </cell>
          <cell r="F24" t="str">
            <v>KARANG ANYAR</v>
          </cell>
          <cell r="G24" t="str">
            <v>KALISORO RT.002 RW.001 KEL.KALISORO KEC.TAWANGMANU KARANGANYAR JAWA TENGAH</v>
          </cell>
          <cell r="H24" t="str">
            <v>JL.KOSTRAD RAYA PETUKANGAN CILEDUK JAKARTA SELATAN</v>
          </cell>
          <cell r="I24" t="str">
            <v>ISLAM</v>
          </cell>
          <cell r="J24" t="str">
            <v>FEMALE</v>
          </cell>
          <cell r="K24" t="str">
            <v>SARTINI</v>
          </cell>
          <cell r="L24" t="str">
            <v>BAYU</v>
          </cell>
          <cell r="M24">
            <v>158</v>
          </cell>
          <cell r="N24">
            <v>47</v>
          </cell>
          <cell r="P24" t="str">
            <v>085728999448</v>
          </cell>
          <cell r="R24" t="str">
            <v>listianaprastiwi@gmail.com</v>
          </cell>
        </row>
        <row r="25">
          <cell r="B25">
            <v>10275</v>
          </cell>
          <cell r="C25" t="str">
            <v>SUGESTI SITUMORANG</v>
          </cell>
          <cell r="D25" t="str">
            <v>1216034609930002</v>
          </cell>
          <cell r="E25">
            <v>34218</v>
          </cell>
          <cell r="F25" t="str">
            <v>MARBUN</v>
          </cell>
          <cell r="G25" t="str">
            <v>CILILITAN BESAR RT.001 RW.008 KEL.CILILITAN KEC.KRAMAT JATI JAKARTA TIMUR</v>
          </cell>
          <cell r="H25" t="str">
            <v>JL.CILILITAN BESAR MAYASARI NO.52 RT.002 RW.005 KEL.CILILITAN KEC.KRAMAT JATI JAKARTA TIMUR</v>
          </cell>
          <cell r="I25" t="str">
            <v>KRISTEN</v>
          </cell>
          <cell r="J25" t="str">
            <v>FEMALE</v>
          </cell>
          <cell r="L25" t="str">
            <v>KOTOT</v>
          </cell>
          <cell r="P25" t="str">
            <v>082162502549</v>
          </cell>
          <cell r="R25" t="str">
            <v>sugestisiyumorang@gmail.com</v>
          </cell>
        </row>
        <row r="26">
          <cell r="B26">
            <v>10279</v>
          </cell>
          <cell r="C26" t="str">
            <v xml:space="preserve">JULIA DEVI SINAGA </v>
          </cell>
          <cell r="D26" t="str">
            <v>3216075310870004</v>
          </cell>
          <cell r="E26">
            <v>32063</v>
          </cell>
          <cell r="F26" t="str">
            <v>SIBOLGA</v>
          </cell>
          <cell r="G26" t="str">
            <v>KP.UTAN RT.001 RW.025 KEL.WANASARI KEC.CIBITUNG BEKASI</v>
          </cell>
          <cell r="H26" t="str">
            <v>JL.MAKAM PAHLAWAN IV BULAK KAPAL BEKASI TIMUR</v>
          </cell>
          <cell r="I26" t="str">
            <v>KRISTEN</v>
          </cell>
          <cell r="J26" t="str">
            <v>FEMALE</v>
          </cell>
          <cell r="L26" t="str">
            <v>KOTOT</v>
          </cell>
          <cell r="P26" t="str">
            <v>081288009721</v>
          </cell>
        </row>
        <row r="27">
          <cell r="B27">
            <v>10286</v>
          </cell>
          <cell r="C27" t="str">
            <v>TRY HEPPY NESS LB GAOL</v>
          </cell>
          <cell r="D27" t="str">
            <v>3175055710911001</v>
          </cell>
          <cell r="E27">
            <v>33528</v>
          </cell>
          <cell r="F27" t="str">
            <v>JAKARTA</v>
          </cell>
          <cell r="G27" t="str">
            <v>JL KIRAI INDAH RT.005 RW.010 KEL.KALISARI KEC.PASAR REBO JAKARTA TIMUR</v>
          </cell>
          <cell r="H27" t="str">
            <v>JL KIRAI INDAH RT.005 RW.010 KEL.KALISARI KEC.PASAR REBO JAKARTA TIMUR</v>
          </cell>
          <cell r="I27" t="str">
            <v>KRISTEN</v>
          </cell>
          <cell r="J27" t="str">
            <v>FEMALE</v>
          </cell>
          <cell r="K27" t="str">
            <v>HUTABARAT</v>
          </cell>
          <cell r="L27" t="str">
            <v>MITA</v>
          </cell>
          <cell r="M27">
            <v>168</v>
          </cell>
          <cell r="N27">
            <v>50</v>
          </cell>
          <cell r="P27" t="str">
            <v>081283643887</v>
          </cell>
          <cell r="R27" t="str">
            <v>Mmarbun_pines@yahoo.com</v>
          </cell>
        </row>
        <row r="28">
          <cell r="B28">
            <v>10292</v>
          </cell>
          <cell r="C28" t="str">
            <v>N. RUSTITIN</v>
          </cell>
          <cell r="D28" t="str">
            <v>3276054501900007</v>
          </cell>
          <cell r="E28">
            <v>32878</v>
          </cell>
          <cell r="F28" t="str">
            <v>PEMALANG</v>
          </cell>
          <cell r="G28" t="str">
            <v>JL CIPANAS II NO.44 RT.002 RW.001 KEL.BAKTI JAYA KEC.SUKMA JAYA DEPOK JAWA BARAT</v>
          </cell>
          <cell r="H28" t="str">
            <v>JL CIPANAS II NO.44 RT.002 RW.001 KEL.BAKTI JAYA KEC.SUKMA JAYA DEPOK JAWA BARAT</v>
          </cell>
          <cell r="I28" t="str">
            <v>ISLAM</v>
          </cell>
          <cell r="J28" t="str">
            <v>FEMALE</v>
          </cell>
          <cell r="K28" t="str">
            <v>SOFIYATUN</v>
          </cell>
          <cell r="L28" t="str">
            <v>ROMLAH</v>
          </cell>
          <cell r="M28">
            <v>155</v>
          </cell>
          <cell r="N28">
            <v>41</v>
          </cell>
          <cell r="P28" t="str">
            <v>08170100542</v>
          </cell>
          <cell r="R28" t="str">
            <v>niningrustitin@gmail.com</v>
          </cell>
        </row>
        <row r="29">
          <cell r="B29">
            <v>10293</v>
          </cell>
          <cell r="C29" t="str">
            <v>VERONIKA MANURUNG</v>
          </cell>
          <cell r="D29" t="str">
            <v>1208165402910004</v>
          </cell>
          <cell r="E29">
            <v>33283</v>
          </cell>
          <cell r="F29" t="str">
            <v>TIGA RAJA</v>
          </cell>
          <cell r="G29" t="str">
            <v>JL SARI DELE BB 4 NO.6 RT.010 RW.017 KEL.DUREN SAWIT KEC.DUREN SAWIT JAKARTA TIMUR</v>
          </cell>
          <cell r="H29" t="str">
            <v>JL PERINTIS 1 NO.1 KOS BINTANG KEL.SETIA BUDI KEC.SETIA BUDI JAKARTA SELATAN</v>
          </cell>
          <cell r="I29" t="str">
            <v>KRISTEN</v>
          </cell>
          <cell r="J29" t="str">
            <v>FEMALE</v>
          </cell>
          <cell r="K29" t="str">
            <v>SOFIA LENNY SILITONGA</v>
          </cell>
          <cell r="L29" t="str">
            <v>BAYU</v>
          </cell>
          <cell r="M29">
            <v>165</v>
          </cell>
          <cell r="N29">
            <v>55</v>
          </cell>
          <cell r="P29" t="str">
            <v>085207916339</v>
          </cell>
          <cell r="R29" t="str">
            <v>veronikamanurung0@gmail.com</v>
          </cell>
        </row>
        <row r="30">
          <cell r="B30">
            <v>10300</v>
          </cell>
          <cell r="C30" t="str">
            <v>SAPTHA MANDASARI</v>
          </cell>
          <cell r="D30" t="str">
            <v>3276055606930001</v>
          </cell>
          <cell r="E30">
            <v>34136</v>
          </cell>
          <cell r="F30" t="str">
            <v>BOGOR</v>
          </cell>
          <cell r="G30" t="str">
            <v>ASRAMA DIVIF I KOSTRAD RT.004 RW.003 KEL.CILODONG KEC.CILODONG DEPOK</v>
          </cell>
          <cell r="H30" t="str">
            <v>ASRAMA DIVIF I KOSTRAD RT.004 RW.003 KEL.CILODONG KEC.CILODONG DEPOK</v>
          </cell>
          <cell r="I30" t="str">
            <v>ISLAM</v>
          </cell>
          <cell r="J30" t="str">
            <v>FEMALE</v>
          </cell>
          <cell r="K30" t="str">
            <v>LESTARI WIDIATI</v>
          </cell>
          <cell r="L30" t="str">
            <v>KOTOT</v>
          </cell>
          <cell r="M30">
            <v>170</v>
          </cell>
          <cell r="N30">
            <v>80</v>
          </cell>
          <cell r="P30" t="str">
            <v>087782853555</v>
          </cell>
          <cell r="R30" t="str">
            <v>sapthamanda93@gmail.com</v>
          </cell>
        </row>
        <row r="31">
          <cell r="B31">
            <v>10306</v>
          </cell>
          <cell r="C31" t="str">
            <v>ROHANI SIBURIAN</v>
          </cell>
          <cell r="D31" t="str">
            <v>3275076110860007</v>
          </cell>
          <cell r="E31">
            <v>31706</v>
          </cell>
          <cell r="F31" t="str">
            <v>SEI RAMPAH</v>
          </cell>
          <cell r="G31" t="str">
            <v>CIKIWUL RT003 RW 001 KEL CIKIWUL KEC BANTARGEBANG BEKASI JAWA BARAT</v>
          </cell>
          <cell r="H31" t="str">
            <v>JL RAYA NAROGONG KM 125 BANDAR GEBANG BEKASI BARAT</v>
          </cell>
          <cell r="I31" t="str">
            <v>KRISTEN</v>
          </cell>
          <cell r="J31" t="str">
            <v>FEMALE</v>
          </cell>
          <cell r="K31" t="str">
            <v>SORTI RAJA GUK GUK</v>
          </cell>
          <cell r="L31" t="str">
            <v>MONANG</v>
          </cell>
          <cell r="M31">
            <v>160</v>
          </cell>
          <cell r="N31">
            <v>50</v>
          </cell>
          <cell r="P31" t="str">
            <v>081287171084</v>
          </cell>
          <cell r="R31" t="str">
            <v>rohani2810@gmail.com</v>
          </cell>
        </row>
        <row r="32">
          <cell r="B32">
            <v>10311</v>
          </cell>
          <cell r="C32" t="str">
            <v>WASTINI</v>
          </cell>
          <cell r="D32" t="str">
            <v>3207344704900001</v>
          </cell>
          <cell r="E32">
            <v>32970</v>
          </cell>
          <cell r="F32" t="str">
            <v>CIAMIS</v>
          </cell>
          <cell r="G32" t="str">
            <v>DUSUN RATAHARJA RT.012 RW.003 KEL PADARINGAN KEC PURWADADI CIAMIS JAWA BARAT</v>
          </cell>
          <cell r="H32" t="str">
            <v>JL GN SAHARI IV NO 11 JAKARTA PUSAT</v>
          </cell>
          <cell r="I32" t="str">
            <v>ISLAM</v>
          </cell>
          <cell r="J32" t="str">
            <v>FEMALE</v>
          </cell>
          <cell r="K32" t="str">
            <v>SUTIJAH</v>
          </cell>
          <cell r="L32" t="str">
            <v>MONANG</v>
          </cell>
          <cell r="M32">
            <v>150</v>
          </cell>
          <cell r="N32">
            <v>60</v>
          </cell>
          <cell r="P32" t="str">
            <v>081385169934</v>
          </cell>
        </row>
        <row r="33">
          <cell r="B33">
            <v>10313</v>
          </cell>
          <cell r="C33" t="str">
            <v>B MEGAWATI LUMBANTORUAN</v>
          </cell>
          <cell r="D33" t="str">
            <v>1202095511920001</v>
          </cell>
          <cell r="E33">
            <v>33923</v>
          </cell>
          <cell r="F33" t="str">
            <v>SITAMPURUNG</v>
          </cell>
          <cell r="G33" t="str">
            <v>SITAMPURUNG TORUAN KEL SITAMPURUNG KEC SIBORONGRONG TAPANULI UTARA SUMATRA UTARA</v>
          </cell>
          <cell r="H33" t="str">
            <v>PERUMAHAN JATIMULYA JL KECAPI RAYA BEKASI</v>
          </cell>
          <cell r="I33" t="str">
            <v>KRISTEN</v>
          </cell>
          <cell r="J33" t="str">
            <v>FEMALE</v>
          </cell>
          <cell r="K33" t="str">
            <v>LASMA SIREGAR</v>
          </cell>
          <cell r="L33" t="str">
            <v>ROMLAH</v>
          </cell>
          <cell r="M33">
            <v>155</v>
          </cell>
          <cell r="N33">
            <v>47</v>
          </cell>
          <cell r="P33" t="str">
            <v>082276340449</v>
          </cell>
        </row>
        <row r="34">
          <cell r="B34">
            <v>10314</v>
          </cell>
          <cell r="C34" t="str">
            <v>NANCI MELDA SIHOMBING</v>
          </cell>
          <cell r="D34" t="str">
            <v>1216054301940003</v>
          </cell>
          <cell r="E34">
            <v>34337</v>
          </cell>
          <cell r="F34" t="str">
            <v>PANGKIRAPAN</v>
          </cell>
          <cell r="G34" t="str">
            <v>JL GEREJA HKI NO 8A RT003 RW006 KEL CILILITAN KEC KRAMAT JATI JAKARTA TIMUR</v>
          </cell>
          <cell r="H34" t="str">
            <v>JL GEREJA HKI NO 8A RT003 RW006 KEL CILILITAN KEC KRAMAT JATI JAKARTA TIMUR</v>
          </cell>
          <cell r="I34" t="str">
            <v>KRISTEN</v>
          </cell>
          <cell r="J34" t="str">
            <v>FEMALE</v>
          </cell>
          <cell r="K34" t="str">
            <v>RONNI PASARIBU</v>
          </cell>
          <cell r="L34" t="str">
            <v>MITA</v>
          </cell>
          <cell r="M34">
            <v>159</v>
          </cell>
          <cell r="N34">
            <v>54</v>
          </cell>
          <cell r="P34" t="str">
            <v>081262925076</v>
          </cell>
          <cell r="R34" t="str">
            <v>nancymelda3@gmail.com</v>
          </cell>
        </row>
        <row r="35">
          <cell r="B35">
            <v>10315</v>
          </cell>
          <cell r="C35" t="str">
            <v>ZAENAL MUSTAFA SITUMORANG</v>
          </cell>
          <cell r="D35" t="str">
            <v>3217060310850013</v>
          </cell>
          <cell r="E35">
            <v>31323</v>
          </cell>
          <cell r="F35" t="str">
            <v>MEDAN</v>
          </cell>
          <cell r="G35" t="str">
            <v>MUTIARA GADING TIMUR H4 RT007 RW003 KEL MUSTIKA JAYA KEC MUSTIKA JAYA BEKASI</v>
          </cell>
          <cell r="H35" t="str">
            <v>JL PERINDRUSTRIAN RT03 RW06 CAWANG JAKARTA TIMUR</v>
          </cell>
          <cell r="I35" t="str">
            <v>KRISTEN</v>
          </cell>
          <cell r="J35" t="str">
            <v>MALE</v>
          </cell>
          <cell r="K35" t="str">
            <v>NOPUL LUBIS</v>
          </cell>
          <cell r="L35" t="str">
            <v>MITA</v>
          </cell>
          <cell r="M35">
            <v>85</v>
          </cell>
          <cell r="N35">
            <v>173</v>
          </cell>
          <cell r="P35" t="str">
            <v>081284859488</v>
          </cell>
          <cell r="R35" t="str">
            <v>zaenaltofansitumorang@yahoo.co.id</v>
          </cell>
        </row>
        <row r="36">
          <cell r="B36">
            <v>10317</v>
          </cell>
          <cell r="C36" t="str">
            <v>WA ODE LISA HABSARI</v>
          </cell>
          <cell r="D36" t="str">
            <v>7406066409910001</v>
          </cell>
          <cell r="E36">
            <v>33505</v>
          </cell>
          <cell r="F36" t="str">
            <v>MAKASAR</v>
          </cell>
          <cell r="G36" t="str">
            <v>DESA TAPUHAKA RT RW KEL TAPUHAKA KEC KABAENA TIMUR BOMBANA SUMATRA TENGGARA</v>
          </cell>
          <cell r="H36" t="str">
            <v>JL TAWAKAL IV A NO.3 RT.001 RW.009 KEL.TOMANG KEC.GROGOL PETAMBURAN JAKARTA BARAT</v>
          </cell>
          <cell r="I36" t="str">
            <v>ISLAM</v>
          </cell>
          <cell r="J36" t="str">
            <v>FEMALE</v>
          </cell>
          <cell r="K36" t="str">
            <v>SYAMSIAH</v>
          </cell>
          <cell r="L36" t="str">
            <v>RUDI</v>
          </cell>
          <cell r="M36">
            <v>56</v>
          </cell>
          <cell r="N36">
            <v>162</v>
          </cell>
          <cell r="P36" t="str">
            <v>085394107919</v>
          </cell>
          <cell r="R36" t="str">
            <v>waodelisahabsari@gmail.com</v>
          </cell>
        </row>
        <row r="37">
          <cell r="B37">
            <v>10322</v>
          </cell>
          <cell r="C37" t="str">
            <v>GABRIELLA TAMPUBOLON</v>
          </cell>
          <cell r="D37" t="str">
            <v>1203215301920004</v>
          </cell>
          <cell r="E37">
            <v>33616</v>
          </cell>
          <cell r="F37" t="str">
            <v>PURBATUA</v>
          </cell>
          <cell r="G37" t="str">
            <v>PURBA TUA TT KEL PURBA TUA KEC TANOTOMBANGAN ANGKOLA SUMATRA UTARA</v>
          </cell>
          <cell r="H37" t="str">
            <v>CAWANG III JL MAYJEND SUTOYO NO 20 RT007 RW011 JAKARTA TIMUR</v>
          </cell>
          <cell r="I37" t="str">
            <v>KATHOLIK</v>
          </cell>
          <cell r="J37" t="str">
            <v>FEMALE</v>
          </cell>
          <cell r="K37" t="str">
            <v>RIANA SIMANJUNTAK</v>
          </cell>
          <cell r="L37" t="str">
            <v>MITA</v>
          </cell>
          <cell r="M37">
            <v>40</v>
          </cell>
          <cell r="N37">
            <v>150</v>
          </cell>
          <cell r="P37" t="str">
            <v>085261161942</v>
          </cell>
        </row>
        <row r="38">
          <cell r="B38">
            <v>10324</v>
          </cell>
          <cell r="C38" t="str">
            <v>DHEA PATTAH</v>
          </cell>
          <cell r="D38" t="str">
            <v>7373015612900012</v>
          </cell>
          <cell r="E38">
            <v>34319</v>
          </cell>
          <cell r="F38" t="str">
            <v>AMBON</v>
          </cell>
          <cell r="G38" t="str">
            <v>JL MANGGA II BLOK E18 NO 9 RT.006 RW.013 KEL DUREN JAYA  KEC BEKASI TIMUR</v>
          </cell>
          <cell r="H38" t="str">
            <v>JL KUSUMA BARAT XX 006/5 PERUM WISMA JAYA BEKASI TIMUR</v>
          </cell>
          <cell r="I38" t="str">
            <v>ISLAM</v>
          </cell>
          <cell r="J38" t="str">
            <v>FEMALE</v>
          </cell>
          <cell r="K38" t="str">
            <v>ANNISA PATTAH</v>
          </cell>
          <cell r="L38" t="str">
            <v>KOTOT</v>
          </cell>
          <cell r="M38">
            <v>155</v>
          </cell>
          <cell r="N38">
            <v>55</v>
          </cell>
          <cell r="P38" t="str">
            <v>081210619133</v>
          </cell>
          <cell r="R38" t="str">
            <v>dh3.dh3dhea@gmail.com</v>
          </cell>
        </row>
        <row r="39">
          <cell r="B39">
            <v>10325</v>
          </cell>
          <cell r="C39" t="str">
            <v>NURLIAN  FAUZIAH RAHMAN</v>
          </cell>
          <cell r="D39" t="str">
            <v>5371016403950002</v>
          </cell>
          <cell r="E39">
            <v>34782</v>
          </cell>
          <cell r="F39" t="str">
            <v>KUPANG</v>
          </cell>
          <cell r="G39" t="str">
            <v>KEL PENKASE OELETA RT020 RW006 KEL PENKASE OELETA KEC ALAK KUPANG</v>
          </cell>
          <cell r="H39" t="str">
            <v>GG INDUK NO 104 RT.004 RW.004 KEL KAMPUNG TENGAH KEC KRAMAT JATI JAKARTA TIMUR</v>
          </cell>
          <cell r="I39" t="str">
            <v>ISLAM</v>
          </cell>
          <cell r="J39" t="str">
            <v>FEMALE</v>
          </cell>
          <cell r="K39" t="str">
            <v>ROSTINA  ABBAS</v>
          </cell>
          <cell r="L39" t="str">
            <v>ROMLAH</v>
          </cell>
          <cell r="M39">
            <v>153</v>
          </cell>
          <cell r="N39">
            <v>43</v>
          </cell>
          <cell r="P39" t="str">
            <v>085253059497</v>
          </cell>
          <cell r="R39" t="str">
            <v>rlianipb@yahoo.com</v>
          </cell>
        </row>
        <row r="40">
          <cell r="B40">
            <v>11043</v>
          </cell>
          <cell r="C40" t="str">
            <v>DYNO TRI BAYUNANDA</v>
          </cell>
          <cell r="D40" t="str">
            <v>3275081907830022</v>
          </cell>
          <cell r="E40">
            <v>30516</v>
          </cell>
          <cell r="F40" t="str">
            <v>JAKARTA</v>
          </cell>
          <cell r="G40" t="str">
            <v>JL.SWADAYA RAYA NO.10 RT/RW 005/002 KEL. JATIBENING BARU KEC. PONDOK GEDE BEKASI</v>
          </cell>
          <cell r="H40" t="str">
            <v>JL.SWADAYA RAYA NO.10 RT/RW 005/002 KEL. JATIBENING BARU KEC. PONDOK GEDE BEKASI</v>
          </cell>
          <cell r="I40" t="str">
            <v>ISLAM</v>
          </cell>
          <cell r="J40" t="str">
            <v>MALE</v>
          </cell>
          <cell r="L40" t="str">
            <v>MONANG</v>
          </cell>
          <cell r="O40" t="str">
            <v>0218655340</v>
          </cell>
          <cell r="P40" t="str">
            <v>081514313014</v>
          </cell>
          <cell r="R40" t="str">
            <v>dyno_tri@yahoo.com</v>
          </cell>
        </row>
        <row r="41">
          <cell r="B41">
            <v>11049</v>
          </cell>
          <cell r="C41" t="str">
            <v>YULIANINGSIH</v>
          </cell>
          <cell r="D41" t="str">
            <v>3171045104800004</v>
          </cell>
          <cell r="E41">
            <v>29322</v>
          </cell>
          <cell r="F41" t="str">
            <v>JAKARTA</v>
          </cell>
          <cell r="G41" t="str">
            <v>JL. RASAMULIA RT.004 RW.08 KEL. BUNGUR KEC. SENEN, JAKARTA PUSAT</v>
          </cell>
          <cell r="H41" t="str">
            <v>JL. RASAMULIA RT.004 RW.08 KEL. BUNGUR KEC. SENEN, JAKARTA PUSAT 10460</v>
          </cell>
          <cell r="I41" t="str">
            <v>ISLAM</v>
          </cell>
          <cell r="J41" t="str">
            <v>FEMALE</v>
          </cell>
          <cell r="L41" t="str">
            <v>KOTOT</v>
          </cell>
          <cell r="P41" t="str">
            <v>021-94506557</v>
          </cell>
        </row>
        <row r="42">
          <cell r="B42">
            <v>10331</v>
          </cell>
          <cell r="C42" t="str">
            <v>SUHADAYANI RAHMALIA</v>
          </cell>
          <cell r="D42" t="str">
            <v>1207274402900001</v>
          </cell>
          <cell r="E42">
            <v>32908</v>
          </cell>
          <cell r="F42" t="str">
            <v>LUBUK PAKAM</v>
          </cell>
          <cell r="G42" t="str">
            <v>JL.MESJID DUSUN III B MERIAH KEL BINTANG MERIAH  KEC BATANGKUIS DELI SERDANG SUMATRA UTARA</v>
          </cell>
          <cell r="H42" t="str">
            <v>JL.PERMATA KEL.KEBONB PALA KEC MAKASAR JAKARTA</v>
          </cell>
          <cell r="I42" t="str">
            <v>ISLAM</v>
          </cell>
          <cell r="J42" t="str">
            <v>FEMALE</v>
          </cell>
          <cell r="K42" t="str">
            <v>WARSINI</v>
          </cell>
          <cell r="L42" t="str">
            <v>BAYU</v>
          </cell>
          <cell r="M42">
            <v>159</v>
          </cell>
          <cell r="N42">
            <v>70</v>
          </cell>
          <cell r="P42" t="str">
            <v>082167481598</v>
          </cell>
          <cell r="R42" t="str">
            <v>suhadayani@gmail.com</v>
          </cell>
        </row>
        <row r="43">
          <cell r="B43">
            <v>10339</v>
          </cell>
          <cell r="C43" t="str">
            <v>SUGESTI TRI WIHANI</v>
          </cell>
          <cell r="D43" t="str">
            <v>3173014108940004</v>
          </cell>
          <cell r="E43">
            <v>34547</v>
          </cell>
          <cell r="F43" t="str">
            <v>JAKARTA</v>
          </cell>
          <cell r="G43" t="str">
            <v xml:space="preserve">KAPUK KEBON JAHE RT.006 RW.003 NO.122 KEL.KAPUK KEC.CENGKARENG JAKARTA BARAT </v>
          </cell>
          <cell r="H43" t="str">
            <v xml:space="preserve">KAPUK KEBON JAHE RT.006 RW.003 NO.122 KEL.KAPUK KEC.CENGKARENG JAKARTA BARAT </v>
          </cell>
          <cell r="I43" t="str">
            <v>ISLAM</v>
          </cell>
          <cell r="J43" t="str">
            <v>FEMALE</v>
          </cell>
          <cell r="K43" t="str">
            <v>MARYAM</v>
          </cell>
          <cell r="L43" t="str">
            <v>MONANG</v>
          </cell>
          <cell r="M43">
            <v>165</v>
          </cell>
          <cell r="N43">
            <v>47</v>
          </cell>
          <cell r="P43" t="str">
            <v>081284649480</v>
          </cell>
          <cell r="R43" t="str">
            <v>sugestitri18@gmail.com</v>
          </cell>
        </row>
        <row r="44">
          <cell r="B44">
            <v>10342</v>
          </cell>
          <cell r="C44" t="str">
            <v>SELLY BERTOVYA SIHALOHO</v>
          </cell>
          <cell r="D44" t="str">
            <v>3175055410810002</v>
          </cell>
          <cell r="E44">
            <v>29873</v>
          </cell>
          <cell r="F44" t="str">
            <v>JAKARTA</v>
          </cell>
          <cell r="G44" t="str">
            <v>JL.BELLY NO.15 RT.007 RW.006 KEL.PEKAYON KEC.PASAR REBO JAKARTA TIMUR</v>
          </cell>
          <cell r="H44" t="str">
            <v>JL.KALIBATA UTARA III NO.34 RT.005 RW.002 JAKARTA SELATAN</v>
          </cell>
          <cell r="I44" t="str">
            <v>ISLAM</v>
          </cell>
          <cell r="J44" t="str">
            <v>FEMALE</v>
          </cell>
          <cell r="K44" t="str">
            <v>PATMA</v>
          </cell>
          <cell r="L44" t="str">
            <v>RUDI</v>
          </cell>
          <cell r="M44">
            <v>169</v>
          </cell>
          <cell r="N44">
            <v>68</v>
          </cell>
          <cell r="P44" t="str">
            <v>081383734028</v>
          </cell>
          <cell r="R44" t="str">
            <v>sellytob2015@gmail.com</v>
          </cell>
        </row>
        <row r="45">
          <cell r="B45">
            <v>10343</v>
          </cell>
          <cell r="C45" t="str">
            <v>AGUNG SATRIO A</v>
          </cell>
          <cell r="D45" t="str">
            <v>3175013009800005</v>
          </cell>
          <cell r="E45">
            <v>29494</v>
          </cell>
          <cell r="F45" t="str">
            <v>JAKARTA</v>
          </cell>
          <cell r="G45" t="str">
            <v>JL.DELIMA RAYA D.54/6 RT.003 RW.002 KEL.MALAKA SARI KEC DUREN SAWIT JAKARTA TIMUR</v>
          </cell>
          <cell r="H45" t="str">
            <v>JL.DELIMA RAYA D.54/6 RT.003 RW.002 KEL.MALAKA SARI KEC DUREN SAWIT JAKARTA TIMUR</v>
          </cell>
          <cell r="I45" t="str">
            <v>ISLAM</v>
          </cell>
          <cell r="J45" t="str">
            <v>MALE</v>
          </cell>
          <cell r="K45" t="str">
            <v>TRIASTUTI</v>
          </cell>
          <cell r="L45" t="str">
            <v>BAYU</v>
          </cell>
          <cell r="M45">
            <v>169</v>
          </cell>
          <cell r="N45">
            <v>75</v>
          </cell>
          <cell r="P45" t="str">
            <v>081284996582</v>
          </cell>
          <cell r="R45" t="str">
            <v>agungsatr30@gmail.com</v>
          </cell>
        </row>
        <row r="46">
          <cell r="B46">
            <v>10344</v>
          </cell>
          <cell r="C46" t="str">
            <v>YANTI KUSNIA LUMBAN GAOL</v>
          </cell>
          <cell r="D46" t="str">
            <v>1216035101960003</v>
          </cell>
          <cell r="E46">
            <v>35075</v>
          </cell>
          <cell r="F46" t="str">
            <v>SOSOR BAGOT</v>
          </cell>
          <cell r="G46" t="str">
            <v>MARBUN KEL.MARBUN TORUAN KEC.BAKTIRAJA HUMBANG HASUNDUTAN  SUMATRA UTARA</v>
          </cell>
          <cell r="H46" t="str">
            <v>JL.ALFALLAH KEL.KEBON PALA KEC.MAKASAR JAKARTA TIMUR</v>
          </cell>
          <cell r="I46" t="str">
            <v>KRISTEN</v>
          </cell>
          <cell r="J46" t="str">
            <v>FEMALE</v>
          </cell>
          <cell r="K46" t="str">
            <v>RAMAIDA B</v>
          </cell>
          <cell r="L46" t="str">
            <v>MITA</v>
          </cell>
          <cell r="M46">
            <v>157</v>
          </cell>
          <cell r="N46">
            <v>55</v>
          </cell>
          <cell r="P46" t="str">
            <v>082281668272</v>
          </cell>
          <cell r="R46" t="str">
            <v>yantikusnia19@gmail.com</v>
          </cell>
        </row>
        <row r="47">
          <cell r="B47">
            <v>10346</v>
          </cell>
          <cell r="C47" t="str">
            <v>SAPUTRA</v>
          </cell>
          <cell r="D47" t="str">
            <v>3175011010890002</v>
          </cell>
          <cell r="E47">
            <v>32791</v>
          </cell>
          <cell r="F47" t="str">
            <v>JAKARTA</v>
          </cell>
          <cell r="G47" t="str">
            <v>JL.PISANGAN BARU TENGAH RT.010 RW.018 KEL.PISANGAN BARU KEC.MATRAMAN JAKARTA TIMUR</v>
          </cell>
          <cell r="H47" t="str">
            <v>JL.PISANGAN BARU TENGAH RT.010 RW.018 KEL.PISANGAN BARU KEC.MATRAMAN JAKARTA TIMUR</v>
          </cell>
          <cell r="I47" t="str">
            <v>ISLAM</v>
          </cell>
          <cell r="J47" t="str">
            <v>MALE</v>
          </cell>
          <cell r="K47" t="str">
            <v>ROHAMAH</v>
          </cell>
          <cell r="L47" t="str">
            <v>RUDI</v>
          </cell>
          <cell r="M47">
            <v>172</v>
          </cell>
          <cell r="N47">
            <v>70</v>
          </cell>
          <cell r="P47" t="str">
            <v>081285772544</v>
          </cell>
          <cell r="R47" t="str">
            <v>saputra-lutan@yahoo.com</v>
          </cell>
        </row>
        <row r="48">
          <cell r="B48">
            <v>10349</v>
          </cell>
          <cell r="C48" t="str">
            <v>RIZKI SARNI PURBA</v>
          </cell>
          <cell r="D48" t="str">
            <v>1272064203950002</v>
          </cell>
          <cell r="E48">
            <v>34760</v>
          </cell>
          <cell r="F48" t="str">
            <v>JAKARTA</v>
          </cell>
          <cell r="G48" t="str">
            <v>JL.PDT J WISMAR SARAGIH KEL.TANJUNG PINGGIR KEC.SIANTAR MARTOBA PEMATANGSIANTAR SUMUT</v>
          </cell>
          <cell r="H48" t="str">
            <v>JL.PETOJO BINATU GG I NO.41 JAKARTA PUSAT</v>
          </cell>
          <cell r="I48" t="str">
            <v xml:space="preserve">KRISTEN </v>
          </cell>
          <cell r="J48" t="str">
            <v>FEMALE</v>
          </cell>
          <cell r="K48" t="str">
            <v>D R TUMANGGOR</v>
          </cell>
          <cell r="L48" t="str">
            <v>BAYU</v>
          </cell>
          <cell r="M48">
            <v>153</v>
          </cell>
          <cell r="N48">
            <v>42</v>
          </cell>
          <cell r="P48" t="str">
            <v>085306853060</v>
          </cell>
          <cell r="R48" t="str">
            <v>rizkisarnipurba02@gmail.com</v>
          </cell>
        </row>
        <row r="49">
          <cell r="B49">
            <v>10351</v>
          </cell>
          <cell r="C49" t="str">
            <v>IRAWATY TAMPUBOLON</v>
          </cell>
          <cell r="D49" t="str">
            <v>1216036006940003</v>
          </cell>
          <cell r="E49">
            <v>34505</v>
          </cell>
          <cell r="F49" t="str">
            <v>LUMBAN SIHITE</v>
          </cell>
          <cell r="G49" t="str">
            <v>SIUNONG UNONG JULU KEL.SIUMONGUNONG JULU KEC.BAKTIRAJA HUMBANG SUMATRA UTARA</v>
          </cell>
          <cell r="H49" t="str">
            <v>JL.RAYA PENGGILINGAN KAMPUNG PISANGAN GG BONA 3 NO.51 JAKARTA TIMUR</v>
          </cell>
          <cell r="I49" t="str">
            <v>KRISTEN</v>
          </cell>
          <cell r="J49" t="str">
            <v>FEMALE</v>
          </cell>
          <cell r="K49" t="str">
            <v>RESPI SIHITE</v>
          </cell>
          <cell r="L49" t="str">
            <v>RUDI</v>
          </cell>
          <cell r="M49">
            <v>165</v>
          </cell>
          <cell r="N49">
            <v>68</v>
          </cell>
          <cell r="P49" t="str">
            <v>0895376418015</v>
          </cell>
          <cell r="R49" t="str">
            <v>irawatytambupolon33@gmail.com</v>
          </cell>
        </row>
        <row r="50">
          <cell r="B50">
            <v>10353</v>
          </cell>
          <cell r="C50" t="str">
            <v>SYAWAL JUNIAR</v>
          </cell>
          <cell r="D50" t="str">
            <v>3174090606880002</v>
          </cell>
          <cell r="E50">
            <v>32302</v>
          </cell>
          <cell r="F50" t="str">
            <v>JAKARTA</v>
          </cell>
          <cell r="G50" t="str">
            <v>KP.SRENGSENG RT.001 RW.008 KEL.LENTENG AGUNG KEC.JAGAKARSA JAKARTA SELATAN</v>
          </cell>
          <cell r="H50" t="str">
            <v>JL.HARAPAN RT.001 RW.008 NO.21 A LENTENG AGUNG JAKARTA SELATAN</v>
          </cell>
          <cell r="I50" t="str">
            <v>ISLAM</v>
          </cell>
          <cell r="J50" t="str">
            <v>MALE</v>
          </cell>
          <cell r="K50" t="str">
            <v>EMUT KARTIKA</v>
          </cell>
          <cell r="L50" t="str">
            <v>KOTOT</v>
          </cell>
          <cell r="M50">
            <v>170</v>
          </cell>
          <cell r="N50">
            <v>78</v>
          </cell>
          <cell r="P50" t="str">
            <v>085891160833</v>
          </cell>
          <cell r="R50" t="str">
            <v>syawaljunior.sj@gmail.com</v>
          </cell>
        </row>
        <row r="51">
          <cell r="B51">
            <v>10355</v>
          </cell>
          <cell r="C51" t="str">
            <v>MARTA SINAGA</v>
          </cell>
          <cell r="D51" t="str">
            <v>1208265203880001</v>
          </cell>
          <cell r="E51">
            <v>32329</v>
          </cell>
          <cell r="F51" t="str">
            <v xml:space="preserve">HOLBUNG </v>
          </cell>
          <cell r="G51" t="str">
            <v>MARIAH DOLOK RT 000 RW 000 KEL MARIAH DOLOK KEC DOLOK SILAU</v>
          </cell>
          <cell r="H51" t="str">
            <v xml:space="preserve">JL USMAN HARUN NO 50 RT 002 RW 005 KEL MAKASAR KEC KEBON PALA </v>
          </cell>
          <cell r="I51" t="str">
            <v>KRISTEN</v>
          </cell>
          <cell r="J51" t="str">
            <v>FEMALE</v>
          </cell>
          <cell r="K51" t="str">
            <v>ROSMADA SIRINGO-RINGO</v>
          </cell>
          <cell r="L51" t="str">
            <v>MITA</v>
          </cell>
          <cell r="M51">
            <v>154</v>
          </cell>
          <cell r="N51">
            <v>75</v>
          </cell>
          <cell r="P51" t="str">
            <v>081383394089</v>
          </cell>
          <cell r="R51" t="str">
            <v>yesabelamarta@gmail.com</v>
          </cell>
        </row>
        <row r="52">
          <cell r="B52">
            <v>10356</v>
          </cell>
          <cell r="C52" t="str">
            <v>AHMAD AFFANDI</v>
          </cell>
          <cell r="D52" t="str">
            <v>1372011612830021</v>
          </cell>
          <cell r="E52">
            <v>30666</v>
          </cell>
          <cell r="F52" t="str">
            <v>SOLOK</v>
          </cell>
          <cell r="G52" t="str">
            <v>JL LUBUK SIKARAH NO 78 RT 001 RW 001 KEL IX KORONG KEC LUBUK SIKARAH</v>
          </cell>
          <cell r="H52" t="str">
            <v>PERUM PERHUBUNGAN DARAT BLOK C NO 3 DESA CIBUNTU KEC CIBITUNG, BEKASI</v>
          </cell>
          <cell r="I52" t="str">
            <v>ISLAM</v>
          </cell>
          <cell r="J52" t="str">
            <v>MALE</v>
          </cell>
          <cell r="K52" t="str">
            <v>YURAINIS</v>
          </cell>
          <cell r="L52" t="str">
            <v>SITI ROMLAH</v>
          </cell>
          <cell r="M52">
            <v>172</v>
          </cell>
          <cell r="N52">
            <v>53</v>
          </cell>
          <cell r="P52" t="str">
            <v>082169031683</v>
          </cell>
          <cell r="R52" t="str">
            <v>afandion83@yahoo.com</v>
          </cell>
        </row>
        <row r="53">
          <cell r="B53">
            <v>10357</v>
          </cell>
          <cell r="C53" t="str">
            <v>MEILANI SOFYANA</v>
          </cell>
          <cell r="D53" t="str">
            <v>3319054905820004</v>
          </cell>
          <cell r="E53">
            <v>30080</v>
          </cell>
          <cell r="F53" t="str">
            <v xml:space="preserve">KUDUS </v>
          </cell>
          <cell r="G53" t="str">
            <v>JATI PADANG RT 006 RW 005 KEL JATI PADANG KEC PASAR MINGGU - JAKARTA SELATAN</v>
          </cell>
          <cell r="H53" t="str">
            <v xml:space="preserve">JL RAYA GANDUL RT 001 RW 006 KEL GANDUL KEC CINERE </v>
          </cell>
          <cell r="I53" t="str">
            <v>ISLAM</v>
          </cell>
          <cell r="J53" t="str">
            <v>FEMALE</v>
          </cell>
          <cell r="K53" t="str">
            <v>WIYARTI</v>
          </cell>
          <cell r="L53" t="str">
            <v>SITI ROMLAH</v>
          </cell>
          <cell r="M53">
            <v>170</v>
          </cell>
          <cell r="N53">
            <v>70</v>
          </cell>
          <cell r="P53" t="str">
            <v>0895372133631</v>
          </cell>
          <cell r="Q53" t="str">
            <v>087722685815</v>
          </cell>
          <cell r="R53" t="str">
            <v>asriyansah17@yahoo.com</v>
          </cell>
        </row>
        <row r="54">
          <cell r="B54">
            <v>10363</v>
          </cell>
          <cell r="C54" t="str">
            <v xml:space="preserve">RISTI IMAN SARI </v>
          </cell>
          <cell r="D54" t="str">
            <v>3315024608930001</v>
          </cell>
          <cell r="E54">
            <v>34187</v>
          </cell>
          <cell r="F54" t="str">
            <v xml:space="preserve">GROBOGAN </v>
          </cell>
          <cell r="G54" t="str">
            <v>DUSUN SUMBER BARAT RT 009 RW 001 KEL SUMBERJOSARI KEC KARANGRAYUNG</v>
          </cell>
          <cell r="H54" t="str">
            <v>JL KARET KARTUA INDAH 1 NO 7 KEL KARET KEC SETIABUDI</v>
          </cell>
          <cell r="I54" t="str">
            <v>ISLAM</v>
          </cell>
          <cell r="J54" t="str">
            <v>FEMALE</v>
          </cell>
          <cell r="K54" t="str">
            <v>SRI MARYATI</v>
          </cell>
          <cell r="L54" t="str">
            <v>KOTOT</v>
          </cell>
          <cell r="M54">
            <v>160</v>
          </cell>
          <cell r="N54">
            <v>50</v>
          </cell>
          <cell r="P54" t="str">
            <v>082134856081</v>
          </cell>
          <cell r="R54" t="str">
            <v>ristiimansari@gmail.com</v>
          </cell>
        </row>
        <row r="55">
          <cell r="B55">
            <v>10364</v>
          </cell>
          <cell r="C55" t="str">
            <v xml:space="preserve">MILA ANA MARLIANA </v>
          </cell>
          <cell r="D55" t="str">
            <v>1471036807960001</v>
          </cell>
          <cell r="E55">
            <v>35274</v>
          </cell>
          <cell r="F55" t="str">
            <v xml:space="preserve">JAKARTA </v>
          </cell>
          <cell r="G55" t="str">
            <v>JL CEMARA UJUNG GG III NO 71 RT 004 RW 002 KEL. SUKA MAJU KEC SAIL</v>
          </cell>
          <cell r="H55" t="str">
            <v xml:space="preserve">PERUMAHAN PURI ASRI SULAIMAN RT 004 RW 007 KEL BEDAHAN KEC SAWANGAN </v>
          </cell>
          <cell r="I55" t="str">
            <v>ISLAM</v>
          </cell>
          <cell r="J55" t="str">
            <v>FEMALE</v>
          </cell>
          <cell r="K55" t="str">
            <v xml:space="preserve">MARTINA </v>
          </cell>
          <cell r="L55" t="str">
            <v>MONANG</v>
          </cell>
          <cell r="M55">
            <v>158</v>
          </cell>
          <cell r="N55">
            <v>57</v>
          </cell>
          <cell r="P55" t="str">
            <v>082280525073</v>
          </cell>
          <cell r="R55" t="str">
            <v>marlianamilaana@gmail.com</v>
          </cell>
        </row>
        <row r="56">
          <cell r="B56">
            <v>10365</v>
          </cell>
          <cell r="C56" t="str">
            <v>LILIK ELISAH MILYANI</v>
          </cell>
          <cell r="D56" t="str">
            <v>3326074212940021</v>
          </cell>
          <cell r="E56">
            <v>34670</v>
          </cell>
          <cell r="F56" t="str">
            <v xml:space="preserve">PEKALONGAN </v>
          </cell>
          <cell r="G56" t="str">
            <v>DK SICOWET RT 002 RW 006 KEL PODODADI KEC KARANGANYAR</v>
          </cell>
          <cell r="H56" t="str">
            <v>JL WR SUPRATMAN GG H SABIT RT 003 RW 002, PONDOK RANJI - CIPUTAT TIMUR</v>
          </cell>
          <cell r="I56" t="str">
            <v>ISLAM</v>
          </cell>
          <cell r="J56" t="str">
            <v>FEMALE</v>
          </cell>
          <cell r="K56" t="str">
            <v>RUTIAH</v>
          </cell>
          <cell r="L56" t="str">
            <v>KOTOT</v>
          </cell>
          <cell r="M56">
            <v>160</v>
          </cell>
          <cell r="N56">
            <v>47</v>
          </cell>
          <cell r="P56" t="str">
            <v>081285355779</v>
          </cell>
          <cell r="R56" t="str">
            <v>lilikelisamilyani@gmail.com</v>
          </cell>
        </row>
        <row r="57">
          <cell r="B57">
            <v>10366</v>
          </cell>
          <cell r="C57" t="str">
            <v>JOKO WURYANTO</v>
          </cell>
          <cell r="D57" t="str">
            <v>3175042810810008</v>
          </cell>
          <cell r="E57">
            <v>29887</v>
          </cell>
          <cell r="F57" t="str">
            <v xml:space="preserve">JAKARTA </v>
          </cell>
          <cell r="G57" t="str">
            <v>JL NURUL HIDAYAH NO 42 RT 007 RW 012 KEL KELAPA DUA WETAN KEC CIRACAS</v>
          </cell>
          <cell r="H57" t="str">
            <v>JL NURUL HIDAYAH NO 42 RT 007 RW 012 KEL KELAPA DUA WETAN KEC CIRACAS</v>
          </cell>
          <cell r="I57" t="str">
            <v>ISLAM</v>
          </cell>
          <cell r="J57" t="str">
            <v>MALE</v>
          </cell>
          <cell r="K57" t="str">
            <v>ANI</v>
          </cell>
          <cell r="L57" t="str">
            <v>MONANG</v>
          </cell>
          <cell r="M57">
            <v>171</v>
          </cell>
          <cell r="N57">
            <v>56</v>
          </cell>
          <cell r="P57" t="str">
            <v>085282063223</v>
          </cell>
          <cell r="R57" t="str">
            <v>jokowuranto09@gmail.com</v>
          </cell>
        </row>
        <row r="59">
          <cell r="B59">
            <v>10010</v>
          </cell>
          <cell r="C59" t="str">
            <v>BAYU BERIYANTO</v>
          </cell>
          <cell r="D59" t="str">
            <v>3201061206730016</v>
          </cell>
          <cell r="E59">
            <v>26827</v>
          </cell>
          <cell r="F59" t="str">
            <v>TANGGERANG</v>
          </cell>
          <cell r="G59" t="str">
            <v>KP. CIBUCIL RT.05/02 NO.6 KEL. SUKAMANAH KEC. JONGGOL KAB. BOGOR</v>
          </cell>
          <cell r="H59" t="str">
            <v>KP. CIBUCIL RT.05/02 NO.6 KEL. SUKAMANAH KEC. JONGGOL KAB. BOGOR</v>
          </cell>
          <cell r="I59" t="str">
            <v>ISLAM</v>
          </cell>
          <cell r="J59" t="str">
            <v>MALE</v>
          </cell>
          <cell r="L59" t="str">
            <v>TL</v>
          </cell>
          <cell r="O59" t="str">
            <v>021-92577857</v>
          </cell>
        </row>
        <row r="60">
          <cell r="B60">
            <v>10034</v>
          </cell>
          <cell r="C60" t="str">
            <v>KOTOT TAKARIANTO</v>
          </cell>
          <cell r="D60" t="str">
            <v>3175031404750009</v>
          </cell>
          <cell r="E60">
            <v>27498</v>
          </cell>
          <cell r="F60" t="str">
            <v>BANDUNG</v>
          </cell>
          <cell r="G60" t="str">
            <v>JL. H. YAHYA NO.39 RT 007/007 CIPINANG CEMPEDAK KEC. JATINEGARA JAKARTA TIMUR</v>
          </cell>
          <cell r="H60" t="str">
            <v>JL. H. YAHYA NO.39 RT 007/007 CIPINANG CEMPEDAK KEC. JATINEGARA JAKARTA TIMUR</v>
          </cell>
          <cell r="I60" t="str">
            <v>KRISTEN</v>
          </cell>
          <cell r="J60" t="str">
            <v>MALE</v>
          </cell>
          <cell r="L60" t="str">
            <v>TL</v>
          </cell>
          <cell r="P60" t="str">
            <v>02194952113</v>
          </cell>
        </row>
        <row r="61">
          <cell r="B61">
            <v>10053</v>
          </cell>
          <cell r="C61" t="str">
            <v>RUDI PRAWIRO</v>
          </cell>
          <cell r="D61" t="str">
            <v>3173012505830020</v>
          </cell>
          <cell r="E61">
            <v>30461</v>
          </cell>
          <cell r="F61" t="str">
            <v>JAKARTA</v>
          </cell>
          <cell r="G61" t="str">
            <v>KP. UTAN RT 002/009 KEL. CENGKARENG TIMUR KEC. CENGKARENG JAKARTA BARAT</v>
          </cell>
          <cell r="H61" t="str">
            <v>KOMP. KODAM AD. KEB LAMA JAKARTA SELATAN</v>
          </cell>
          <cell r="I61" t="str">
            <v>ISLAM</v>
          </cell>
          <cell r="J61" t="str">
            <v>MALE</v>
          </cell>
          <cell r="L61" t="str">
            <v>TL</v>
          </cell>
          <cell r="P61" t="str">
            <v>021-91574482</v>
          </cell>
        </row>
        <row r="62">
          <cell r="B62">
            <v>10174</v>
          </cell>
          <cell r="C62" t="str">
            <v>MONANG SITOHANG</v>
          </cell>
          <cell r="D62" t="str">
            <v>3175043107880009</v>
          </cell>
          <cell r="E62">
            <v>32355</v>
          </cell>
          <cell r="F62" t="str">
            <v>SIMPANG TOLU</v>
          </cell>
          <cell r="G62" t="str">
            <v>CILILITAN BESAR RT.005 RW.008 KEL. CILILITAN KEC. KRAMAT JATI JAKARTA TIMUR</v>
          </cell>
          <cell r="H62" t="str">
            <v>CILILITAN BESAR RT.005 RW.008 KEL. CILILITAN KEC. KRAMAT JATI JAKARTA TIMUR</v>
          </cell>
          <cell r="I62" t="str">
            <v>KRISTEN</v>
          </cell>
          <cell r="J62" t="str">
            <v>MALE</v>
          </cell>
          <cell r="L62" t="str">
            <v>TL</v>
          </cell>
          <cell r="O62" t="str">
            <v>021-8003544</v>
          </cell>
          <cell r="P62" t="str">
            <v>081312848230</v>
          </cell>
        </row>
        <row r="63">
          <cell r="B63" t="str">
            <v>10121(TL)</v>
          </cell>
          <cell r="C63" t="str">
            <v>MITA PURNAMA SARI</v>
          </cell>
          <cell r="D63" t="str">
            <v>3171044603900002</v>
          </cell>
          <cell r="E63">
            <v>32948</v>
          </cell>
          <cell r="F63" t="str">
            <v>JAKARTA</v>
          </cell>
          <cell r="G63" t="str">
            <v>JL. RASA MULIA NO.15 RT.004 RW.008 KEL. BUNGUR KEC. SENEN, JAKARTA PUSAT</v>
          </cell>
          <cell r="H63" t="str">
            <v>JL BINTAN 6 PERUMNAS 3 NO.443 RT.006 RW.016 KEL.AREN JAYA KEC.PERUMNAS BEKASI</v>
          </cell>
          <cell r="I63" t="str">
            <v>ISLAM</v>
          </cell>
          <cell r="J63" t="str">
            <v>FEMALE</v>
          </cell>
          <cell r="L63" t="str">
            <v>TL</v>
          </cell>
          <cell r="P63" t="str">
            <v>089653541003</v>
          </cell>
        </row>
        <row r="64">
          <cell r="B64" t="str">
            <v>10251(TL)</v>
          </cell>
          <cell r="C64" t="str">
            <v>SITI ROMLAH</v>
          </cell>
          <cell r="D64" t="str">
            <v>3174085006830001</v>
          </cell>
          <cell r="E64">
            <v>30477</v>
          </cell>
          <cell r="F64" t="str">
            <v>JAKARTA</v>
          </cell>
          <cell r="G64" t="str">
            <v xml:space="preserve">KALBATA UTARA RT. 006 RW. 002 KEL. KALIBATA KEC. PANCORAN, JAKARTA SELATAN </v>
          </cell>
          <cell r="H64" t="str">
            <v xml:space="preserve">KALBATA UTARA RT. 006 RW. 002 KEL. KALIBATA KEC. PANCORAN, JAKARTA SELATAN </v>
          </cell>
          <cell r="I64" t="str">
            <v>ISLAM</v>
          </cell>
          <cell r="J64" t="str">
            <v>FEMALE</v>
          </cell>
          <cell r="K64" t="str">
            <v>HJ LUTFIAH</v>
          </cell>
          <cell r="L64" t="str">
            <v>TL</v>
          </cell>
          <cell r="M64">
            <v>159</v>
          </cell>
          <cell r="N64">
            <v>70</v>
          </cell>
          <cell r="P64" t="str">
            <v>081315106083</v>
          </cell>
        </row>
        <row r="66">
          <cell r="B66">
            <v>40001</v>
          </cell>
          <cell r="C66" t="str">
            <v>DEWI DAMAYANTI</v>
          </cell>
          <cell r="D66" t="str">
            <v>3671136803850003</v>
          </cell>
          <cell r="E66">
            <v>31134</v>
          </cell>
          <cell r="F66" t="str">
            <v>JAKARTA</v>
          </cell>
          <cell r="G66" t="str">
            <v>JL.SUKARELA NO.15 RT.004/06 KEL. KREO SELATAN KEC. LARANGAN KOTA TANGERANG</v>
          </cell>
          <cell r="H66" t="str">
            <v>JL.SUKARELA I NO.15 RT.004/06 KEL. KREO SELATAN KEC. LARANGAN KOTA TANGERANG</v>
          </cell>
          <cell r="I66" t="str">
            <v>ISLAM</v>
          </cell>
          <cell r="J66" t="str">
            <v>FEMALE</v>
          </cell>
          <cell r="L66" t="str">
            <v>ADMIN</v>
          </cell>
          <cell r="O66" t="str">
            <v>02173885434</v>
          </cell>
          <cell r="P66" t="str">
            <v>73885434, 081585999856</v>
          </cell>
        </row>
        <row r="67">
          <cell r="B67">
            <v>40002</v>
          </cell>
          <cell r="C67" t="str">
            <v>DIANAWATI DEWI P.</v>
          </cell>
          <cell r="D67" t="str">
            <v>3173086604871001</v>
          </cell>
          <cell r="E67">
            <v>31893</v>
          </cell>
          <cell r="F67" t="str">
            <v>BREBES</v>
          </cell>
          <cell r="G67" t="str">
            <v>KOMP. DPR RI I RT 006/004 NO. E-3 KEL. MERUYA SELATAN KEC. KEMBANGAN JAKARTA BARAT</v>
          </cell>
          <cell r="H67" t="str">
            <v>KOMP. DPR RI I RT 006/004 NO. E-3 KEL. MERUYA SELATAN KEC. KEMBANGAN JAKARTA BARAT</v>
          </cell>
          <cell r="I67" t="str">
            <v>ISLAM</v>
          </cell>
          <cell r="J67" t="str">
            <v>FEMALE</v>
          </cell>
          <cell r="L67" t="str">
            <v>ADMIN</v>
          </cell>
          <cell r="O67" t="str">
            <v>021-5862332</v>
          </cell>
          <cell r="P67" t="str">
            <v>085694449287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di@aseanin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topLeftCell="E1" zoomScale="85" zoomScaleNormal="85" workbookViewId="0">
      <selection activeCell="G2" sqref="G2"/>
    </sheetView>
  </sheetViews>
  <sheetFormatPr defaultColWidth="9" defaultRowHeight="12.75"/>
  <cols>
    <col min="1" max="1" width="33.140625" bestFit="1" customWidth="1"/>
    <col min="2" max="2" width="15" customWidth="1"/>
    <col min="3" max="3" width="16.28515625" customWidth="1"/>
    <col min="4" max="4" width="47.140625" customWidth="1"/>
    <col min="5" max="5" width="32" bestFit="1" customWidth="1"/>
    <col min="6" max="6" width="28.7109375" customWidth="1"/>
    <col min="7" max="7" width="23.28515625" customWidth="1"/>
    <col min="8" max="1025" width="11.5703125"/>
  </cols>
  <sheetData>
    <row r="1" spans="1:17" ht="15">
      <c r="A1" s="1" t="s">
        <v>0</v>
      </c>
      <c r="B1" s="1" t="s">
        <v>1</v>
      </c>
      <c r="C1" s="1" t="s">
        <v>2</v>
      </c>
      <c r="D1" s="7" t="s">
        <v>23</v>
      </c>
      <c r="E1" s="1" t="s">
        <v>3</v>
      </c>
      <c r="F1" s="1" t="s">
        <v>4</v>
      </c>
      <c r="G1" s="2" t="s">
        <v>5</v>
      </c>
      <c r="I1" s="3" t="s">
        <v>6</v>
      </c>
      <c r="J1" s="3"/>
      <c r="K1" s="3"/>
      <c r="L1" s="3"/>
      <c r="M1" s="3"/>
      <c r="N1" s="3"/>
      <c r="O1" s="3"/>
      <c r="P1" s="3"/>
      <c r="Q1" s="3"/>
    </row>
    <row r="2" spans="1:17">
      <c r="A2" s="19" t="str">
        <f>[1]THP!$C11</f>
        <v>DEWI DAMAYANTI</v>
      </c>
      <c r="B2" s="20">
        <f>[1]THP!$B11</f>
        <v>40001</v>
      </c>
      <c r="C2" s="5" t="str">
        <f>[1]THP!$D11</f>
        <v>Adm</v>
      </c>
      <c r="D2" s="5" t="s">
        <v>24</v>
      </c>
      <c r="E2" s="6"/>
      <c r="F2">
        <v>1234</v>
      </c>
      <c r="G2" s="5" t="s">
        <v>25</v>
      </c>
      <c r="I2" s="10"/>
      <c r="J2" s="11"/>
      <c r="K2" s="11"/>
      <c r="L2" s="11"/>
      <c r="M2" s="11"/>
      <c r="N2" s="11"/>
      <c r="O2" s="12"/>
      <c r="P2" s="8"/>
      <c r="Q2" s="8"/>
    </row>
    <row r="3" spans="1:17">
      <c r="A3" s="19" t="str">
        <f>[1]THP!$C12</f>
        <v>DIANAWATI DEWI P.</v>
      </c>
      <c r="B3" s="20">
        <f>[1]THP!$B12</f>
        <v>40002</v>
      </c>
      <c r="C3" s="5" t="str">
        <f>[1]THP!$D12</f>
        <v>Adm</v>
      </c>
      <c r="E3" s="6"/>
      <c r="F3">
        <v>1234</v>
      </c>
      <c r="G3" s="5" t="s">
        <v>25</v>
      </c>
      <c r="I3" s="13" t="s">
        <v>7</v>
      </c>
      <c r="J3" s="14"/>
      <c r="K3" s="14"/>
      <c r="L3" s="14"/>
      <c r="M3" s="14"/>
      <c r="N3" s="14"/>
      <c r="O3" s="15"/>
      <c r="P3" s="8"/>
      <c r="Q3" s="8"/>
    </row>
    <row r="4" spans="1:17">
      <c r="A4" s="19" t="str">
        <f>[1]THP!$C13</f>
        <v>KOTOT TAKARIANTO</v>
      </c>
      <c r="B4" s="20">
        <f>[1]THP!$B13</f>
        <v>10034</v>
      </c>
      <c r="C4" s="5" t="str">
        <f>[1]THP!$D13</f>
        <v>TL</v>
      </c>
      <c r="E4" s="6"/>
      <c r="F4">
        <v>1234</v>
      </c>
      <c r="G4" s="5" t="s">
        <v>25</v>
      </c>
      <c r="I4" s="13" t="s">
        <v>8</v>
      </c>
      <c r="J4" s="14"/>
      <c r="K4" s="14"/>
      <c r="L4" s="14"/>
      <c r="M4" s="14"/>
      <c r="N4" s="14"/>
      <c r="O4" s="15"/>
      <c r="P4" s="8"/>
      <c r="Q4" s="8"/>
    </row>
    <row r="5" spans="1:17">
      <c r="A5" s="19" t="str">
        <f>[1]THP!$C14</f>
        <v>BAYU BERIYANTO</v>
      </c>
      <c r="B5" s="20">
        <f>[1]THP!$B14</f>
        <v>10010</v>
      </c>
      <c r="C5" s="5" t="str">
        <f>[1]THP!$D14</f>
        <v>TL</v>
      </c>
      <c r="E5" s="6"/>
      <c r="F5">
        <v>1234</v>
      </c>
      <c r="G5" s="5" t="s">
        <v>25</v>
      </c>
      <c r="I5" s="13" t="s">
        <v>9</v>
      </c>
      <c r="J5" s="14"/>
      <c r="K5" s="14"/>
      <c r="L5" s="14"/>
      <c r="M5" s="14"/>
      <c r="N5" s="14"/>
      <c r="O5" s="15"/>
      <c r="P5" s="8"/>
      <c r="Q5" s="8"/>
    </row>
    <row r="6" spans="1:17">
      <c r="A6" s="19" t="str">
        <f>[1]THP!$C15</f>
        <v>RUDI PRAWIRO</v>
      </c>
      <c r="B6" s="20">
        <f>[1]THP!$B15</f>
        <v>10053</v>
      </c>
      <c r="C6" s="5" t="str">
        <f>[1]THP!$D15</f>
        <v>TL</v>
      </c>
      <c r="E6" s="6"/>
      <c r="F6">
        <v>1234</v>
      </c>
      <c r="G6" s="5" t="s">
        <v>25</v>
      </c>
      <c r="I6" s="13" t="s">
        <v>10</v>
      </c>
      <c r="J6" s="14"/>
      <c r="K6" s="14" t="s">
        <v>11</v>
      </c>
      <c r="L6" s="14"/>
      <c r="M6" s="14"/>
      <c r="N6" s="14"/>
      <c r="O6" s="15"/>
      <c r="P6" s="8"/>
      <c r="Q6" s="8"/>
    </row>
    <row r="7" spans="1:17">
      <c r="A7" s="19" t="str">
        <f>[1]THP!$C16</f>
        <v>MONANG SITOHANG</v>
      </c>
      <c r="B7" s="20">
        <f>[1]THP!$B16</f>
        <v>10174</v>
      </c>
      <c r="C7" s="5" t="str">
        <f>[1]THP!$D16</f>
        <v>TL</v>
      </c>
      <c r="E7" s="6"/>
      <c r="F7">
        <v>1234</v>
      </c>
      <c r="G7" s="5" t="s">
        <v>25</v>
      </c>
      <c r="I7" s="13" t="s">
        <v>12</v>
      </c>
      <c r="J7" s="14" t="s">
        <v>13</v>
      </c>
      <c r="K7" s="14"/>
      <c r="L7" s="14"/>
      <c r="M7" s="14"/>
      <c r="N7" s="14"/>
      <c r="O7" s="15"/>
      <c r="P7" s="8"/>
      <c r="Q7" s="8"/>
    </row>
    <row r="8" spans="1:17">
      <c r="A8" s="19" t="str">
        <f>[1]THP!$C17</f>
        <v>MITA PURNAMA SARI</v>
      </c>
      <c r="B8" s="20" t="str">
        <f>[1]THP!$B17</f>
        <v>10121(TL)</v>
      </c>
      <c r="C8" s="5" t="str">
        <f>[1]THP!$D17</f>
        <v>TL</v>
      </c>
      <c r="E8" s="6"/>
      <c r="F8">
        <v>1234</v>
      </c>
      <c r="G8" s="5" t="s">
        <v>25</v>
      </c>
      <c r="I8" s="13"/>
      <c r="J8" s="14" t="s">
        <v>14</v>
      </c>
      <c r="K8" s="14"/>
      <c r="L8" s="14"/>
      <c r="M8" s="14"/>
      <c r="N8" s="14"/>
      <c r="O8" s="15"/>
      <c r="P8" s="8"/>
      <c r="Q8" s="8"/>
    </row>
    <row r="9" spans="1:17">
      <c r="A9" s="19" t="str">
        <f>[1]THP!$C18</f>
        <v>SITI ROMLAH</v>
      </c>
      <c r="B9" s="20" t="str">
        <f>[1]THP!$B18</f>
        <v>10251(TL)</v>
      </c>
      <c r="C9" s="5" t="str">
        <f>[1]THP!$D18</f>
        <v>TL</v>
      </c>
      <c r="E9" s="6"/>
      <c r="F9">
        <v>1234</v>
      </c>
      <c r="G9" s="5" t="s">
        <v>25</v>
      </c>
      <c r="I9" s="13"/>
      <c r="J9" s="14" t="s">
        <v>15</v>
      </c>
      <c r="K9" s="14"/>
      <c r="L9" s="14"/>
      <c r="M9" s="14" t="s">
        <v>17</v>
      </c>
      <c r="N9" s="14"/>
      <c r="O9" s="15"/>
      <c r="P9" s="8"/>
      <c r="Q9" s="8"/>
    </row>
    <row r="10" spans="1:17">
      <c r="A10" s="19" t="str">
        <f>[1]THP!$C19</f>
        <v>DYNO TRI BAYUNANDA</v>
      </c>
      <c r="B10" s="20">
        <f>[1]THP!$B19</f>
        <v>11043</v>
      </c>
      <c r="C10" s="5" t="str">
        <f>[1]THP!$D19</f>
        <v>DC</v>
      </c>
      <c r="E10" s="6" t="str">
        <f>IFERROR(VLOOKUP(B10,[2]FEBRUARI!$B$9:$R$67,17,0),0)</f>
        <v>dyno_tri@yahoo.com</v>
      </c>
      <c r="F10">
        <v>1234</v>
      </c>
      <c r="G10" s="5" t="s">
        <v>25</v>
      </c>
      <c r="I10" s="16"/>
      <c r="J10" s="17"/>
      <c r="K10" s="17"/>
      <c r="L10" s="17"/>
      <c r="M10" s="17"/>
      <c r="N10" s="17"/>
      <c r="O10" s="18"/>
      <c r="P10" s="9"/>
      <c r="Q10" s="9"/>
    </row>
    <row r="11" spans="1:17">
      <c r="A11" s="19" t="str">
        <f>[1]THP!$C20</f>
        <v>YUNITA</v>
      </c>
      <c r="B11" s="20">
        <f>[1]THP!$B20</f>
        <v>10070</v>
      </c>
      <c r="C11" s="5" t="str">
        <f>[1]THP!$D20</f>
        <v>DC</v>
      </c>
      <c r="E11" s="6"/>
      <c r="F11">
        <v>1234</v>
      </c>
      <c r="G11" s="5" t="s">
        <v>25</v>
      </c>
    </row>
    <row r="12" spans="1:17">
      <c r="A12" s="19" t="str">
        <f>[1]THP!$C21</f>
        <v>YULIANINGSIH</v>
      </c>
      <c r="B12" s="20">
        <f>[1]THP!$B21</f>
        <v>11049</v>
      </c>
      <c r="C12" s="5" t="str">
        <f>[1]THP!$D21</f>
        <v>DC</v>
      </c>
      <c r="E12" s="6"/>
      <c r="F12">
        <v>1234</v>
      </c>
      <c r="G12" s="5" t="s">
        <v>25</v>
      </c>
    </row>
    <row r="13" spans="1:17">
      <c r="A13" s="19" t="str">
        <f>[1]THP!$C22</f>
        <v>AL IKHSAN ARIFUDIN</v>
      </c>
      <c r="B13" s="20">
        <f>[1]THP!$B22</f>
        <v>10129</v>
      </c>
      <c r="C13" s="5" t="str">
        <f>[1]THP!$D22</f>
        <v>DC</v>
      </c>
      <c r="E13" s="6" t="str">
        <f>IFERROR(VLOOKUP(B13,[2]FEBRUARI!$B$9:$R$67,17,0),0)</f>
        <v>gaton_arie@yahoo.co.id</v>
      </c>
      <c r="F13">
        <v>1234</v>
      </c>
      <c r="G13" s="5" t="s">
        <v>25</v>
      </c>
    </row>
    <row r="14" spans="1:17">
      <c r="A14" s="19" t="str">
        <f>[1]THP!$C23</f>
        <v>ENAH SRIANAH</v>
      </c>
      <c r="B14" s="20">
        <f>[1]THP!$B23</f>
        <v>10141</v>
      </c>
      <c r="C14" s="5" t="str">
        <f>[1]THP!$D23</f>
        <v>DC</v>
      </c>
      <c r="E14" s="6" t="str">
        <f>IFERROR(VLOOKUP(B14,[2]FEBRUARI!$B$9:$R$67,17,0),0)</f>
        <v>enahsrie@gmail.com</v>
      </c>
      <c r="F14">
        <v>1234</v>
      </c>
      <c r="G14" s="5" t="s">
        <v>25</v>
      </c>
      <c r="I14" s="4" t="s">
        <v>18</v>
      </c>
    </row>
    <row r="15" spans="1:17" ht="15">
      <c r="A15" s="19" t="str">
        <f>[1]THP!$C24</f>
        <v>SITTI MELATI NOVIATI TRIFIRLI</v>
      </c>
      <c r="B15" s="20">
        <f>[1]THP!$B24</f>
        <v>10161</v>
      </c>
      <c r="C15" s="5" t="str">
        <f>[1]THP!$D24</f>
        <v>DC</v>
      </c>
      <c r="E15" s="6"/>
      <c r="F15">
        <v>1234</v>
      </c>
      <c r="G15" s="5" t="s">
        <v>25</v>
      </c>
      <c r="I15" s="1" t="s">
        <v>0</v>
      </c>
      <c r="J15" s="1" t="s">
        <v>1</v>
      </c>
      <c r="K15" s="1" t="s">
        <v>2</v>
      </c>
      <c r="L15" s="1" t="s">
        <v>16</v>
      </c>
      <c r="M15" s="1" t="s">
        <v>3</v>
      </c>
      <c r="N15" s="1" t="s">
        <v>4</v>
      </c>
      <c r="O15" s="2" t="s">
        <v>5</v>
      </c>
    </row>
    <row r="16" spans="1:17">
      <c r="A16" s="19" t="str">
        <f>[1]THP!$C25</f>
        <v>EVA ERNAWATI</v>
      </c>
      <c r="B16" s="20">
        <f>[1]THP!$B25</f>
        <v>10166</v>
      </c>
      <c r="C16" s="5" t="str">
        <f>[1]THP!$D25</f>
        <v>DC</v>
      </c>
      <c r="E16" s="6"/>
      <c r="F16">
        <v>1234</v>
      </c>
      <c r="G16" s="5" t="s">
        <v>25</v>
      </c>
      <c r="I16" s="5" t="s">
        <v>19</v>
      </c>
      <c r="J16">
        <v>1234</v>
      </c>
      <c r="K16" s="5" t="s">
        <v>20</v>
      </c>
      <c r="L16" s="5" t="s">
        <v>21</v>
      </c>
      <c r="M16" s="6" t="s">
        <v>22</v>
      </c>
      <c r="N16">
        <v>1234</v>
      </c>
      <c r="O16" s="5" t="s">
        <v>21</v>
      </c>
    </row>
    <row r="17" spans="1:7">
      <c r="A17" s="19" t="str">
        <f>[1]THP!$C26</f>
        <v>F ADISTYA AMANDA</v>
      </c>
      <c r="B17" s="20">
        <f>[1]THP!$B26</f>
        <v>10167</v>
      </c>
      <c r="C17" s="5" t="str">
        <f>[1]THP!$D26</f>
        <v>DC</v>
      </c>
      <c r="E17" s="6"/>
      <c r="F17">
        <v>1234</v>
      </c>
      <c r="G17" s="5" t="s">
        <v>25</v>
      </c>
    </row>
    <row r="18" spans="1:7">
      <c r="A18" s="19" t="str">
        <f>[1]THP!$C27</f>
        <v>ABDUL FATAH</v>
      </c>
      <c r="B18" s="20">
        <f>[1]THP!$B27</f>
        <v>10208</v>
      </c>
      <c r="C18" s="5" t="str">
        <f>[1]THP!$D27</f>
        <v>DC</v>
      </c>
      <c r="E18" s="6"/>
      <c r="F18">
        <v>1234</v>
      </c>
      <c r="G18" s="5" t="s">
        <v>25</v>
      </c>
    </row>
    <row r="19" spans="1:7">
      <c r="A19" s="19" t="str">
        <f>[1]THP!$C28</f>
        <v>HENDRO NOFRIANTO</v>
      </c>
      <c r="B19" s="20">
        <f>[1]THP!$B28</f>
        <v>10214</v>
      </c>
      <c r="C19" s="5" t="str">
        <f>[1]THP!$D28</f>
        <v>DC</v>
      </c>
      <c r="E19" s="6"/>
      <c r="F19">
        <v>1234</v>
      </c>
      <c r="G19" s="5" t="s">
        <v>25</v>
      </c>
    </row>
    <row r="20" spans="1:7">
      <c r="A20" s="19" t="str">
        <f>[1]THP!$C29</f>
        <v xml:space="preserve">TINA SARI SIMANJUNTAK </v>
      </c>
      <c r="B20" s="20">
        <f>[1]THP!$B29</f>
        <v>10220</v>
      </c>
      <c r="C20" s="5" t="str">
        <f>[1]THP!$D29</f>
        <v>DC</v>
      </c>
      <c r="E20" s="6" t="str">
        <f>IFERROR(VLOOKUP(B20,[2]FEBRUARI!$B$9:$R$67,17,0),0)</f>
        <v>tinasarisimanjuntak@gmail.com</v>
      </c>
      <c r="F20">
        <v>1234</v>
      </c>
      <c r="G20" s="5" t="s">
        <v>25</v>
      </c>
    </row>
    <row r="21" spans="1:7">
      <c r="A21" s="19" t="str">
        <f>[1]THP!$C30</f>
        <v>DENI IRAWATI</v>
      </c>
      <c r="B21" s="20">
        <f>[1]THP!$B30</f>
        <v>10223</v>
      </c>
      <c r="C21" s="5" t="str">
        <f>[1]THP!$D30</f>
        <v>DC</v>
      </c>
      <c r="E21" s="6"/>
      <c r="F21">
        <v>1234</v>
      </c>
      <c r="G21" s="5" t="s">
        <v>25</v>
      </c>
    </row>
    <row r="22" spans="1:7">
      <c r="A22" s="19" t="str">
        <f>[1]THP!$C31</f>
        <v>RUKMINI</v>
      </c>
      <c r="B22" s="20">
        <f>[1]THP!$B31</f>
        <v>10224</v>
      </c>
      <c r="C22" s="5" t="str">
        <f>[1]THP!$D31</f>
        <v>DC</v>
      </c>
      <c r="E22" s="6"/>
      <c r="F22">
        <v>1234</v>
      </c>
      <c r="G22" s="5" t="s">
        <v>25</v>
      </c>
    </row>
    <row r="23" spans="1:7">
      <c r="A23" s="19" t="str">
        <f>[1]THP!$C32</f>
        <v>ERNAWATI SAPUTRI</v>
      </c>
      <c r="B23" s="20">
        <f>[1]THP!$B32</f>
        <v>10245</v>
      </c>
      <c r="C23" s="5" t="str">
        <f>[1]THP!$D32</f>
        <v>DC</v>
      </c>
      <c r="E23" s="6" t="str">
        <f>IFERROR(VLOOKUP(B23,[2]FEBRUARI!$B$9:$R$67,17,0),0)</f>
        <v>saputri.putri@gmail.com</v>
      </c>
      <c r="F23">
        <v>1234</v>
      </c>
      <c r="G23" s="5" t="s">
        <v>25</v>
      </c>
    </row>
    <row r="24" spans="1:7">
      <c r="A24" s="19" t="str">
        <f>[1]THP!$C33</f>
        <v>BERNIKE HERAWATI TAMPUBOLON</v>
      </c>
      <c r="B24" s="20">
        <f>[1]THP!$B33</f>
        <v>10246</v>
      </c>
      <c r="C24" s="5" t="str">
        <f>[1]THP!$D33</f>
        <v>DC</v>
      </c>
      <c r="E24" s="6"/>
      <c r="F24">
        <v>1234</v>
      </c>
      <c r="G24" s="5" t="s">
        <v>25</v>
      </c>
    </row>
    <row r="25" spans="1:7">
      <c r="A25" s="19" t="str">
        <f>[1]THP!$C34</f>
        <v>DARWIN RUMAHORBO</v>
      </c>
      <c r="B25" s="20">
        <f>[1]THP!$B34</f>
        <v>10264</v>
      </c>
      <c r="C25" s="5" t="str">
        <f>[1]THP!$D34</f>
        <v>DC</v>
      </c>
      <c r="E25" s="6" t="str">
        <f>IFERROR(VLOOKUP(B25,[2]FEBRUARI!$B$9:$R$67,17,0),0)</f>
        <v>darwin.friendship@yahoo.id</v>
      </c>
      <c r="F25">
        <v>1234</v>
      </c>
      <c r="G25" s="5" t="s">
        <v>25</v>
      </c>
    </row>
    <row r="26" spans="1:7">
      <c r="A26" s="19" t="str">
        <f>[1]THP!$C35</f>
        <v>SITI QONI'AH</v>
      </c>
      <c r="B26" s="20">
        <f>[1]THP!$B35</f>
        <v>10269</v>
      </c>
      <c r="C26" s="5" t="str">
        <f>[1]THP!$D35</f>
        <v>DC</v>
      </c>
      <c r="E26" s="6" t="str">
        <f>IFERROR(VLOOKUP(B26,[2]FEBRUARI!$B$9:$R$67,17,0),0)</f>
        <v>qoniahs@yahoo.com</v>
      </c>
      <c r="F26">
        <v>1234</v>
      </c>
      <c r="G26" s="5" t="s">
        <v>25</v>
      </c>
    </row>
    <row r="27" spans="1:7">
      <c r="A27" s="19" t="str">
        <f>[1]THP!$C36</f>
        <v>LISTIANA PRASTIWI</v>
      </c>
      <c r="B27" s="20">
        <f>[1]THP!$B36</f>
        <v>10272</v>
      </c>
      <c r="C27" s="5" t="str">
        <f>[1]THP!$D36</f>
        <v>DC</v>
      </c>
      <c r="E27" s="6" t="str">
        <f>IFERROR(VLOOKUP(B27,[2]FEBRUARI!$B$9:$R$67,17,0),0)</f>
        <v>listianaprastiwi@gmail.com</v>
      </c>
      <c r="F27">
        <v>1234</v>
      </c>
      <c r="G27" s="5" t="s">
        <v>25</v>
      </c>
    </row>
    <row r="28" spans="1:7">
      <c r="A28" s="19" t="str">
        <f>[1]THP!$C37</f>
        <v>SUGESTI SITUMORANG</v>
      </c>
      <c r="B28" s="20">
        <f>[1]THP!$B37</f>
        <v>10275</v>
      </c>
      <c r="C28" s="5" t="str">
        <f>[1]THP!$D37</f>
        <v>DC</v>
      </c>
      <c r="E28" s="6" t="str">
        <f>IFERROR(VLOOKUP(B28,[2]FEBRUARI!$B$9:$R$67,17,0),0)</f>
        <v>sugestisiyumorang@gmail.com</v>
      </c>
      <c r="F28">
        <v>1234</v>
      </c>
      <c r="G28" s="5" t="s">
        <v>25</v>
      </c>
    </row>
    <row r="29" spans="1:7">
      <c r="A29" s="19" t="str">
        <f>[1]THP!$C38</f>
        <v>JULIA DEVI SINAGA</v>
      </c>
      <c r="B29" s="20">
        <f>[1]THP!$B38</f>
        <v>10279</v>
      </c>
      <c r="C29" s="5" t="str">
        <f>[1]THP!$D38</f>
        <v>DC</v>
      </c>
      <c r="E29" s="6"/>
      <c r="F29">
        <v>1234</v>
      </c>
      <c r="G29" s="5" t="s">
        <v>25</v>
      </c>
    </row>
    <row r="30" spans="1:7">
      <c r="A30" s="19" t="str">
        <f>[1]THP!$C39</f>
        <v>TRY HEPPY NESS LB GAOL</v>
      </c>
      <c r="B30" s="20">
        <f>[1]THP!$B39</f>
        <v>10286</v>
      </c>
      <c r="C30" s="5" t="str">
        <f>[1]THP!$D39</f>
        <v>DC</v>
      </c>
      <c r="E30" s="6" t="str">
        <f>IFERROR(VLOOKUP(B30,[2]FEBRUARI!$B$9:$R$67,17,0),0)</f>
        <v>Mmarbun_pines@yahoo.com</v>
      </c>
      <c r="F30">
        <v>1234</v>
      </c>
      <c r="G30" s="5" t="s">
        <v>25</v>
      </c>
    </row>
    <row r="31" spans="1:7">
      <c r="A31" s="19" t="str">
        <f>[1]THP!$C40</f>
        <v>NINING RUSTITIN</v>
      </c>
      <c r="B31" s="20">
        <f>[1]THP!$B40</f>
        <v>10292</v>
      </c>
      <c r="C31" s="5" t="str">
        <f>[1]THP!$D40</f>
        <v>DC</v>
      </c>
      <c r="E31" s="6" t="str">
        <f>IFERROR(VLOOKUP(B31,[2]FEBRUARI!$B$9:$R$67,17,0),0)</f>
        <v>niningrustitin@gmail.com</v>
      </c>
      <c r="F31">
        <v>1234</v>
      </c>
      <c r="G31" s="5" t="s">
        <v>25</v>
      </c>
    </row>
    <row r="32" spans="1:7">
      <c r="A32" s="19" t="str">
        <f>[1]THP!$C41</f>
        <v>VERONIKA MANURUNG</v>
      </c>
      <c r="B32" s="20">
        <f>[1]THP!$B41</f>
        <v>10293</v>
      </c>
      <c r="C32" s="5" t="str">
        <f>[1]THP!$D41</f>
        <v>DC</v>
      </c>
      <c r="E32" s="6" t="str">
        <f>IFERROR(VLOOKUP(B32,[2]FEBRUARI!$B$9:$R$67,17,0),0)</f>
        <v>veronikamanurung0@gmail.com</v>
      </c>
      <c r="F32">
        <v>1234</v>
      </c>
      <c r="G32" s="5" t="s">
        <v>25</v>
      </c>
    </row>
    <row r="33" spans="1:7">
      <c r="A33" s="19" t="str">
        <f>[1]THP!$C42</f>
        <v>SAPTHA MANDASARI</v>
      </c>
      <c r="B33" s="20">
        <f>[1]THP!$B42</f>
        <v>10300</v>
      </c>
      <c r="C33" s="5" t="str">
        <f>[1]THP!$D42</f>
        <v>DC</v>
      </c>
      <c r="E33" s="6" t="str">
        <f>IFERROR(VLOOKUP(B33,[2]FEBRUARI!$B$9:$R$67,17,0),0)</f>
        <v>sapthamanda93@gmail.com</v>
      </c>
      <c r="F33">
        <v>1234</v>
      </c>
      <c r="G33" s="5" t="s">
        <v>25</v>
      </c>
    </row>
    <row r="34" spans="1:7">
      <c r="A34" s="19" t="str">
        <f>[1]THP!$C43</f>
        <v>ROHANI SIBURIAN</v>
      </c>
      <c r="B34" s="20">
        <f>[1]THP!$B43</f>
        <v>10306</v>
      </c>
      <c r="C34" s="5" t="str">
        <f>[1]THP!$D43</f>
        <v>DC</v>
      </c>
      <c r="E34" s="6" t="str">
        <f>IFERROR(VLOOKUP(B34,[2]FEBRUARI!$B$9:$R$67,17,0),0)</f>
        <v>rohani2810@gmail.com</v>
      </c>
      <c r="F34">
        <v>1234</v>
      </c>
      <c r="G34" s="5" t="s">
        <v>25</v>
      </c>
    </row>
    <row r="35" spans="1:7">
      <c r="A35" s="19" t="str">
        <f>[1]THP!$C44</f>
        <v>WASTINI</v>
      </c>
      <c r="B35" s="20">
        <f>[1]THP!$B44</f>
        <v>10311</v>
      </c>
      <c r="C35" s="5" t="str">
        <f>[1]THP!$D44</f>
        <v>DC</v>
      </c>
      <c r="E35" s="6"/>
      <c r="F35">
        <v>1234</v>
      </c>
      <c r="G35" s="5" t="s">
        <v>25</v>
      </c>
    </row>
    <row r="36" spans="1:7">
      <c r="A36" s="19" t="str">
        <f>[1]THP!$C45</f>
        <v>B.MEGAWATI LUMBANTORUAN</v>
      </c>
      <c r="B36" s="20">
        <f>[1]THP!$B45</f>
        <v>10313</v>
      </c>
      <c r="C36" s="5" t="str">
        <f>[1]THP!$D45</f>
        <v>DC</v>
      </c>
      <c r="E36" s="6"/>
      <c r="F36">
        <v>1234</v>
      </c>
      <c r="G36" s="5" t="s">
        <v>25</v>
      </c>
    </row>
    <row r="37" spans="1:7">
      <c r="A37" s="19" t="str">
        <f>[1]THP!$C46</f>
        <v>NANCI MELDA SIHOMBING</v>
      </c>
      <c r="B37" s="20">
        <f>[1]THP!$B46</f>
        <v>10314</v>
      </c>
      <c r="C37" s="5" t="str">
        <f>[1]THP!$D46</f>
        <v>DC</v>
      </c>
      <c r="E37" s="6" t="str">
        <f>IFERROR(VLOOKUP(B37,[2]FEBRUARI!$B$9:$R$67,17,0),0)</f>
        <v>nancymelda3@gmail.com</v>
      </c>
      <c r="F37">
        <v>1234</v>
      </c>
      <c r="G37" s="5" t="s">
        <v>25</v>
      </c>
    </row>
    <row r="38" spans="1:7">
      <c r="A38" s="19" t="str">
        <f>[1]THP!$C47</f>
        <v>ZAENAL MUSTAFA SITUMORANG</v>
      </c>
      <c r="B38" s="20">
        <f>[1]THP!$B47</f>
        <v>10315</v>
      </c>
      <c r="C38" s="5" t="str">
        <f>[1]THP!$D47</f>
        <v>DC</v>
      </c>
      <c r="E38" s="6" t="str">
        <f>IFERROR(VLOOKUP(B38,[2]FEBRUARI!$B$9:$R$67,17,0),0)</f>
        <v>zaenaltofansitumorang@yahoo.co.id</v>
      </c>
      <c r="F38">
        <v>1234</v>
      </c>
      <c r="G38" s="5" t="s">
        <v>25</v>
      </c>
    </row>
    <row r="39" spans="1:7">
      <c r="A39" s="19" t="str">
        <f>[1]THP!$C48</f>
        <v>WA ODE LISA HABSARI</v>
      </c>
      <c r="B39" s="20">
        <f>[1]THP!$B48</f>
        <v>10317</v>
      </c>
      <c r="C39" s="5" t="str">
        <f>[1]THP!$D48</f>
        <v>DC</v>
      </c>
      <c r="E39" s="6" t="str">
        <f>IFERROR(VLOOKUP(B39,[2]FEBRUARI!$B$9:$R$67,17,0),0)</f>
        <v>waodelisahabsari@gmail.com</v>
      </c>
      <c r="F39">
        <v>1234</v>
      </c>
      <c r="G39" s="5" t="s">
        <v>25</v>
      </c>
    </row>
    <row r="40" spans="1:7">
      <c r="A40" s="19" t="str">
        <f>[1]THP!$C49</f>
        <v>GABRIELLA TAMPUBOLON</v>
      </c>
      <c r="B40" s="20">
        <f>[1]THP!$B49</f>
        <v>10322</v>
      </c>
      <c r="C40" s="5" t="str">
        <f>[1]THP!$D49</f>
        <v>DC</v>
      </c>
      <c r="E40" s="6"/>
      <c r="F40">
        <v>1234</v>
      </c>
      <c r="G40" s="5" t="s">
        <v>25</v>
      </c>
    </row>
    <row r="41" spans="1:7">
      <c r="A41" s="19" t="str">
        <f>[1]THP!$C50</f>
        <v>DHEA PATTAH</v>
      </c>
      <c r="B41" s="20">
        <f>[1]THP!$B50</f>
        <v>10324</v>
      </c>
      <c r="C41" s="5" t="str">
        <f>[1]THP!$D50</f>
        <v>DC</v>
      </c>
      <c r="E41" s="6" t="str">
        <f>IFERROR(VLOOKUP(B41,[2]FEBRUARI!$B$9:$R$67,17,0),0)</f>
        <v>dh3.dh3dhea@gmail.com</v>
      </c>
      <c r="F41">
        <v>1234</v>
      </c>
      <c r="G41" s="5" t="s">
        <v>25</v>
      </c>
    </row>
    <row r="42" spans="1:7">
      <c r="A42" s="19" t="str">
        <f>[1]THP!$C51</f>
        <v>NURLIAN  FAUZIAH RAHMAN</v>
      </c>
      <c r="B42" s="20">
        <f>[1]THP!$B51</f>
        <v>10325</v>
      </c>
      <c r="C42" s="5" t="str">
        <f>[1]THP!$D51</f>
        <v>DC</v>
      </c>
      <c r="E42" s="6" t="str">
        <f>IFERROR(VLOOKUP(B42,[2]FEBRUARI!$B$9:$R$67,17,0),0)</f>
        <v>rlianipb@yahoo.com</v>
      </c>
      <c r="F42">
        <v>1234</v>
      </c>
      <c r="G42" s="5" t="s">
        <v>25</v>
      </c>
    </row>
    <row r="43" spans="1:7">
      <c r="A43" s="19" t="str">
        <f>[1]THP!$C52</f>
        <v>SUHADAYANI RAHMALIA</v>
      </c>
      <c r="B43" s="20">
        <f>[1]THP!$B52</f>
        <v>10331</v>
      </c>
      <c r="C43" s="5" t="str">
        <f>[1]THP!$D52</f>
        <v>DC</v>
      </c>
      <c r="E43" s="6" t="str">
        <f>IFERROR(VLOOKUP(B43,[2]FEBRUARI!$B$9:$R$67,17,0),0)</f>
        <v>suhadayani@gmail.com</v>
      </c>
      <c r="F43">
        <v>1234</v>
      </c>
      <c r="G43" s="5" t="s">
        <v>25</v>
      </c>
    </row>
    <row r="44" spans="1:7">
      <c r="A44" s="19" t="str">
        <f>[1]THP!$C53</f>
        <v>SUGESTI TRI WIHANI</v>
      </c>
      <c r="B44" s="20">
        <f>[1]THP!$B53</f>
        <v>10339</v>
      </c>
      <c r="C44" s="5" t="str">
        <f>[1]THP!$D53</f>
        <v>DC</v>
      </c>
      <c r="E44" s="6" t="str">
        <f>IFERROR(VLOOKUP(B44,[2]FEBRUARI!$B$9:$R$67,17,0),0)</f>
        <v>sugestitri18@gmail.com</v>
      </c>
      <c r="F44">
        <v>1234</v>
      </c>
      <c r="G44" s="5" t="s">
        <v>25</v>
      </c>
    </row>
    <row r="45" spans="1:7">
      <c r="A45" s="19" t="str">
        <f>[1]THP!$C54</f>
        <v>SELLY BERTOVYA SIHALOHO</v>
      </c>
      <c r="B45" s="20">
        <f>[1]THP!$B54</f>
        <v>10342</v>
      </c>
      <c r="C45" s="5" t="str">
        <f>[1]THP!$D54</f>
        <v>DC</v>
      </c>
      <c r="E45" s="6" t="str">
        <f>IFERROR(VLOOKUP(B45,[2]FEBRUARI!$B$9:$R$67,17,0),0)</f>
        <v>sellytob2015@gmail.com</v>
      </c>
      <c r="F45">
        <v>1234</v>
      </c>
      <c r="G45" s="5" t="s">
        <v>25</v>
      </c>
    </row>
    <row r="46" spans="1:7">
      <c r="A46" s="19" t="str">
        <f>[1]THP!$C55</f>
        <v>AGUNG SATRIO A</v>
      </c>
      <c r="B46" s="20">
        <f>[1]THP!$B55</f>
        <v>10343</v>
      </c>
      <c r="C46" s="5" t="str">
        <f>[1]THP!$D55</f>
        <v>DC</v>
      </c>
      <c r="E46" s="6" t="str">
        <f>IFERROR(VLOOKUP(B46,[2]FEBRUARI!$B$9:$R$67,17,0),0)</f>
        <v>agungsatr30@gmail.com</v>
      </c>
      <c r="F46">
        <v>1234</v>
      </c>
      <c r="G46" s="5" t="s">
        <v>25</v>
      </c>
    </row>
    <row r="47" spans="1:7">
      <c r="A47" s="19" t="str">
        <f>[1]THP!$C56</f>
        <v>YANTI KUSNIA LUMBAN GAOL</v>
      </c>
      <c r="B47" s="20">
        <f>[1]THP!$B56</f>
        <v>10344</v>
      </c>
      <c r="C47" s="5" t="str">
        <f>[1]THP!$D56</f>
        <v>DC</v>
      </c>
      <c r="E47" s="6" t="str">
        <f>IFERROR(VLOOKUP(B47,[2]FEBRUARI!$B$9:$R$67,17,0),0)</f>
        <v>yantikusnia19@gmail.com</v>
      </c>
      <c r="F47">
        <v>1234</v>
      </c>
      <c r="G47" s="5" t="s">
        <v>25</v>
      </c>
    </row>
    <row r="48" spans="1:7">
      <c r="A48" s="19" t="str">
        <f>[1]THP!$C57</f>
        <v>SAPUTRA</v>
      </c>
      <c r="B48" s="20">
        <f>[1]THP!$B57</f>
        <v>10346</v>
      </c>
      <c r="C48" s="5" t="str">
        <f>[1]THP!$D57</f>
        <v>DC</v>
      </c>
      <c r="E48" s="6" t="str">
        <f>IFERROR(VLOOKUP(B48,[2]FEBRUARI!$B$9:$R$67,17,0),0)</f>
        <v>saputra-lutan@yahoo.com</v>
      </c>
      <c r="F48">
        <v>1234</v>
      </c>
      <c r="G48" s="5" t="s">
        <v>25</v>
      </c>
    </row>
    <row r="49" spans="1:7">
      <c r="A49" s="19" t="str">
        <f>[1]THP!$C58</f>
        <v>RIZKI SARNI PURBA</v>
      </c>
      <c r="B49" s="20">
        <f>[1]THP!$B58</f>
        <v>10349</v>
      </c>
      <c r="C49" s="5" t="str">
        <f>[1]THP!$D58</f>
        <v>DC</v>
      </c>
      <c r="E49" s="6" t="str">
        <f>IFERROR(VLOOKUP(B49,[2]FEBRUARI!$B$9:$R$67,17,0),0)</f>
        <v>rizkisarnipurba02@gmail.com</v>
      </c>
      <c r="F49">
        <v>1234</v>
      </c>
      <c r="G49" s="5" t="s">
        <v>25</v>
      </c>
    </row>
    <row r="50" spans="1:7">
      <c r="A50" s="19" t="str">
        <f>[1]THP!$C59</f>
        <v>IRAWATY TAMPUBOLON</v>
      </c>
      <c r="B50" s="20">
        <f>[1]THP!$B59</f>
        <v>10351</v>
      </c>
      <c r="C50" s="5" t="str">
        <f>[1]THP!$D59</f>
        <v>DC</v>
      </c>
      <c r="E50" s="6" t="str">
        <f>IFERROR(VLOOKUP(B50,[2]FEBRUARI!$B$9:$R$67,17,0),0)</f>
        <v>irawatytambupolon33@gmail.com</v>
      </c>
      <c r="F50">
        <v>1234</v>
      </c>
      <c r="G50" s="5" t="s">
        <v>25</v>
      </c>
    </row>
    <row r="51" spans="1:7">
      <c r="A51" s="19" t="str">
        <f>[1]THP!$C60</f>
        <v>SYAWAL JUNIAR</v>
      </c>
      <c r="B51" s="20">
        <f>[1]THP!$B60</f>
        <v>10353</v>
      </c>
      <c r="C51" s="5" t="str">
        <f>[1]THP!$D60</f>
        <v>DC</v>
      </c>
      <c r="E51" s="6" t="str">
        <f>IFERROR(VLOOKUP(B51,[2]FEBRUARI!$B$9:$R$67,17,0),0)</f>
        <v>syawaljunior.sj@gmail.com</v>
      </c>
      <c r="F51">
        <v>1234</v>
      </c>
      <c r="G51" s="5" t="s">
        <v>25</v>
      </c>
    </row>
    <row r="52" spans="1:7">
      <c r="A52" s="19" t="str">
        <f>[1]THP!$C61</f>
        <v>MARTA SINAGA</v>
      </c>
      <c r="B52" s="20">
        <f>[1]THP!$B61</f>
        <v>10355</v>
      </c>
      <c r="C52" s="5" t="str">
        <f>[1]THP!$D61</f>
        <v>DC</v>
      </c>
      <c r="E52" s="6" t="str">
        <f>IFERROR(VLOOKUP(B52,[2]FEBRUARI!$B$9:$R$67,17,0),0)</f>
        <v>yesabelamarta@gmail.com</v>
      </c>
      <c r="F52">
        <v>1234</v>
      </c>
      <c r="G52" s="5" t="s">
        <v>25</v>
      </c>
    </row>
    <row r="53" spans="1:7">
      <c r="A53" s="19" t="str">
        <f>[1]THP!$C62</f>
        <v>AHMAD AFFANDI</v>
      </c>
      <c r="B53" s="20">
        <f>[1]THP!$B62</f>
        <v>10356</v>
      </c>
      <c r="C53" s="5" t="str">
        <f>[1]THP!$D62</f>
        <v>DC</v>
      </c>
      <c r="E53" s="6" t="str">
        <f>IFERROR(VLOOKUP(B53,[2]FEBRUARI!$B$9:$R$67,17,0),0)</f>
        <v>afandion83@yahoo.com</v>
      </c>
      <c r="F53">
        <v>1234</v>
      </c>
      <c r="G53" s="5" t="s">
        <v>25</v>
      </c>
    </row>
    <row r="54" spans="1:7">
      <c r="A54" s="19" t="str">
        <f>[1]THP!$C63</f>
        <v>MEILANI SOFYANA</v>
      </c>
      <c r="B54" s="20">
        <f>[1]THP!$B63</f>
        <v>10357</v>
      </c>
      <c r="C54" s="5" t="str">
        <f>[1]THP!$D63</f>
        <v>DC</v>
      </c>
      <c r="E54" s="6" t="str">
        <f>IFERROR(VLOOKUP(B54,[2]FEBRUARI!$B$9:$R$67,17,0),0)</f>
        <v>asriyansah17@yahoo.com</v>
      </c>
      <c r="F54">
        <v>1234</v>
      </c>
      <c r="G54" s="5" t="s">
        <v>25</v>
      </c>
    </row>
    <row r="55" spans="1:7">
      <c r="A55" s="19" t="str">
        <f>[1]THP!$C64</f>
        <v xml:space="preserve">RISTI IMAN SARI </v>
      </c>
      <c r="B55" s="20">
        <f>[1]THP!$B64</f>
        <v>10363</v>
      </c>
      <c r="C55" s="5" t="str">
        <f>[1]THP!$D64</f>
        <v>DC</v>
      </c>
      <c r="E55" s="6" t="str">
        <f>IFERROR(VLOOKUP(B55,[2]FEBRUARI!$B$9:$R$67,17,0),0)</f>
        <v>ristiimansari@gmail.com</v>
      </c>
      <c r="F55">
        <v>1234</v>
      </c>
      <c r="G55" s="5" t="s">
        <v>25</v>
      </c>
    </row>
    <row r="56" spans="1:7">
      <c r="A56" s="19" t="str">
        <f>[1]THP!$C65</f>
        <v>MILA ANA MARLINA</v>
      </c>
      <c r="B56" s="20">
        <f>[1]THP!$B65</f>
        <v>10364</v>
      </c>
      <c r="C56" s="5" t="str">
        <f>[1]THP!$D65</f>
        <v>DC</v>
      </c>
      <c r="E56" s="6" t="str">
        <f>IFERROR(VLOOKUP(B56,[2]FEBRUARI!$B$9:$R$67,17,0),0)</f>
        <v>marlianamilaana@gmail.com</v>
      </c>
      <c r="F56">
        <v>1234</v>
      </c>
      <c r="G56" s="5" t="s">
        <v>25</v>
      </c>
    </row>
    <row r="57" spans="1:7">
      <c r="A57" s="19" t="str">
        <f>[1]THP!$C66</f>
        <v>LILIK ELISAH MILYANI</v>
      </c>
      <c r="B57" s="20">
        <f>[1]THP!$B66</f>
        <v>10365</v>
      </c>
      <c r="C57" s="5" t="str">
        <f>[1]THP!$D66</f>
        <v>DC</v>
      </c>
      <c r="E57" s="6" t="str">
        <f>IFERROR(VLOOKUP(B57,[2]FEBRUARI!$B$9:$R$67,17,0),0)</f>
        <v>lilikelisamilyani@gmail.com</v>
      </c>
      <c r="F57">
        <v>1234</v>
      </c>
      <c r="G57" s="5" t="s">
        <v>25</v>
      </c>
    </row>
    <row r="58" spans="1:7">
      <c r="A58" s="19" t="str">
        <f>[1]THP!$C67</f>
        <v>JOKO WURYANTO</v>
      </c>
      <c r="B58" s="20">
        <f>[1]THP!$B67</f>
        <v>10366</v>
      </c>
      <c r="C58" s="5" t="str">
        <f>[1]THP!$D67</f>
        <v>DC</v>
      </c>
      <c r="E58" s="6" t="str">
        <f>IFERROR(VLOOKUP(B58,[2]FEBRUARI!$B$9:$R$67,17,0),0)</f>
        <v>jokowuranto09@gmail.com</v>
      </c>
      <c r="F58">
        <v>1234</v>
      </c>
      <c r="G58" s="5" t="s">
        <v>25</v>
      </c>
    </row>
    <row r="59" spans="1:7">
      <c r="A59" s="19" t="str">
        <f>[1]THP!$C68</f>
        <v>EVILIA HOTMA</v>
      </c>
      <c r="B59" s="20">
        <f>[1]THP!$B68</f>
        <v>10333</v>
      </c>
      <c r="C59" s="5" t="str">
        <f>[1]THP!$D68</f>
        <v>DC</v>
      </c>
      <c r="E59" s="6"/>
      <c r="F59">
        <v>1234</v>
      </c>
      <c r="G59" s="5" t="s">
        <v>25</v>
      </c>
    </row>
    <row r="60" spans="1:7">
      <c r="A60" s="19" t="str">
        <f>[1]THP!$C69</f>
        <v>JAYA TARIGAN</v>
      </c>
      <c r="B60" s="20">
        <f>[1]THP!$B69</f>
        <v>10338</v>
      </c>
      <c r="C60" s="5" t="str">
        <f>[1]THP!$D69</f>
        <v>DC</v>
      </c>
      <c r="E60" s="6"/>
      <c r="F60">
        <v>1234</v>
      </c>
      <c r="G60" s="5" t="s">
        <v>25</v>
      </c>
    </row>
    <row r="61" spans="1:7">
      <c r="A61" s="19" t="str">
        <f>[1]THP!$C70</f>
        <v>NOVA EKA SARI,SE</v>
      </c>
      <c r="B61" s="20">
        <f>[1]THP!$B70</f>
        <v>10347</v>
      </c>
      <c r="C61" s="5" t="str">
        <f>[1]THP!$D70</f>
        <v>DC</v>
      </c>
      <c r="E61" s="6"/>
      <c r="F61">
        <v>1234</v>
      </c>
      <c r="G61" s="5" t="s">
        <v>25</v>
      </c>
    </row>
    <row r="62" spans="1:7">
      <c r="A62" s="19" t="str">
        <f>[1]THP!$C71</f>
        <v>ERICK MARULAM PANGERAN</v>
      </c>
      <c r="B62" s="20">
        <f>[1]THP!$B71</f>
        <v>10362</v>
      </c>
      <c r="C62" s="5" t="str">
        <f>[1]THP!$D71</f>
        <v>DC</v>
      </c>
      <c r="E62" s="6"/>
      <c r="F62">
        <v>1234</v>
      </c>
      <c r="G62" s="5" t="s">
        <v>25</v>
      </c>
    </row>
    <row r="63" spans="1:7">
      <c r="A63" s="19" t="str">
        <f>[1]THP!$C72</f>
        <v>DEWI LESTARI</v>
      </c>
      <c r="B63" s="20">
        <f>[1]THP!$B72</f>
        <v>10367</v>
      </c>
      <c r="C63" s="5" t="str">
        <f>[1]THP!$D72</f>
        <v>DC</v>
      </c>
      <c r="E63" s="6"/>
      <c r="F63">
        <v>1234</v>
      </c>
      <c r="G63" s="5" t="s">
        <v>25</v>
      </c>
    </row>
    <row r="64" spans="1:7">
      <c r="A64" s="19" t="str">
        <f>[1]THP!$C73</f>
        <v>Rusdi Risdiantoro</v>
      </c>
      <c r="B64" s="20">
        <f>[1]THP!$B73</f>
        <v>50009</v>
      </c>
      <c r="C64" s="5" t="str">
        <f>[1]THP!$D73</f>
        <v>SC</v>
      </c>
      <c r="E64" s="6"/>
      <c r="F64">
        <v>1234</v>
      </c>
      <c r="G64" s="5" t="s">
        <v>25</v>
      </c>
    </row>
    <row r="65" spans="1:7">
      <c r="A65" s="19" t="str">
        <f>[1]THP!$C74</f>
        <v>ROHMAT P</v>
      </c>
      <c r="B65" s="20">
        <f>[1]THP!$B74</f>
        <v>50016</v>
      </c>
      <c r="C65" s="5" t="str">
        <f>[1]THP!$D74</f>
        <v>OB</v>
      </c>
      <c r="E65" s="6"/>
      <c r="F65">
        <v>1234</v>
      </c>
      <c r="G65" s="5" t="s">
        <v>25</v>
      </c>
    </row>
    <row r="66" spans="1:7">
      <c r="A66" s="19"/>
      <c r="C66" s="5"/>
      <c r="E66" s="6"/>
      <c r="G66" s="5"/>
    </row>
    <row r="67" spans="1:7">
      <c r="A67" s="19"/>
      <c r="C67" s="5"/>
      <c r="E67" s="6"/>
      <c r="G67" s="5"/>
    </row>
    <row r="68" spans="1:7">
      <c r="A68" s="19"/>
      <c r="C68" s="5"/>
      <c r="E68" s="6"/>
      <c r="G68" s="5"/>
    </row>
    <row r="69" spans="1:7">
      <c r="A69" s="19"/>
      <c r="C69" s="5"/>
      <c r="E69" s="6"/>
      <c r="G69" s="5"/>
    </row>
    <row r="70" spans="1:7">
      <c r="A70" s="19"/>
      <c r="C70" s="5"/>
      <c r="E70" s="6"/>
      <c r="G70" s="5"/>
    </row>
    <row r="71" spans="1:7">
      <c r="A71" s="19"/>
      <c r="C71" s="5"/>
      <c r="E71" s="6"/>
      <c r="G71" s="5"/>
    </row>
    <row r="72" spans="1:7">
      <c r="A72" s="19"/>
      <c r="C72" s="5"/>
      <c r="E72" s="6"/>
      <c r="G72" s="5"/>
    </row>
    <row r="73" spans="1:7">
      <c r="A73" s="19"/>
      <c r="C73" s="5"/>
      <c r="E73" s="6"/>
      <c r="G73" s="5"/>
    </row>
    <row r="74" spans="1:7">
      <c r="A74" s="19"/>
      <c r="C74" s="5"/>
      <c r="E74" s="6"/>
      <c r="G74" s="5"/>
    </row>
    <row r="75" spans="1:7">
      <c r="A75" s="19"/>
      <c r="C75" s="5"/>
      <c r="E75" s="6"/>
      <c r="G75" s="5"/>
    </row>
    <row r="76" spans="1:7">
      <c r="A76" s="19"/>
      <c r="C76" s="5"/>
      <c r="E76" s="6"/>
      <c r="G76" s="5"/>
    </row>
    <row r="77" spans="1:7">
      <c r="A77" s="19"/>
      <c r="C77" s="5"/>
      <c r="E77" s="6"/>
      <c r="G77" s="5"/>
    </row>
    <row r="78" spans="1:7">
      <c r="A78" s="19"/>
      <c r="C78" s="5"/>
      <c r="E78" s="6"/>
      <c r="G78" s="5"/>
    </row>
    <row r="79" spans="1:7">
      <c r="A79" s="19"/>
      <c r="C79" s="5"/>
      <c r="E79" s="6"/>
      <c r="G79" s="5"/>
    </row>
    <row r="80" spans="1:7">
      <c r="A80" s="19"/>
      <c r="C80" s="5"/>
      <c r="E80" s="6"/>
      <c r="G80" s="5"/>
    </row>
    <row r="81" spans="1:7">
      <c r="A81" s="19"/>
      <c r="C81" s="5"/>
      <c r="E81" s="6"/>
      <c r="G81" s="5"/>
    </row>
    <row r="82" spans="1:7">
      <c r="A82" s="19"/>
      <c r="C82" s="5"/>
      <c r="E82" s="6"/>
      <c r="G82" s="5"/>
    </row>
    <row r="83" spans="1:7">
      <c r="A83" s="19"/>
      <c r="C83" s="5"/>
      <c r="E83" s="6"/>
      <c r="G83" s="5"/>
    </row>
    <row r="84" spans="1:7">
      <c r="A84" s="19"/>
      <c r="C84" s="5"/>
      <c r="E84" s="6"/>
      <c r="G84" s="5"/>
    </row>
    <row r="85" spans="1:7">
      <c r="A85" s="19"/>
      <c r="C85" s="5"/>
      <c r="E85" s="6"/>
      <c r="G85" s="5"/>
    </row>
    <row r="86" spans="1:7">
      <c r="A86" s="19"/>
      <c r="C86" s="5"/>
      <c r="E86" s="6"/>
      <c r="G86" s="5"/>
    </row>
    <row r="87" spans="1:7">
      <c r="A87" s="19"/>
      <c r="C87" s="5"/>
      <c r="E87" s="6"/>
      <c r="G87" s="5"/>
    </row>
    <row r="88" spans="1:7">
      <c r="A88" s="19"/>
      <c r="C88" s="5"/>
      <c r="E88" s="6"/>
      <c r="G88" s="5"/>
    </row>
    <row r="89" spans="1:7">
      <c r="A89" s="19"/>
      <c r="C89" s="5"/>
      <c r="E89" s="6"/>
      <c r="G89" s="5"/>
    </row>
    <row r="90" spans="1:7">
      <c r="A90" s="19"/>
      <c r="C90" s="5"/>
      <c r="E90" s="6"/>
      <c r="G90" s="5"/>
    </row>
    <row r="91" spans="1:7">
      <c r="A91" s="19"/>
      <c r="C91" s="5"/>
      <c r="E91" s="6"/>
      <c r="G91" s="5"/>
    </row>
    <row r="92" spans="1:7">
      <c r="A92" s="19"/>
      <c r="C92" s="5"/>
      <c r="E92" s="6"/>
      <c r="G92" s="5"/>
    </row>
    <row r="93" spans="1:7">
      <c r="A93" s="19"/>
      <c r="C93" s="5"/>
      <c r="E93" s="6"/>
      <c r="G93" s="5"/>
    </row>
    <row r="94" spans="1:7">
      <c r="A94" s="19"/>
      <c r="C94" s="5"/>
      <c r="E94" s="6"/>
      <c r="G94" s="5"/>
    </row>
    <row r="95" spans="1:7">
      <c r="A95" s="19"/>
      <c r="C95" s="5"/>
      <c r="E95" s="6"/>
      <c r="G95" s="5"/>
    </row>
    <row r="96" spans="1:7">
      <c r="A96" s="19"/>
      <c r="C96" s="5"/>
      <c r="E96" s="6"/>
      <c r="G96" s="5"/>
    </row>
    <row r="97" spans="1:7">
      <c r="A97" s="19"/>
      <c r="C97" s="5"/>
      <c r="E97" s="6"/>
      <c r="G97" s="5"/>
    </row>
    <row r="98" spans="1:7">
      <c r="A98" s="19"/>
      <c r="C98" s="5"/>
      <c r="E98" s="6"/>
      <c r="G98" s="5"/>
    </row>
    <row r="99" spans="1:7">
      <c r="A99" s="19"/>
      <c r="C99" s="5"/>
      <c r="E99" s="6"/>
      <c r="G99" s="5"/>
    </row>
    <row r="100" spans="1:7">
      <c r="A100" s="19"/>
      <c r="C100" s="5"/>
      <c r="E100" s="6"/>
      <c r="G100" s="5"/>
    </row>
    <row r="101" spans="1:7">
      <c r="A101" s="19"/>
      <c r="C101" s="5"/>
      <c r="E101" s="6"/>
      <c r="G101" s="5"/>
    </row>
    <row r="102" spans="1:7">
      <c r="A102" s="19"/>
      <c r="C102" s="5"/>
      <c r="E102" s="6"/>
      <c r="G102" s="5"/>
    </row>
    <row r="103" spans="1:7">
      <c r="A103" s="19"/>
      <c r="C103" s="5"/>
      <c r="E103" s="6"/>
      <c r="G103" s="5"/>
    </row>
    <row r="104" spans="1:7">
      <c r="A104" s="19"/>
      <c r="C104" s="5"/>
      <c r="E104" s="6"/>
      <c r="G104" s="5"/>
    </row>
    <row r="105" spans="1:7">
      <c r="A105" s="19"/>
      <c r="C105" s="5"/>
      <c r="E105" s="6"/>
      <c r="G105" s="5"/>
    </row>
    <row r="106" spans="1:7">
      <c r="A106" s="19"/>
      <c r="C106" s="5"/>
      <c r="E106" s="6"/>
      <c r="G106" s="5"/>
    </row>
    <row r="107" spans="1:7">
      <c r="A107" s="19"/>
      <c r="C107" s="5"/>
      <c r="E107" s="6"/>
      <c r="G107" s="5"/>
    </row>
    <row r="108" spans="1:7">
      <c r="A108" s="19"/>
      <c r="C108" s="5"/>
      <c r="E108" s="6"/>
      <c r="G108" s="5"/>
    </row>
    <row r="109" spans="1:7">
      <c r="A109" s="19"/>
      <c r="C109" s="5"/>
      <c r="E109" s="6"/>
      <c r="G109" s="5"/>
    </row>
    <row r="110" spans="1:7">
      <c r="A110" s="19"/>
      <c r="C110" s="5"/>
      <c r="E110" s="6"/>
      <c r="G110" s="5"/>
    </row>
    <row r="111" spans="1:7">
      <c r="A111" s="19"/>
      <c r="C111" s="5"/>
      <c r="E111" s="6"/>
      <c r="G111" s="5"/>
    </row>
    <row r="112" spans="1:7">
      <c r="A112" s="19"/>
      <c r="C112" s="5"/>
      <c r="E112" s="6"/>
      <c r="G112" s="5"/>
    </row>
    <row r="113" spans="1:7">
      <c r="A113" s="19"/>
      <c r="C113" s="5"/>
      <c r="E113" s="6"/>
      <c r="G113" s="5"/>
    </row>
    <row r="114" spans="1:7">
      <c r="A114" s="19"/>
      <c r="C114" s="5"/>
      <c r="E114" s="6"/>
      <c r="G114" s="5"/>
    </row>
    <row r="115" spans="1:7">
      <c r="A115" s="19"/>
      <c r="C115" s="5"/>
      <c r="E115" s="6"/>
      <c r="G115" s="5"/>
    </row>
    <row r="116" spans="1:7">
      <c r="A116" s="19"/>
      <c r="C116" s="5"/>
      <c r="E116" s="6"/>
      <c r="G116" s="5"/>
    </row>
    <row r="117" spans="1:7">
      <c r="A117" s="19"/>
      <c r="C117" s="5"/>
      <c r="E117" s="6"/>
      <c r="G117" s="5"/>
    </row>
    <row r="118" spans="1:7">
      <c r="A118" s="19"/>
      <c r="C118" s="5"/>
      <c r="E118" s="6"/>
      <c r="G118" s="5"/>
    </row>
    <row r="119" spans="1:7">
      <c r="A119" s="19"/>
      <c r="C119" s="5"/>
      <c r="E119" s="6"/>
      <c r="G119" s="5"/>
    </row>
    <row r="120" spans="1:7">
      <c r="A120" s="19"/>
      <c r="C120" s="5"/>
      <c r="E120" s="6"/>
      <c r="G120" s="5"/>
    </row>
    <row r="121" spans="1:7">
      <c r="A121" s="19"/>
      <c r="C121" s="5"/>
      <c r="E121" s="6"/>
      <c r="G121" s="5"/>
    </row>
    <row r="122" spans="1:7">
      <c r="A122" s="19"/>
      <c r="C122" s="5"/>
      <c r="E122" s="6"/>
      <c r="G122" s="5"/>
    </row>
    <row r="123" spans="1:7">
      <c r="A123" s="19"/>
      <c r="C123" s="5"/>
      <c r="E123" s="6"/>
      <c r="G123" s="5"/>
    </row>
    <row r="124" spans="1:7">
      <c r="A124" s="19"/>
      <c r="C124" s="5"/>
      <c r="E124" s="6"/>
      <c r="G124" s="5"/>
    </row>
    <row r="125" spans="1:7">
      <c r="A125" s="19"/>
      <c r="C125" s="5"/>
      <c r="E125" s="6"/>
      <c r="G125" s="5"/>
    </row>
    <row r="126" spans="1:7">
      <c r="A126" s="19"/>
      <c r="C126" s="5"/>
      <c r="E126" s="6"/>
      <c r="G126" s="5"/>
    </row>
    <row r="127" spans="1:7">
      <c r="A127" s="19"/>
      <c r="C127" s="5"/>
      <c r="E127" s="6"/>
      <c r="G127" s="5"/>
    </row>
    <row r="128" spans="1:7">
      <c r="A128" s="19"/>
      <c r="C128" s="5"/>
      <c r="E128" s="6"/>
      <c r="G128" s="5"/>
    </row>
    <row r="129" spans="1:7">
      <c r="A129" s="19"/>
      <c r="C129" s="5"/>
      <c r="E129" s="6"/>
      <c r="G129" s="5"/>
    </row>
    <row r="130" spans="1:7">
      <c r="A130" s="19"/>
      <c r="C130" s="5"/>
      <c r="E130" s="6"/>
      <c r="G130" s="5"/>
    </row>
    <row r="131" spans="1:7">
      <c r="A131" s="19"/>
      <c r="C131" s="5"/>
      <c r="E131" s="6"/>
      <c r="G131" s="5"/>
    </row>
    <row r="132" spans="1:7">
      <c r="A132" s="19"/>
      <c r="C132" s="5"/>
      <c r="E132" s="6"/>
      <c r="G132" s="5"/>
    </row>
    <row r="133" spans="1:7">
      <c r="A133" s="19"/>
      <c r="C133" s="5"/>
      <c r="E133" s="6"/>
      <c r="G133" s="5"/>
    </row>
    <row r="134" spans="1:7">
      <c r="A134" s="19"/>
      <c r="C134" s="5"/>
      <c r="E134" s="6"/>
      <c r="G134" s="5"/>
    </row>
    <row r="135" spans="1:7">
      <c r="A135" s="19"/>
      <c r="C135" s="5"/>
      <c r="E135" s="6"/>
      <c r="G135" s="5"/>
    </row>
    <row r="136" spans="1:7">
      <c r="A136" s="19"/>
      <c r="C136" s="5"/>
      <c r="E136" s="6"/>
      <c r="G136" s="5"/>
    </row>
    <row r="137" spans="1:7">
      <c r="A137" s="19"/>
      <c r="C137" s="5"/>
      <c r="E137" s="6"/>
      <c r="G137" s="5"/>
    </row>
    <row r="138" spans="1:7">
      <c r="A138" s="19"/>
      <c r="C138" s="5"/>
      <c r="E138" s="6"/>
      <c r="G138" s="5"/>
    </row>
    <row r="139" spans="1:7">
      <c r="A139" s="19"/>
      <c r="C139" s="5"/>
      <c r="E139" s="6"/>
      <c r="G139" s="5"/>
    </row>
    <row r="140" spans="1:7">
      <c r="A140" s="19"/>
      <c r="C140" s="5"/>
      <c r="E140" s="6"/>
      <c r="G140" s="5"/>
    </row>
    <row r="141" spans="1:7">
      <c r="A141" s="19"/>
      <c r="C141" s="5"/>
      <c r="E141" s="6"/>
      <c r="G141" s="5"/>
    </row>
    <row r="142" spans="1:7">
      <c r="A142" s="19"/>
      <c r="C142" s="5"/>
      <c r="E142" s="6"/>
      <c r="G142" s="5"/>
    </row>
    <row r="143" spans="1:7">
      <c r="A143" s="19"/>
      <c r="C143" s="5"/>
      <c r="E143" s="6"/>
      <c r="G143" s="5"/>
    </row>
    <row r="144" spans="1:7">
      <c r="A144" s="19"/>
      <c r="C144" s="5"/>
      <c r="E144" s="6"/>
      <c r="G144" s="5"/>
    </row>
    <row r="145" spans="1:7">
      <c r="A145" s="19"/>
      <c r="C145" s="5"/>
      <c r="E145" s="6"/>
      <c r="G145" s="5"/>
    </row>
    <row r="146" spans="1:7">
      <c r="A146" s="19"/>
      <c r="C146" s="5"/>
      <c r="E146" s="6"/>
      <c r="G146" s="5"/>
    </row>
    <row r="147" spans="1:7">
      <c r="A147" s="19"/>
      <c r="C147" s="5"/>
      <c r="E147" s="6"/>
      <c r="G147" s="5"/>
    </row>
    <row r="148" spans="1:7">
      <c r="A148" s="19"/>
      <c r="C148" s="5"/>
      <c r="E148" s="6"/>
      <c r="G148" s="5"/>
    </row>
    <row r="149" spans="1:7">
      <c r="A149" s="19"/>
      <c r="C149" s="5"/>
      <c r="E149" s="6"/>
      <c r="G149" s="5"/>
    </row>
    <row r="150" spans="1:7">
      <c r="A150" s="19"/>
      <c r="C150" s="5"/>
      <c r="E150" s="6"/>
      <c r="G150" s="5"/>
    </row>
    <row r="151" spans="1:7">
      <c r="A151" s="19"/>
      <c r="C151" s="5"/>
      <c r="E151" s="6"/>
      <c r="G151" s="5"/>
    </row>
    <row r="152" spans="1:7">
      <c r="A152" s="19"/>
      <c r="C152" s="5"/>
      <c r="E152" s="6"/>
      <c r="G152" s="5"/>
    </row>
    <row r="153" spans="1:7">
      <c r="A153" s="19"/>
      <c r="C153" s="5"/>
      <c r="E153" s="6"/>
      <c r="G153" s="5"/>
    </row>
    <row r="154" spans="1:7">
      <c r="A154" s="19"/>
      <c r="C154" s="5"/>
      <c r="E154" s="6"/>
      <c r="G154" s="5"/>
    </row>
    <row r="155" spans="1:7">
      <c r="A155" s="19"/>
      <c r="C155" s="5"/>
      <c r="E155" s="6"/>
      <c r="G155" s="5"/>
    </row>
    <row r="156" spans="1:7">
      <c r="A156" s="19"/>
      <c r="C156" s="5"/>
      <c r="E156" s="6"/>
      <c r="G156" s="5"/>
    </row>
    <row r="157" spans="1:7">
      <c r="A157" s="19"/>
      <c r="C157" s="5"/>
      <c r="E157" s="6"/>
      <c r="G157" s="5"/>
    </row>
    <row r="158" spans="1:7">
      <c r="A158" s="19"/>
      <c r="C158" s="5"/>
      <c r="E158" s="6"/>
      <c r="G158" s="5"/>
    </row>
    <row r="159" spans="1:7">
      <c r="A159" s="19"/>
      <c r="C159" s="5"/>
      <c r="E159" s="6"/>
      <c r="G159" s="5"/>
    </row>
    <row r="160" spans="1:7">
      <c r="A160" s="19"/>
      <c r="C160" s="5"/>
      <c r="E160" s="6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</sheetData>
  <hyperlinks>
    <hyperlink ref="M16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marlin</dc:creator>
  <cp:lastModifiedBy>User</cp:lastModifiedBy>
  <cp:revision>1</cp:revision>
  <dcterms:created xsi:type="dcterms:W3CDTF">2018-09-06T21:35:00Z</dcterms:created>
  <dcterms:modified xsi:type="dcterms:W3CDTF">2019-03-20T03:42:06Z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