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sey\bindFx\outputs\"/>
    </mc:Choice>
  </mc:AlternateContent>
  <xr:revisionPtr revIDLastSave="0" documentId="13_ncr:1_{2ABA5BCE-9B4B-4284-935D-6E5544D619E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<sst xmlns="http://schemas.openxmlformats.org/spreadsheetml/2006/main" count="63" uniqueCount="42">
  <si>
    <t>Signature</t>
  </si>
  <si>
    <t>n_mutation</t>
  </si>
  <si>
    <t>n_pos_TF</t>
  </si>
  <si>
    <t>n_nochange</t>
  </si>
  <si>
    <t>n_neg_TF</t>
  </si>
  <si>
    <t>SBS1</t>
  </si>
  <si>
    <t>SBS2</t>
  </si>
  <si>
    <t>SBS3</t>
  </si>
  <si>
    <t>SBS5</t>
  </si>
  <si>
    <t>SBS6</t>
  </si>
  <si>
    <t>SBS8</t>
  </si>
  <si>
    <t>SBS13</t>
  </si>
  <si>
    <t>SBS17</t>
  </si>
  <si>
    <t>SBS18</t>
  </si>
  <si>
    <t>SBS20</t>
  </si>
  <si>
    <t>SBS26</t>
  </si>
  <si>
    <t>SBS30</t>
  </si>
  <si>
    <t>PROB &gt; 0.75</t>
  </si>
  <si>
    <t xml:space="preserve">PROB &gt; 0.5  </t>
  </si>
  <si>
    <t>TOTAL</t>
  </si>
  <si>
    <t>Spontaneous deamination of 5-methylcytosine</t>
  </si>
  <si>
    <t>APOBEC activity</t>
  </si>
  <si>
    <t>most cancers</t>
  </si>
  <si>
    <t>breast, pancreatic, and ovarian cancers</t>
  </si>
  <si>
    <t xml:space="preserve">HR deficiency </t>
  </si>
  <si>
    <t>Etiology/Process</t>
  </si>
  <si>
    <t>(Unclear)Aging / Tobacco smoking / NER deficiency</t>
  </si>
  <si>
    <t xml:space="preserve">bladder cancer </t>
  </si>
  <si>
    <t>Unknown</t>
  </si>
  <si>
    <t>(Unclear)HR deficiency / NER deficiency</t>
  </si>
  <si>
    <t>(Unclear) Damage by ROS</t>
  </si>
  <si>
    <t>Damage by ROS</t>
  </si>
  <si>
    <t>BER deficiency</t>
  </si>
  <si>
    <t>breast,pancreatic and bladder cancer</t>
  </si>
  <si>
    <t>breast cancer</t>
  </si>
  <si>
    <t>Total number of mutations</t>
  </si>
  <si>
    <t>predicted GOF TF</t>
  </si>
  <si>
    <t>predicted LOF TF</t>
  </si>
  <si>
    <t>Neutral</t>
  </si>
  <si>
    <t>MMR deficiency</t>
  </si>
  <si>
    <t xml:space="preserve">MMR deficiency + POLD1 mutation </t>
  </si>
  <si>
    <t>Associated Cancer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</si>
</sst>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3" fillId="0" borderId="0" xfId="0" applyFont="1"/>
    <xf numFmtId="0" fontId="1" fillId="0" borderId="4" xfId="0" applyFont="1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7EA48-DE4C-4B25-94D4-4EC2DC8A2347}" name="Table2" displayName="Table2" ref="H2:N14" totalsRowShown="0" headerRowDxfId="11" dataDxfId="9" headerRowBorderDxfId="10" tableBorderDxfId="8" totalsRowBorderDxfId="7">
  <autoFilter ref="H2:N14" xr:uid="{BD77EA48-DE4C-4B25-94D4-4EC2DC8A2347}"/>
  <tableColumns count="7">
    <tableColumn id="1" xr3:uid="{BD8983CF-9454-45ED-ABC1-CF69188D5E61}" name="Signature" dataDxfId="0"/>
    <tableColumn id="7" xr3:uid="{CD113FC6-B6F7-4F95-95B8-29BAF99602D3}" name="Etiology/Process" dataDxfId="1"/>
    <tableColumn id="8" xr3:uid="{158B773C-709C-4B72-B9E1-AAFC4EA6F8A0}" name="Associated Cancer types" dataDxfId="6"/>
    <tableColumn id="2" xr3:uid="{0CBE75ED-331D-47E5-BBC8-25523381FA8E}" name="Total number of mutations" dataDxfId="5"/>
    <tableColumn id="6" xr3:uid="{5AB21481-7D91-4450-B54B-45A0BE5842BE}" name="predicted GOF TF" dataDxfId="4"/>
    <tableColumn id="9" xr3:uid="{A8C76A88-E409-4837-91F4-A5B6E61CB48F}" name="predicted LOF TF" dataDxfId="3"/>
    <tableColumn id="10" xr3:uid="{80EAA5CC-AA83-4194-A97F-6B09B301F977}" name="Neutral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topLeftCell="G1" zoomScale="130" zoomScaleNormal="130" workbookViewId="0">
      <selection activeCell="I5" sqref="I5"/>
    </sheetView>
  </sheetViews>
  <sheetFormatPr defaultRowHeight="15" x14ac:dyDescent="0.25"/>
  <cols>
    <col min="1" max="1" width="18" customWidth="1"/>
    <col min="8" max="8" width="14.5703125" customWidth="1"/>
    <col min="9" max="9" width="15.42578125" customWidth="1"/>
    <col min="10" max="10" width="13.85546875" customWidth="1"/>
    <col min="11" max="11" width="12.140625" customWidth="1"/>
    <col min="12" max="12" width="11.7109375" customWidth="1"/>
    <col min="13" max="13" width="11.28515625" customWidth="1"/>
    <col min="17" max="17" width="10.7109375" customWidth="1"/>
  </cols>
  <sheetData>
    <row r="1" spans="1:14" x14ac:dyDescent="0.25">
      <c r="A1" t="s">
        <v>18</v>
      </c>
      <c r="H1" s="7" t="s">
        <v>17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s="3" t="s">
        <v>0</v>
      </c>
      <c r="I2" s="3" t="s">
        <v>25</v>
      </c>
      <c r="J2" s="3" t="s">
        <v>41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x14ac:dyDescent="0.25">
      <c r="A3" t="s">
        <v>5</v>
      </c>
      <c r="B3">
        <v>257943</v>
      </c>
      <c r="C3">
        <v>217</v>
      </c>
      <c r="D3">
        <v>19</v>
      </c>
      <c r="E3">
        <v>167</v>
      </c>
      <c r="H3" s="5" t="s">
        <v>5</v>
      </c>
      <c r="I3" s="5" t="s">
        <v>20</v>
      </c>
      <c r="J3" s="5" t="s">
        <v>22</v>
      </c>
      <c r="K3" s="1">
        <v>140529</v>
      </c>
      <c r="L3" s="8">
        <v>170</v>
      </c>
      <c r="M3" s="8">
        <v>122</v>
      </c>
      <c r="N3" s="8">
        <v>111</v>
      </c>
    </row>
    <row r="4" spans="1:14" x14ac:dyDescent="0.25">
      <c r="A4" t="s">
        <v>6</v>
      </c>
      <c r="B4">
        <v>414103</v>
      </c>
      <c r="C4">
        <v>222</v>
      </c>
      <c r="D4">
        <v>24</v>
      </c>
      <c r="E4">
        <v>157</v>
      </c>
      <c r="H4" s="9" t="s">
        <v>6</v>
      </c>
      <c r="I4" s="5" t="s">
        <v>21</v>
      </c>
      <c r="J4" s="5" t="s">
        <v>33</v>
      </c>
      <c r="K4" s="1">
        <v>260174</v>
      </c>
      <c r="L4" s="1">
        <v>183</v>
      </c>
      <c r="M4" s="1">
        <v>109</v>
      </c>
      <c r="N4" s="1">
        <v>111</v>
      </c>
    </row>
    <row r="5" spans="1:14" x14ac:dyDescent="0.25">
      <c r="A5" t="s">
        <v>7</v>
      </c>
      <c r="B5">
        <v>497498</v>
      </c>
      <c r="C5">
        <v>234</v>
      </c>
      <c r="D5">
        <v>11</v>
      </c>
      <c r="E5">
        <v>158</v>
      </c>
      <c r="H5" s="5" t="s">
        <v>7</v>
      </c>
      <c r="I5" s="5" t="s">
        <v>24</v>
      </c>
      <c r="J5" s="5" t="s">
        <v>23</v>
      </c>
      <c r="K5" s="1">
        <v>129450</v>
      </c>
      <c r="L5" s="1">
        <v>86</v>
      </c>
      <c r="M5" s="1">
        <v>101</v>
      </c>
      <c r="N5" s="1">
        <v>216</v>
      </c>
    </row>
    <row r="6" spans="1:14" x14ac:dyDescent="0.25">
      <c r="A6" t="s">
        <v>8</v>
      </c>
      <c r="B6">
        <v>462159</v>
      </c>
      <c r="C6">
        <v>181</v>
      </c>
      <c r="D6">
        <v>11</v>
      </c>
      <c r="E6">
        <v>211</v>
      </c>
      <c r="H6" s="5" t="s">
        <v>8</v>
      </c>
      <c r="I6" s="5" t="s">
        <v>26</v>
      </c>
      <c r="J6" s="5" t="s">
        <v>27</v>
      </c>
      <c r="K6" s="1">
        <v>117524</v>
      </c>
      <c r="L6" s="1">
        <v>91</v>
      </c>
      <c r="M6" s="1">
        <v>138</v>
      </c>
      <c r="N6" s="1">
        <v>174</v>
      </c>
    </row>
    <row r="7" spans="1:14" x14ac:dyDescent="0.25">
      <c r="A7" t="s">
        <v>9</v>
      </c>
      <c r="B7">
        <v>116516</v>
      </c>
      <c r="C7">
        <v>236</v>
      </c>
      <c r="D7">
        <v>20</v>
      </c>
      <c r="E7">
        <v>147</v>
      </c>
      <c r="H7" s="10" t="s">
        <v>9</v>
      </c>
      <c r="I7" s="5" t="s">
        <v>39</v>
      </c>
      <c r="J7" s="5" t="s">
        <v>22</v>
      </c>
      <c r="K7" s="1">
        <v>66315</v>
      </c>
      <c r="L7" s="1">
        <v>193</v>
      </c>
      <c r="M7" s="1">
        <v>93</v>
      </c>
      <c r="N7" s="1">
        <v>117</v>
      </c>
    </row>
    <row r="8" spans="1:14" x14ac:dyDescent="0.25">
      <c r="A8" t="s">
        <v>10</v>
      </c>
      <c r="B8">
        <v>175462</v>
      </c>
      <c r="C8">
        <v>281</v>
      </c>
      <c r="D8">
        <v>18</v>
      </c>
      <c r="E8">
        <v>104</v>
      </c>
      <c r="H8" s="5" t="s">
        <v>10</v>
      </c>
      <c r="I8" s="5" t="s">
        <v>29</v>
      </c>
      <c r="J8" s="5" t="s">
        <v>22</v>
      </c>
      <c r="K8" s="1">
        <v>15090</v>
      </c>
      <c r="L8" s="1">
        <v>144</v>
      </c>
      <c r="M8" s="1">
        <v>20</v>
      </c>
      <c r="N8" s="1">
        <v>239</v>
      </c>
    </row>
    <row r="9" spans="1:14" x14ac:dyDescent="0.25">
      <c r="A9" t="s">
        <v>11</v>
      </c>
      <c r="B9">
        <v>532127</v>
      </c>
      <c r="C9">
        <v>259</v>
      </c>
      <c r="D9">
        <v>16</v>
      </c>
      <c r="E9">
        <v>128</v>
      </c>
      <c r="H9" s="9" t="s">
        <v>11</v>
      </c>
      <c r="I9" s="5" t="s">
        <v>21</v>
      </c>
      <c r="J9" s="5" t="s">
        <v>33</v>
      </c>
      <c r="K9" s="1">
        <v>394642</v>
      </c>
      <c r="L9" s="1">
        <v>204</v>
      </c>
      <c r="M9" s="1">
        <v>62</v>
      </c>
      <c r="N9" s="1">
        <v>137</v>
      </c>
    </row>
    <row r="10" spans="1:14" x14ac:dyDescent="0.25">
      <c r="A10" t="s">
        <v>12</v>
      </c>
      <c r="B10">
        <v>25874</v>
      </c>
      <c r="C10">
        <v>194</v>
      </c>
      <c r="D10">
        <v>34</v>
      </c>
      <c r="E10">
        <v>175</v>
      </c>
      <c r="H10" s="5" t="s">
        <v>12</v>
      </c>
      <c r="I10" s="5" t="s">
        <v>30</v>
      </c>
      <c r="J10" s="5" t="s">
        <v>28</v>
      </c>
      <c r="K10" s="1">
        <v>18722</v>
      </c>
      <c r="L10" s="1">
        <v>94</v>
      </c>
      <c r="M10" s="1">
        <v>110</v>
      </c>
      <c r="N10" s="1">
        <v>199</v>
      </c>
    </row>
    <row r="11" spans="1:14" x14ac:dyDescent="0.25">
      <c r="A11" t="s">
        <v>13</v>
      </c>
      <c r="B11">
        <v>18528</v>
      </c>
      <c r="C11">
        <v>243</v>
      </c>
      <c r="D11">
        <v>42</v>
      </c>
      <c r="E11">
        <v>118</v>
      </c>
      <c r="H11" s="5" t="s">
        <v>13</v>
      </c>
      <c r="I11" s="5" t="s">
        <v>31</v>
      </c>
      <c r="J11" s="5" t="s">
        <v>28</v>
      </c>
      <c r="K11" s="1">
        <v>3773</v>
      </c>
      <c r="L11" s="1">
        <v>141</v>
      </c>
      <c r="M11" s="1">
        <v>39</v>
      </c>
      <c r="N11" s="1">
        <v>223</v>
      </c>
    </row>
    <row r="12" spans="1:14" x14ac:dyDescent="0.25">
      <c r="A12" t="s">
        <v>14</v>
      </c>
      <c r="B12">
        <v>10175</v>
      </c>
      <c r="C12">
        <v>270</v>
      </c>
      <c r="D12">
        <v>48</v>
      </c>
      <c r="E12">
        <v>85</v>
      </c>
      <c r="H12" s="10" t="s">
        <v>14</v>
      </c>
      <c r="I12" s="5" t="s">
        <v>40</v>
      </c>
      <c r="J12" s="5" t="s">
        <v>22</v>
      </c>
      <c r="K12" s="1">
        <v>0</v>
      </c>
      <c r="L12" s="1">
        <v>0</v>
      </c>
      <c r="M12" s="1">
        <v>403</v>
      </c>
      <c r="N12" s="1">
        <v>0</v>
      </c>
    </row>
    <row r="13" spans="1:14" x14ac:dyDescent="0.25">
      <c r="A13" t="s">
        <v>15</v>
      </c>
      <c r="B13">
        <v>118098</v>
      </c>
      <c r="C13">
        <v>166</v>
      </c>
      <c r="D13">
        <v>24</v>
      </c>
      <c r="E13">
        <v>213</v>
      </c>
      <c r="H13" s="10" t="s">
        <v>15</v>
      </c>
      <c r="I13" s="5" t="s">
        <v>39</v>
      </c>
      <c r="J13" s="5" t="s">
        <v>22</v>
      </c>
      <c r="K13" s="1">
        <v>62863</v>
      </c>
      <c r="L13" s="1">
        <v>64</v>
      </c>
      <c r="M13" s="1">
        <v>167</v>
      </c>
      <c r="N13" s="1">
        <v>172</v>
      </c>
    </row>
    <row r="14" spans="1:14" x14ac:dyDescent="0.25">
      <c r="A14" t="s">
        <v>16</v>
      </c>
      <c r="B14">
        <v>8492</v>
      </c>
      <c r="C14">
        <v>194</v>
      </c>
      <c r="D14">
        <v>46</v>
      </c>
      <c r="E14">
        <v>163</v>
      </c>
      <c r="H14" s="6" t="s">
        <v>16</v>
      </c>
      <c r="I14" s="6" t="s">
        <v>32</v>
      </c>
      <c r="J14" s="6" t="s">
        <v>34</v>
      </c>
      <c r="K14" s="2">
        <v>5812</v>
      </c>
      <c r="L14" s="2">
        <v>140</v>
      </c>
      <c r="M14" s="2">
        <v>37</v>
      </c>
      <c r="N14" s="2">
        <v>226</v>
      </c>
    </row>
    <row r="15" spans="1:14" x14ac:dyDescent="0.25">
      <c r="A15" t="s">
        <v>19</v>
      </c>
      <c r="B15">
        <f>SUM(B3:B14)</f>
        <v>2636975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 Kilinc</dc:creator>
  <cp:lastModifiedBy>Hilmi Kilinc</cp:lastModifiedBy>
  <dcterms:created xsi:type="dcterms:W3CDTF">2015-06-05T18:17:20Z</dcterms:created>
  <dcterms:modified xsi:type="dcterms:W3CDTF">2024-04-02T00:06:01Z</dcterms:modified>
</cp:coreProperties>
</file>