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always" defaultThemeVersion="124226"/>
  <bookViews>
    <workbookView xWindow="9855" yWindow="510" windowWidth="10200" windowHeight="7515"/>
  </bookViews>
  <sheets>
    <sheet name="表3-25" sheetId="1" r:id="rId1"/>
    <sheet name="表3-28" sheetId="3" r:id="rId2"/>
    <sheet name="厂站实体" sheetId="2" r:id="rId3"/>
  </sheets>
  <externalReferences>
    <externalReference r:id="rId4"/>
  </externalReferences>
  <definedNames>
    <definedName name="_xlnm._FilterDatabase" localSheetId="2" hidden="1">厂站实体!$N$3:$N$11</definedName>
    <definedName name="Extract" localSheetId="2">厂站实体!$S$3:$S$15</definedName>
  </definedNames>
  <calcPr calcId="152511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" i="2"/>
  <c r="C3" i="2"/>
  <c r="C4" i="2"/>
  <c r="C5" i="2"/>
  <c r="G5" i="2" s="1"/>
  <c r="C6" i="2"/>
  <c r="C7" i="2"/>
  <c r="C8" i="2"/>
  <c r="C9" i="2"/>
  <c r="G9" i="2" s="1"/>
  <c r="C10" i="2"/>
  <c r="C11" i="2"/>
  <c r="C12" i="2"/>
  <c r="C13" i="2"/>
  <c r="G13" i="2" s="1"/>
  <c r="C14" i="2"/>
  <c r="C15" i="2"/>
  <c r="C16" i="2"/>
  <c r="C17" i="2"/>
  <c r="G17" i="2" s="1"/>
  <c r="C18" i="2"/>
  <c r="C19" i="2"/>
  <c r="C20" i="2"/>
  <c r="C21" i="2"/>
  <c r="G21" i="2" s="1"/>
  <c r="C22" i="2"/>
  <c r="C23" i="2"/>
  <c r="C24" i="2"/>
  <c r="C25" i="2"/>
  <c r="G25" i="2" s="1"/>
  <c r="C26" i="2"/>
  <c r="C27" i="2"/>
  <c r="C28" i="2"/>
  <c r="C29" i="2"/>
  <c r="G29" i="2" s="1"/>
  <c r="C30" i="2"/>
  <c r="C31" i="2"/>
  <c r="C32" i="2"/>
  <c r="C33" i="2"/>
  <c r="G33" i="2" s="1"/>
  <c r="C34" i="2"/>
  <c r="C35" i="2"/>
  <c r="C36" i="2"/>
  <c r="C37" i="2"/>
  <c r="G37" i="2" s="1"/>
  <c r="C38" i="2"/>
  <c r="C39" i="2"/>
  <c r="C40" i="2"/>
  <c r="C41" i="2"/>
  <c r="G41" i="2" s="1"/>
  <c r="C42" i="2"/>
  <c r="C43" i="2"/>
  <c r="C44" i="2"/>
  <c r="C45" i="2"/>
  <c r="G45" i="2" s="1"/>
  <c r="C46" i="2"/>
  <c r="C47" i="2"/>
  <c r="C48" i="2"/>
  <c r="C49" i="2"/>
  <c r="G49" i="2" s="1"/>
  <c r="C50" i="2"/>
  <c r="C51" i="2"/>
  <c r="C52" i="2"/>
  <c r="C53" i="2"/>
  <c r="G53" i="2" s="1"/>
  <c r="C54" i="2"/>
  <c r="C55" i="2"/>
  <c r="C56" i="2"/>
  <c r="C57" i="2"/>
  <c r="G57" i="2" s="1"/>
  <c r="C58" i="2"/>
  <c r="C59" i="2"/>
  <c r="C60" i="2"/>
  <c r="C61" i="2"/>
  <c r="G61" i="2" s="1"/>
  <c r="C62" i="2"/>
  <c r="C63" i="2"/>
  <c r="C64" i="2"/>
  <c r="C65" i="2"/>
  <c r="G65" i="2" s="1"/>
  <c r="C66" i="2"/>
  <c r="C67" i="2"/>
  <c r="C68" i="2"/>
  <c r="C69" i="2"/>
  <c r="G69" i="2" s="1"/>
  <c r="C70" i="2"/>
  <c r="C71" i="2"/>
  <c r="C72" i="2"/>
  <c r="C73" i="2"/>
  <c r="G73" i="2" s="1"/>
  <c r="C74" i="2"/>
  <c r="C75" i="2"/>
  <c r="C76" i="2"/>
  <c r="C77" i="2"/>
  <c r="G77" i="2" s="1"/>
  <c r="C78" i="2"/>
  <c r="C79" i="2"/>
  <c r="C80" i="2"/>
  <c r="C81" i="2"/>
  <c r="G81" i="2" s="1"/>
  <c r="C82" i="2"/>
  <c r="C83" i="2"/>
  <c r="C84" i="2"/>
  <c r="C85" i="2"/>
  <c r="G85" i="2" s="1"/>
  <c r="C86" i="2"/>
  <c r="C87" i="2"/>
  <c r="C88" i="2"/>
  <c r="C89" i="2"/>
  <c r="G89" i="2" s="1"/>
  <c r="C90" i="2"/>
  <c r="C91" i="2"/>
  <c r="C92" i="2"/>
  <c r="C93" i="2"/>
  <c r="G93" i="2" s="1"/>
  <c r="C94" i="2"/>
  <c r="C95" i="2"/>
  <c r="C96" i="2"/>
  <c r="C97" i="2"/>
  <c r="G97" i="2" s="1"/>
  <c r="C98" i="2"/>
  <c r="C99" i="2"/>
  <c r="C100" i="2"/>
  <c r="C101" i="2"/>
  <c r="G101" i="2" s="1"/>
  <c r="C102" i="2"/>
  <c r="C103" i="2"/>
  <c r="C104" i="2"/>
  <c r="C105" i="2"/>
  <c r="G105" i="2" s="1"/>
  <c r="C106" i="2"/>
  <c r="C107" i="2"/>
  <c r="C108" i="2"/>
  <c r="C109" i="2"/>
  <c r="G109" i="2" s="1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" i="2"/>
  <c r="G2" i="2" s="1"/>
  <c r="B3" i="2"/>
  <c r="B4" i="2"/>
  <c r="M5" i="2" s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M797" i="2" s="1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M861" i="2" s="1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O945" i="2" s="1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O961" i="2" s="1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O977" i="2" s="1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O993" i="2" s="1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O1009" i="2" s="1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O1025" i="2" s="1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O1041" i="2" s="1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O1057" i="2" s="1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O1073" i="2" s="1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O1089" i="2" s="1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O1105" i="2" s="1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O1121" i="2" s="1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O1137" i="2" s="1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O1153" i="2" s="1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O1169" i="2" s="1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P1201" i="2" s="1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P1217" i="2" s="1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P1233" i="2" s="1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P1249" i="2" s="1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P1265" i="2" s="1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P1281" i="2" s="1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P1297" i="2" s="1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P1313" i="2" s="1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P1329" i="2" s="1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P1345" i="2" s="1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P1361" i="2" s="1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P1377" i="2" s="1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P1393" i="2" s="1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O1709" i="2" s="1"/>
  <c r="B1709" i="2"/>
  <c r="B1710" i="2"/>
  <c r="B1711" i="2"/>
  <c r="B1712" i="2"/>
  <c r="O1713" i="2" s="1"/>
  <c r="B1713" i="2"/>
  <c r="B1714" i="2"/>
  <c r="B1715" i="2"/>
  <c r="B1716" i="2"/>
  <c r="O1717" i="2" s="1"/>
  <c r="B1717" i="2"/>
  <c r="B1718" i="2"/>
  <c r="B1719" i="2"/>
  <c r="B1720" i="2"/>
  <c r="O1721" i="2" s="1"/>
  <c r="B1721" i="2"/>
  <c r="B1722" i="2"/>
  <c r="B1723" i="2"/>
  <c r="B1724" i="2"/>
  <c r="O1725" i="2" s="1"/>
  <c r="B1725" i="2"/>
  <c r="B1726" i="2"/>
  <c r="B1727" i="2"/>
  <c r="B1728" i="2"/>
  <c r="O1729" i="2" s="1"/>
  <c r="B1729" i="2"/>
  <c r="B1730" i="2"/>
  <c r="B1731" i="2"/>
  <c r="B1732" i="2"/>
  <c r="O1733" i="2" s="1"/>
  <c r="B1733" i="2"/>
  <c r="B1734" i="2"/>
  <c r="B1735" i="2"/>
  <c r="B1736" i="2"/>
  <c r="O1737" i="2" s="1"/>
  <c r="B1737" i="2"/>
  <c r="B1738" i="2"/>
  <c r="B1739" i="2"/>
  <c r="B1740" i="2"/>
  <c r="O1741" i="2" s="1"/>
  <c r="B1741" i="2"/>
  <c r="B1742" i="2"/>
  <c r="B1743" i="2"/>
  <c r="B1744" i="2"/>
  <c r="O1745" i="2" s="1"/>
  <c r="B1745" i="2"/>
  <c r="B1746" i="2"/>
  <c r="B1747" i="2"/>
  <c r="B1748" i="2"/>
  <c r="O1749" i="2" s="1"/>
  <c r="B1749" i="2"/>
  <c r="B1750" i="2"/>
  <c r="B1751" i="2"/>
  <c r="B1752" i="2"/>
  <c r="O1753" i="2" s="1"/>
  <c r="B1753" i="2"/>
  <c r="B1754" i="2"/>
  <c r="B1755" i="2"/>
  <c r="B1756" i="2"/>
  <c r="O1757" i="2" s="1"/>
  <c r="B1757" i="2"/>
  <c r="B1758" i="2"/>
  <c r="B1759" i="2"/>
  <c r="B1760" i="2"/>
  <c r="O1761" i="2" s="1"/>
  <c r="B1761" i="2"/>
  <c r="B1762" i="2"/>
  <c r="B1763" i="2"/>
  <c r="B1764" i="2"/>
  <c r="O1765" i="2" s="1"/>
  <c r="B1765" i="2"/>
  <c r="B1766" i="2"/>
  <c r="B1767" i="2"/>
  <c r="B1768" i="2"/>
  <c r="O1769" i="2" s="1"/>
  <c r="B1769" i="2"/>
  <c r="B1770" i="2"/>
  <c r="B1771" i="2"/>
  <c r="B1772" i="2"/>
  <c r="O1773" i="2" s="1"/>
  <c r="B1773" i="2"/>
  <c r="B1774" i="2"/>
  <c r="B1775" i="2"/>
  <c r="B1776" i="2"/>
  <c r="O1777" i="2" s="1"/>
  <c r="B1777" i="2"/>
  <c r="B1778" i="2"/>
  <c r="B1779" i="2"/>
  <c r="B1780" i="2"/>
  <c r="O1781" i="2" s="1"/>
  <c r="B1781" i="2"/>
  <c r="B1782" i="2"/>
  <c r="B1783" i="2"/>
  <c r="B1784" i="2"/>
  <c r="O1785" i="2" s="1"/>
  <c r="B1785" i="2"/>
  <c r="B1786" i="2"/>
  <c r="B1787" i="2"/>
  <c r="B1788" i="2"/>
  <c r="O1789" i="2" s="1"/>
  <c r="B1789" i="2"/>
  <c r="B1790" i="2"/>
  <c r="B1791" i="2"/>
  <c r="B1792" i="2"/>
  <c r="O1793" i="2" s="1"/>
  <c r="B1793" i="2"/>
  <c r="B1794" i="2"/>
  <c r="B1795" i="2"/>
  <c r="B1796" i="2"/>
  <c r="O1797" i="2" s="1"/>
  <c r="B1797" i="2"/>
  <c r="B1798" i="2"/>
  <c r="B1799" i="2"/>
  <c r="B1800" i="2"/>
  <c r="O1801" i="2" s="1"/>
  <c r="B1801" i="2"/>
  <c r="B1802" i="2"/>
  <c r="B1803" i="2"/>
  <c r="B1804" i="2"/>
  <c r="O1805" i="2" s="1"/>
  <c r="B1805" i="2"/>
  <c r="B1806" i="2"/>
  <c r="B1807" i="2"/>
  <c r="B1808" i="2"/>
  <c r="O1809" i="2" s="1"/>
  <c r="B1809" i="2"/>
  <c r="B1810" i="2"/>
  <c r="B1811" i="2"/>
  <c r="B1812" i="2"/>
  <c r="O1813" i="2" s="1"/>
  <c r="B1813" i="2"/>
  <c r="B1814" i="2"/>
  <c r="B1815" i="2"/>
  <c r="B1816" i="2"/>
  <c r="O1817" i="2" s="1"/>
  <c r="B1817" i="2"/>
  <c r="B1818" i="2"/>
  <c r="B1819" i="2"/>
  <c r="B1820" i="2"/>
  <c r="O1821" i="2" s="1"/>
  <c r="B1821" i="2"/>
  <c r="B1822" i="2"/>
  <c r="B1823" i="2"/>
  <c r="B1824" i="2"/>
  <c r="O1825" i="2" s="1"/>
  <c r="B1825" i="2"/>
  <c r="B1826" i="2"/>
  <c r="B1827" i="2"/>
  <c r="B1828" i="2"/>
  <c r="O1829" i="2" s="1"/>
  <c r="B1829" i="2"/>
  <c r="B1830" i="2"/>
  <c r="B1831" i="2"/>
  <c r="B1832" i="2"/>
  <c r="O1833" i="2" s="1"/>
  <c r="B1833" i="2"/>
  <c r="B1834" i="2"/>
  <c r="B1835" i="2"/>
  <c r="B1836" i="2"/>
  <c r="O1837" i="2" s="1"/>
  <c r="B1837" i="2"/>
  <c r="B1838" i="2"/>
  <c r="B1839" i="2"/>
  <c r="B1840" i="2"/>
  <c r="O1841" i="2" s="1"/>
  <c r="B1841" i="2"/>
  <c r="B1842" i="2"/>
  <c r="B1843" i="2"/>
  <c r="B1844" i="2"/>
  <c r="O1845" i="2" s="1"/>
  <c r="B1845" i="2"/>
  <c r="B1846" i="2"/>
  <c r="B1847" i="2"/>
  <c r="B1848" i="2"/>
  <c r="O1849" i="2" s="1"/>
  <c r="B1849" i="2"/>
  <c r="B1850" i="2"/>
  <c r="B1851" i="2"/>
  <c r="B1852" i="2"/>
  <c r="O1853" i="2" s="1"/>
  <c r="B1853" i="2"/>
  <c r="B1854" i="2"/>
  <c r="B1855" i="2"/>
  <c r="B1856" i="2"/>
  <c r="O1857" i="2" s="1"/>
  <c r="B1857" i="2"/>
  <c r="B1858" i="2"/>
  <c r="B1859" i="2"/>
  <c r="B1860" i="2"/>
  <c r="O1861" i="2" s="1"/>
  <c r="B1861" i="2"/>
  <c r="B1862" i="2"/>
  <c r="B1863" i="2"/>
  <c r="B1864" i="2"/>
  <c r="O1865" i="2" s="1"/>
  <c r="B1865" i="2"/>
  <c r="B1866" i="2"/>
  <c r="B1867" i="2"/>
  <c r="B1868" i="2"/>
  <c r="O1869" i="2" s="1"/>
  <c r="B1869" i="2"/>
  <c r="B1870" i="2"/>
  <c r="B1871" i="2"/>
  <c r="B1872" i="2"/>
  <c r="O1873" i="2" s="1"/>
  <c r="B1873" i="2"/>
  <c r="B1874" i="2"/>
  <c r="B1875" i="2"/>
  <c r="B1876" i="2"/>
  <c r="O1877" i="2" s="1"/>
  <c r="B1877" i="2"/>
  <c r="B1878" i="2"/>
  <c r="B1879" i="2"/>
  <c r="B1880" i="2"/>
  <c r="O1881" i="2" s="1"/>
  <c r="B1881" i="2"/>
  <c r="B1882" i="2"/>
  <c r="B1883" i="2"/>
  <c r="B1884" i="2"/>
  <c r="O1885" i="2" s="1"/>
  <c r="B1885" i="2"/>
  <c r="B1886" i="2"/>
  <c r="B1887" i="2"/>
  <c r="B1888" i="2"/>
  <c r="O1889" i="2" s="1"/>
  <c r="B1889" i="2"/>
  <c r="B1890" i="2"/>
  <c r="B1891" i="2"/>
  <c r="B1892" i="2"/>
  <c r="O1893" i="2" s="1"/>
  <c r="B1893" i="2"/>
  <c r="B1894" i="2"/>
  <c r="B1895" i="2"/>
  <c r="B1896" i="2"/>
  <c r="O1897" i="2" s="1"/>
  <c r="B1897" i="2"/>
  <c r="B1898" i="2"/>
  <c r="B1899" i="2"/>
  <c r="B1900" i="2"/>
  <c r="O1901" i="2" s="1"/>
  <c r="B1901" i="2"/>
  <c r="B1902" i="2"/>
  <c r="B1903" i="2"/>
  <c r="B1904" i="2"/>
  <c r="O1905" i="2" s="1"/>
  <c r="B1905" i="2"/>
  <c r="B1906" i="2"/>
  <c r="B1907" i="2"/>
  <c r="B1908" i="2"/>
  <c r="O1909" i="2" s="1"/>
  <c r="B1909" i="2"/>
  <c r="B1910" i="2"/>
  <c r="B1911" i="2"/>
  <c r="B1912" i="2"/>
  <c r="O1913" i="2" s="1"/>
  <c r="B1913" i="2"/>
  <c r="B1914" i="2"/>
  <c r="B1915" i="2"/>
  <c r="B1916" i="2"/>
  <c r="O1917" i="2" s="1"/>
  <c r="B1917" i="2"/>
  <c r="B1918" i="2"/>
  <c r="B1919" i="2"/>
  <c r="B1920" i="2"/>
  <c r="O1921" i="2" s="1"/>
  <c r="B1921" i="2"/>
  <c r="B1922" i="2"/>
  <c r="B1923" i="2"/>
  <c r="B1924" i="2"/>
  <c r="O1925" i="2" s="1"/>
  <c r="B1925" i="2"/>
  <c r="B1926" i="2"/>
  <c r="B1927" i="2"/>
  <c r="B1928" i="2"/>
  <c r="O1929" i="2" s="1"/>
  <c r="B1929" i="2"/>
  <c r="B1930" i="2"/>
  <c r="B1931" i="2"/>
  <c r="B1932" i="2"/>
  <c r="O1933" i="2" s="1"/>
  <c r="B1933" i="2"/>
  <c r="B1934" i="2"/>
  <c r="B1935" i="2"/>
  <c r="B1936" i="2"/>
  <c r="O1937" i="2" s="1"/>
  <c r="B1937" i="2"/>
  <c r="B1938" i="2"/>
  <c r="B1939" i="2"/>
  <c r="B1940" i="2"/>
  <c r="O1941" i="2" s="1"/>
  <c r="B1941" i="2"/>
  <c r="B1942" i="2"/>
  <c r="B1943" i="2"/>
  <c r="B1944" i="2"/>
  <c r="O1945" i="2" s="1"/>
  <c r="B1945" i="2"/>
  <c r="B1946" i="2"/>
  <c r="B1947" i="2"/>
  <c r="B1948" i="2"/>
  <c r="O1949" i="2" s="1"/>
  <c r="B1949" i="2"/>
  <c r="B1950" i="2"/>
  <c r="B1951" i="2"/>
  <c r="B1952" i="2"/>
  <c r="O1953" i="2" s="1"/>
  <c r="B1953" i="2"/>
  <c r="B1954" i="2"/>
  <c r="B1955" i="2"/>
  <c r="B1956" i="2"/>
  <c r="O1957" i="2" s="1"/>
  <c r="B1957" i="2"/>
  <c r="B1958" i="2"/>
  <c r="B1959" i="2"/>
  <c r="B1960" i="2"/>
  <c r="O1961" i="2" s="1"/>
  <c r="B1961" i="2"/>
  <c r="B1962" i="2"/>
  <c r="B1963" i="2"/>
  <c r="B1964" i="2"/>
  <c r="O1965" i="2" s="1"/>
  <c r="B1965" i="2"/>
  <c r="B1966" i="2"/>
  <c r="B1967" i="2"/>
  <c r="B1968" i="2"/>
  <c r="O1969" i="2" s="1"/>
  <c r="B1969" i="2"/>
  <c r="B1970" i="2"/>
  <c r="B1971" i="2"/>
  <c r="B1972" i="2"/>
  <c r="O1973" i="2" s="1"/>
  <c r="B1973" i="2"/>
  <c r="B1974" i="2"/>
  <c r="B1975" i="2"/>
  <c r="B1976" i="2"/>
  <c r="O1977" i="2" s="1"/>
  <c r="B1977" i="2"/>
  <c r="B1978" i="2"/>
  <c r="B1979" i="2"/>
  <c r="B1980" i="2"/>
  <c r="O1981" i="2" s="1"/>
  <c r="B1981" i="2"/>
  <c r="B1982" i="2"/>
  <c r="B1983" i="2"/>
  <c r="B1984" i="2"/>
  <c r="O1985" i="2" s="1"/>
  <c r="B1985" i="2"/>
  <c r="B1986" i="2"/>
  <c r="B1987" i="2"/>
  <c r="B1988" i="2"/>
  <c r="O1989" i="2" s="1"/>
  <c r="B1989" i="2"/>
  <c r="B1990" i="2"/>
  <c r="B1991" i="2"/>
  <c r="B1992" i="2"/>
  <c r="O1993" i="2" s="1"/>
  <c r="B1993" i="2"/>
  <c r="B1994" i="2"/>
  <c r="B1995" i="2"/>
  <c r="B1996" i="2"/>
  <c r="B1997" i="2"/>
  <c r="B1998" i="2"/>
  <c r="B1999" i="2"/>
  <c r="B200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B2" i="2"/>
  <c r="G108" i="2" l="1"/>
  <c r="G104" i="2"/>
  <c r="G100" i="2"/>
  <c r="G96" i="2"/>
  <c r="G92" i="2"/>
  <c r="G88" i="2"/>
  <c r="G84" i="2"/>
  <c r="G80" i="2"/>
  <c r="G76" i="2"/>
  <c r="G72" i="2"/>
  <c r="G68" i="2"/>
  <c r="G64" i="2"/>
  <c r="G60" i="2"/>
  <c r="G56" i="2"/>
  <c r="G52" i="2"/>
  <c r="G48" i="2"/>
  <c r="G44" i="2"/>
  <c r="G40" i="2"/>
  <c r="G36" i="2"/>
  <c r="G32" i="2"/>
  <c r="G28" i="2"/>
  <c r="G24" i="2"/>
  <c r="G20" i="2"/>
  <c r="G16" i="2"/>
  <c r="G12" i="2"/>
  <c r="G8" i="2"/>
  <c r="G4" i="2"/>
  <c r="P1991" i="2"/>
  <c r="P1987" i="2"/>
  <c r="P1983" i="2"/>
  <c r="P1979" i="2"/>
  <c r="P1975" i="2"/>
  <c r="P1971" i="2"/>
  <c r="P1967" i="2"/>
  <c r="P1963" i="2"/>
  <c r="P1959" i="2"/>
  <c r="P1955" i="2"/>
  <c r="P1951" i="2"/>
  <c r="P1947" i="2"/>
  <c r="P1943" i="2"/>
  <c r="P1939" i="2"/>
  <c r="P1935" i="2"/>
  <c r="P1931" i="2"/>
  <c r="P1927" i="2"/>
  <c r="P1923" i="2"/>
  <c r="P1919" i="2"/>
  <c r="M1188" i="2"/>
  <c r="P1915" i="2"/>
  <c r="P1911" i="2"/>
  <c r="P1907" i="2"/>
  <c r="P1903" i="2"/>
  <c r="P1899" i="2"/>
  <c r="P1895" i="2"/>
  <c r="P1891" i="2"/>
  <c r="P1887" i="2"/>
  <c r="P1883" i="2"/>
  <c r="P1879" i="2"/>
  <c r="P1875" i="2"/>
  <c r="P1871" i="2"/>
  <c r="P1867" i="2"/>
  <c r="P1863" i="2"/>
  <c r="P1859" i="2"/>
  <c r="P1855" i="2"/>
  <c r="P1851" i="2"/>
  <c r="P1847" i="2"/>
  <c r="P1843" i="2"/>
  <c r="P1839" i="2"/>
  <c r="P1835" i="2"/>
  <c r="O1831" i="2"/>
  <c r="O1827" i="2"/>
  <c r="O1823" i="2"/>
  <c r="O1819" i="2"/>
  <c r="O1815" i="2"/>
  <c r="O1811" i="2"/>
  <c r="O1807" i="2"/>
  <c r="O1803" i="2"/>
  <c r="O1799" i="2"/>
  <c r="O1795" i="2"/>
  <c r="O1791" i="2"/>
  <c r="O1787" i="2"/>
  <c r="O1783" i="2"/>
  <c r="O1779" i="2"/>
  <c r="O1775" i="2"/>
  <c r="O1771" i="2"/>
  <c r="O1767" i="2"/>
  <c r="O1763" i="2"/>
  <c r="O1759" i="2"/>
  <c r="O1755" i="2"/>
  <c r="O1751" i="2"/>
  <c r="M1747" i="2"/>
  <c r="M1743" i="2"/>
  <c r="M1739" i="2"/>
  <c r="M1735" i="2"/>
  <c r="M1731" i="2"/>
  <c r="M1727" i="2"/>
  <c r="M1723" i="2"/>
  <c r="M1719" i="2"/>
  <c r="M1715" i="2"/>
  <c r="M1711" i="2"/>
  <c r="O1707" i="2"/>
  <c r="O1703" i="2"/>
  <c r="O1699" i="2"/>
  <c r="O1695" i="2"/>
  <c r="O1691" i="2"/>
  <c r="O1687" i="2"/>
  <c r="O1683" i="2"/>
  <c r="O1679" i="2"/>
  <c r="O1675" i="2"/>
  <c r="O1671" i="2"/>
  <c r="O1667" i="2"/>
  <c r="O1663" i="2"/>
  <c r="O1659" i="2"/>
  <c r="O1655" i="2"/>
  <c r="O1651" i="2"/>
  <c r="O1647" i="2"/>
  <c r="O1643" i="2"/>
  <c r="O1639" i="2"/>
  <c r="O1635" i="2"/>
  <c r="O1631" i="2"/>
  <c r="O1627" i="2"/>
  <c r="O1623" i="2"/>
  <c r="O1619" i="2"/>
  <c r="O1615" i="2"/>
  <c r="O1611" i="2"/>
  <c r="O1607" i="2"/>
  <c r="O1603" i="2"/>
  <c r="O1599" i="2"/>
  <c r="O1595" i="2"/>
  <c r="O1591" i="2"/>
  <c r="O1587" i="2"/>
  <c r="O1583" i="2"/>
  <c r="O1579" i="2"/>
  <c r="O4" i="2"/>
  <c r="O1575" i="2"/>
  <c r="O1571" i="2"/>
  <c r="O1567" i="2"/>
  <c r="O1563" i="2"/>
  <c r="O1559" i="2"/>
  <c r="O1555" i="2"/>
  <c r="O1551" i="2"/>
  <c r="O1547" i="2"/>
  <c r="O1543" i="2"/>
  <c r="O1539" i="2"/>
  <c r="O1535" i="2"/>
  <c r="O1531" i="2"/>
  <c r="O1527" i="2"/>
  <c r="O1523" i="2"/>
  <c r="O1519" i="2"/>
  <c r="O1515" i="2"/>
  <c r="O1511" i="2"/>
  <c r="O1507" i="2"/>
  <c r="O1503" i="2"/>
  <c r="O1499" i="2"/>
  <c r="O1495" i="2"/>
  <c r="O1491" i="2"/>
  <c r="O1487" i="2"/>
  <c r="O1483" i="2"/>
  <c r="O1479" i="2"/>
  <c r="O1475" i="2"/>
  <c r="O1471" i="2"/>
  <c r="O1467" i="2"/>
  <c r="O1463" i="2"/>
  <c r="O1459" i="2"/>
  <c r="O1455" i="2"/>
  <c r="O1451" i="2"/>
  <c r="O1447" i="2"/>
  <c r="O1443" i="2"/>
  <c r="O1439" i="2"/>
  <c r="O1435" i="2"/>
  <c r="O1431" i="2"/>
  <c r="O1427" i="2"/>
  <c r="O1423" i="2"/>
  <c r="O1419" i="2"/>
  <c r="O1415" i="2"/>
  <c r="O1411" i="2"/>
  <c r="O1407" i="2"/>
  <c r="O1403" i="2"/>
  <c r="M1399" i="2"/>
  <c r="M1391" i="2"/>
  <c r="M1387" i="2"/>
  <c r="M1383" i="2"/>
  <c r="M1375" i="2"/>
  <c r="M1371" i="2"/>
  <c r="M1367" i="2"/>
  <c r="M1359" i="2"/>
  <c r="M1355" i="2"/>
  <c r="M1351" i="2"/>
  <c r="M1343" i="2"/>
  <c r="M1339" i="2"/>
  <c r="M1335" i="2"/>
  <c r="M1327" i="2"/>
  <c r="M1323" i="2"/>
  <c r="M1319" i="2"/>
  <c r="M1311" i="2"/>
  <c r="M1307" i="2"/>
  <c r="M1303" i="2"/>
  <c r="M1295" i="2"/>
  <c r="M1291" i="2"/>
  <c r="M1287" i="2"/>
  <c r="M1279" i="2"/>
  <c r="M1275" i="2"/>
  <c r="M1271" i="2"/>
  <c r="M1263" i="2"/>
  <c r="M1259" i="2"/>
  <c r="M1255" i="2"/>
  <c r="M1247" i="2"/>
  <c r="M1243" i="2"/>
  <c r="M1239" i="2"/>
  <c r="M1231" i="2"/>
  <c r="M1227" i="2"/>
  <c r="M1223" i="2"/>
  <c r="M1215" i="2"/>
  <c r="M1211" i="2"/>
  <c r="M1207" i="2"/>
  <c r="M1199" i="2"/>
  <c r="N707" i="2"/>
  <c r="N643" i="2"/>
  <c r="N3" i="2"/>
  <c r="O1992" i="2"/>
  <c r="O1984" i="2"/>
  <c r="O1976" i="2"/>
  <c r="O1968" i="2"/>
  <c r="O1960" i="2"/>
  <c r="O1952" i="2"/>
  <c r="O1944" i="2"/>
  <c r="O1936" i="2"/>
  <c r="O1928" i="2"/>
  <c r="O1920" i="2"/>
  <c r="O1912" i="2"/>
  <c r="O1904" i="2"/>
  <c r="O1896" i="2"/>
  <c r="O1888" i="2"/>
  <c r="O1880" i="2"/>
  <c r="O1872" i="2"/>
  <c r="O1864" i="2"/>
  <c r="O1856" i="2"/>
  <c r="O1848" i="2"/>
  <c r="O1840" i="2"/>
  <c r="N1832" i="2"/>
  <c r="N1824" i="2"/>
  <c r="N1816" i="2"/>
  <c r="N1808" i="2"/>
  <c r="N1800" i="2"/>
  <c r="N1792" i="2"/>
  <c r="N1784" i="2"/>
  <c r="N1776" i="2"/>
  <c r="N1768" i="2"/>
  <c r="N1760" i="2"/>
  <c r="N1752" i="2"/>
  <c r="O1388" i="2"/>
  <c r="O1372" i="2"/>
  <c r="O1356" i="2"/>
  <c r="O1340" i="2"/>
  <c r="O1324" i="2"/>
  <c r="O1308" i="2"/>
  <c r="O1292" i="2"/>
  <c r="O1276" i="2"/>
  <c r="O1260" i="2"/>
  <c r="O1244" i="2"/>
  <c r="O1228" i="2"/>
  <c r="O1212" i="2"/>
  <c r="M1196" i="2"/>
  <c r="M1180" i="2"/>
  <c r="M924" i="2"/>
  <c r="O728" i="2"/>
  <c r="O1971" i="2"/>
  <c r="O1947" i="2"/>
  <c r="O1923" i="2"/>
  <c r="O1899" i="2"/>
  <c r="O1875" i="2"/>
  <c r="O1851" i="2"/>
  <c r="M1827" i="2"/>
  <c r="M1803" i="2"/>
  <c r="M1779" i="2"/>
  <c r="M1755" i="2"/>
  <c r="G107" i="2"/>
  <c r="G103" i="2"/>
  <c r="G99" i="2"/>
  <c r="G95" i="2"/>
  <c r="G91" i="2"/>
  <c r="G87" i="2"/>
  <c r="G83" i="2"/>
  <c r="G79" i="2"/>
  <c r="G75" i="2"/>
  <c r="G71" i="2"/>
  <c r="G67" i="2"/>
  <c r="G63" i="2"/>
  <c r="G59" i="2"/>
  <c r="G55" i="2"/>
  <c r="G51" i="2"/>
  <c r="G47" i="2"/>
  <c r="G43" i="2"/>
  <c r="G39" i="2"/>
  <c r="G35" i="2"/>
  <c r="G31" i="2"/>
  <c r="G27" i="2"/>
  <c r="G23" i="2"/>
  <c r="G19" i="2"/>
  <c r="G15" i="2"/>
  <c r="G11" i="2"/>
  <c r="G7" i="2"/>
  <c r="G3" i="2"/>
  <c r="O1990" i="2"/>
  <c r="O1986" i="2"/>
  <c r="O1982" i="2"/>
  <c r="O1978" i="2"/>
  <c r="O1974" i="2"/>
  <c r="O1970" i="2"/>
  <c r="O1966" i="2"/>
  <c r="O1962" i="2"/>
  <c r="O1958" i="2"/>
  <c r="O1954" i="2"/>
  <c r="O1950" i="2"/>
  <c r="O1946" i="2"/>
  <c r="O1942" i="2"/>
  <c r="O1938" i="2"/>
  <c r="O1934" i="2"/>
  <c r="O1930" i="2"/>
  <c r="O1926" i="2"/>
  <c r="O1922" i="2"/>
  <c r="O1918" i="2"/>
  <c r="O1739" i="2"/>
  <c r="O1723" i="2"/>
  <c r="O1963" i="2"/>
  <c r="O1939" i="2"/>
  <c r="O1915" i="2"/>
  <c r="O1891" i="2"/>
  <c r="O1867" i="2"/>
  <c r="O1843" i="2"/>
  <c r="M1819" i="2"/>
  <c r="M1795" i="2"/>
  <c r="M1771" i="2"/>
  <c r="O1727" i="2"/>
  <c r="O1991" i="2"/>
  <c r="O1983" i="2"/>
  <c r="O1975" i="2"/>
  <c r="O1967" i="2"/>
  <c r="O1959" i="2"/>
  <c r="O1951" i="2"/>
  <c r="O1943" i="2"/>
  <c r="O1935" i="2"/>
  <c r="O1927" i="2"/>
  <c r="O1919" i="2"/>
  <c r="O1911" i="2"/>
  <c r="O1903" i="2"/>
  <c r="O1895" i="2"/>
  <c r="O1887" i="2"/>
  <c r="O1879" i="2"/>
  <c r="O1871" i="2"/>
  <c r="O1863" i="2"/>
  <c r="O1855" i="2"/>
  <c r="O1847" i="2"/>
  <c r="O1839" i="2"/>
  <c r="M1831" i="2"/>
  <c r="M1823" i="2"/>
  <c r="M1815" i="2"/>
  <c r="M1807" i="2"/>
  <c r="M1799" i="2"/>
  <c r="M1791" i="2"/>
  <c r="M1783" i="2"/>
  <c r="M1775" i="2"/>
  <c r="M1767" i="2"/>
  <c r="M1759" i="2"/>
  <c r="M1751" i="2"/>
  <c r="O1735" i="2"/>
  <c r="O1719" i="2"/>
  <c r="O1987" i="2"/>
  <c r="O1979" i="2"/>
  <c r="O1955" i="2"/>
  <c r="O1931" i="2"/>
  <c r="O1907" i="2"/>
  <c r="O1883" i="2"/>
  <c r="O1859" i="2"/>
  <c r="O1835" i="2"/>
  <c r="M1811" i="2"/>
  <c r="M1787" i="2"/>
  <c r="M1763" i="2"/>
  <c r="O1743" i="2"/>
  <c r="O1711" i="2"/>
  <c r="P1992" i="2"/>
  <c r="P1988" i="2"/>
  <c r="P1984" i="2"/>
  <c r="P1980" i="2"/>
  <c r="P1976" i="2"/>
  <c r="P1972" i="2"/>
  <c r="P1968" i="2"/>
  <c r="P1964" i="2"/>
  <c r="P1960" i="2"/>
  <c r="P1956" i="2"/>
  <c r="P1952" i="2"/>
  <c r="P1948" i="2"/>
  <c r="P1944" i="2"/>
  <c r="P1940" i="2"/>
  <c r="P1936" i="2"/>
  <c r="P1932" i="2"/>
  <c r="P1928" i="2"/>
  <c r="P1924" i="2"/>
  <c r="P1920" i="2"/>
  <c r="P1916" i="2"/>
  <c r="P1912" i="2"/>
  <c r="P1908" i="2"/>
  <c r="P1904" i="2"/>
  <c r="P1900" i="2"/>
  <c r="P1896" i="2"/>
  <c r="P1892" i="2"/>
  <c r="P1888" i="2"/>
  <c r="P1884" i="2"/>
  <c r="P1880" i="2"/>
  <c r="P1876" i="2"/>
  <c r="P1872" i="2"/>
  <c r="P1868" i="2"/>
  <c r="P1864" i="2"/>
  <c r="P1860" i="2"/>
  <c r="P1856" i="2"/>
  <c r="P1852" i="2"/>
  <c r="P1848" i="2"/>
  <c r="P1844" i="2"/>
  <c r="P1840" i="2"/>
  <c r="P1836" i="2"/>
  <c r="M1832" i="2"/>
  <c r="M1828" i="2"/>
  <c r="M1824" i="2"/>
  <c r="M1820" i="2"/>
  <c r="M1816" i="2"/>
  <c r="M1812" i="2"/>
  <c r="M1808" i="2"/>
  <c r="M1804" i="2"/>
  <c r="M1800" i="2"/>
  <c r="M1796" i="2"/>
  <c r="M1792" i="2"/>
  <c r="M1788" i="2"/>
  <c r="M1784" i="2"/>
  <c r="M1780" i="2"/>
  <c r="M1776" i="2"/>
  <c r="M1772" i="2"/>
  <c r="M1768" i="2"/>
  <c r="M1764" i="2"/>
  <c r="M1760" i="2"/>
  <c r="M1756" i="2"/>
  <c r="M1752" i="2"/>
  <c r="O1392" i="2"/>
  <c r="O1376" i="2"/>
  <c r="O1360" i="2"/>
  <c r="O1344" i="2"/>
  <c r="O1328" i="2"/>
  <c r="O1312" i="2"/>
  <c r="O1296" i="2"/>
  <c r="O1280" i="2"/>
  <c r="O1264" i="2"/>
  <c r="O1248" i="2"/>
  <c r="O1232" i="2"/>
  <c r="O1216" i="2"/>
  <c r="O1200" i="2"/>
  <c r="M940" i="2"/>
  <c r="M896" i="2"/>
  <c r="P4" i="2"/>
  <c r="O1988" i="2"/>
  <c r="O1980" i="2"/>
  <c r="O1972" i="2"/>
  <c r="O1964" i="2"/>
  <c r="O1956" i="2"/>
  <c r="O1948" i="2"/>
  <c r="O1940" i="2"/>
  <c r="O1932" i="2"/>
  <c r="O1924" i="2"/>
  <c r="O1916" i="2"/>
  <c r="O1908" i="2"/>
  <c r="O1900" i="2"/>
  <c r="O1892" i="2"/>
  <c r="O1884" i="2"/>
  <c r="O1876" i="2"/>
  <c r="O1868" i="2"/>
  <c r="O1860" i="2"/>
  <c r="O1852" i="2"/>
  <c r="O1844" i="2"/>
  <c r="O1836" i="2"/>
  <c r="N1828" i="2"/>
  <c r="N1820" i="2"/>
  <c r="N1812" i="2"/>
  <c r="N1804" i="2"/>
  <c r="N1796" i="2"/>
  <c r="N1788" i="2"/>
  <c r="N1780" i="2"/>
  <c r="N1772" i="2"/>
  <c r="N1764" i="2"/>
  <c r="N1756" i="2"/>
  <c r="O1747" i="2"/>
  <c r="O1731" i="2"/>
  <c r="O1715" i="2"/>
  <c r="P1990" i="2"/>
  <c r="M1990" i="2"/>
  <c r="N1990" i="2"/>
  <c r="P1978" i="2"/>
  <c r="M1978" i="2"/>
  <c r="N1978" i="2"/>
  <c r="P1970" i="2"/>
  <c r="M1970" i="2"/>
  <c r="N1970" i="2"/>
  <c r="P1958" i="2"/>
  <c r="M1958" i="2"/>
  <c r="N1958" i="2"/>
  <c r="P1950" i="2"/>
  <c r="M1950" i="2"/>
  <c r="N1950" i="2"/>
  <c r="P1938" i="2"/>
  <c r="M1938" i="2"/>
  <c r="N1938" i="2"/>
  <c r="P1926" i="2"/>
  <c r="M1926" i="2"/>
  <c r="N1926" i="2"/>
  <c r="P1918" i="2"/>
  <c r="M1918" i="2"/>
  <c r="N1918" i="2"/>
  <c r="P1910" i="2"/>
  <c r="M1910" i="2"/>
  <c r="N1910" i="2"/>
  <c r="O1910" i="2"/>
  <c r="P1898" i="2"/>
  <c r="M1898" i="2"/>
  <c r="N1898" i="2"/>
  <c r="O1898" i="2"/>
  <c r="P1890" i="2"/>
  <c r="M1890" i="2"/>
  <c r="N1890" i="2"/>
  <c r="O1890" i="2"/>
  <c r="P1878" i="2"/>
  <c r="M1878" i="2"/>
  <c r="N1878" i="2"/>
  <c r="O1878" i="2"/>
  <c r="P1870" i="2"/>
  <c r="M1870" i="2"/>
  <c r="N1870" i="2"/>
  <c r="O1870" i="2"/>
  <c r="P1858" i="2"/>
  <c r="M1858" i="2"/>
  <c r="N1858" i="2"/>
  <c r="O1858" i="2"/>
  <c r="P1846" i="2"/>
  <c r="M1846" i="2"/>
  <c r="N1846" i="2"/>
  <c r="O1846" i="2"/>
  <c r="P1834" i="2"/>
  <c r="M1834" i="2"/>
  <c r="N1834" i="2"/>
  <c r="O1834" i="2"/>
  <c r="P1822" i="2"/>
  <c r="M1822" i="2"/>
  <c r="N1822" i="2"/>
  <c r="O1822" i="2"/>
  <c r="P1810" i="2"/>
  <c r="M1810" i="2"/>
  <c r="N1810" i="2"/>
  <c r="O1810" i="2"/>
  <c r="P1802" i="2"/>
  <c r="M1802" i="2"/>
  <c r="N1802" i="2"/>
  <c r="O1802" i="2"/>
  <c r="P1790" i="2"/>
  <c r="M1790" i="2"/>
  <c r="N1790" i="2"/>
  <c r="O1790" i="2"/>
  <c r="P1778" i="2"/>
  <c r="M1778" i="2"/>
  <c r="N1778" i="2"/>
  <c r="O1778" i="2"/>
  <c r="P1766" i="2"/>
  <c r="M1766" i="2"/>
  <c r="N1766" i="2"/>
  <c r="O1766" i="2"/>
  <c r="P1754" i="2"/>
  <c r="M1754" i="2"/>
  <c r="N1754" i="2"/>
  <c r="O1754" i="2"/>
  <c r="P1742" i="2"/>
  <c r="N1742" i="2"/>
  <c r="M1742" i="2"/>
  <c r="O1742" i="2"/>
  <c r="P1730" i="2"/>
  <c r="N1730" i="2"/>
  <c r="M1730" i="2"/>
  <c r="O1730" i="2"/>
  <c r="P1718" i="2"/>
  <c r="N1718" i="2"/>
  <c r="M1718" i="2"/>
  <c r="O1718" i="2"/>
  <c r="P1706" i="2"/>
  <c r="M1706" i="2"/>
  <c r="N1706" i="2"/>
  <c r="O1706" i="2"/>
  <c r="P1698" i="2"/>
  <c r="M1698" i="2"/>
  <c r="N1698" i="2"/>
  <c r="O1698" i="2"/>
  <c r="P1686" i="2"/>
  <c r="M1686" i="2"/>
  <c r="N1686" i="2"/>
  <c r="O1686" i="2"/>
  <c r="P1674" i="2"/>
  <c r="M1674" i="2"/>
  <c r="N1674" i="2"/>
  <c r="O1674" i="2"/>
  <c r="P1662" i="2"/>
  <c r="M1662" i="2"/>
  <c r="N1662" i="2"/>
  <c r="O1662" i="2"/>
  <c r="P1650" i="2"/>
  <c r="M1650" i="2"/>
  <c r="N1650" i="2"/>
  <c r="O1650" i="2"/>
  <c r="P1638" i="2"/>
  <c r="M1638" i="2"/>
  <c r="N1638" i="2"/>
  <c r="O1638" i="2"/>
  <c r="P1626" i="2"/>
  <c r="M1626" i="2"/>
  <c r="N1626" i="2"/>
  <c r="O1626" i="2"/>
  <c r="P1614" i="2"/>
  <c r="M1614" i="2"/>
  <c r="N1614" i="2"/>
  <c r="O1614" i="2"/>
  <c r="P1602" i="2"/>
  <c r="M1602" i="2"/>
  <c r="N1602" i="2"/>
  <c r="O1602" i="2"/>
  <c r="P1590" i="2"/>
  <c r="M1590" i="2"/>
  <c r="N1590" i="2"/>
  <c r="O1590" i="2"/>
  <c r="P1578" i="2"/>
  <c r="M1578" i="2"/>
  <c r="N1578" i="2"/>
  <c r="O1578" i="2"/>
  <c r="P1566" i="2"/>
  <c r="M1566" i="2"/>
  <c r="N1566" i="2"/>
  <c r="O1566" i="2"/>
  <c r="P1554" i="2"/>
  <c r="M1554" i="2"/>
  <c r="N1554" i="2"/>
  <c r="O1554" i="2"/>
  <c r="P1542" i="2"/>
  <c r="M1542" i="2"/>
  <c r="N1542" i="2"/>
  <c r="O1542" i="2"/>
  <c r="P1530" i="2"/>
  <c r="M1530" i="2"/>
  <c r="N1530" i="2"/>
  <c r="O1530" i="2"/>
  <c r="P1518" i="2"/>
  <c r="M1518" i="2"/>
  <c r="N1518" i="2"/>
  <c r="O1518" i="2"/>
  <c r="P1506" i="2"/>
  <c r="M1506" i="2"/>
  <c r="N1506" i="2"/>
  <c r="O1506" i="2"/>
  <c r="P1498" i="2"/>
  <c r="M1498" i="2"/>
  <c r="N1498" i="2"/>
  <c r="O1498" i="2"/>
  <c r="P1490" i="2"/>
  <c r="M1490" i="2"/>
  <c r="N1490" i="2"/>
  <c r="O1490" i="2"/>
  <c r="P1474" i="2"/>
  <c r="M1474" i="2"/>
  <c r="N1474" i="2"/>
  <c r="O1474" i="2"/>
  <c r="P1462" i="2"/>
  <c r="M1462" i="2"/>
  <c r="N1462" i="2"/>
  <c r="O1462" i="2"/>
  <c r="P1454" i="2"/>
  <c r="M1454" i="2"/>
  <c r="N1454" i="2"/>
  <c r="O1454" i="2"/>
  <c r="P1442" i="2"/>
  <c r="M1442" i="2"/>
  <c r="N1442" i="2"/>
  <c r="O1442" i="2"/>
  <c r="P1430" i="2"/>
  <c r="M1430" i="2"/>
  <c r="N1430" i="2"/>
  <c r="O1430" i="2"/>
  <c r="P1418" i="2"/>
  <c r="M1418" i="2"/>
  <c r="N1418" i="2"/>
  <c r="O1418" i="2"/>
  <c r="P1406" i="2"/>
  <c r="M1406" i="2"/>
  <c r="N1406" i="2"/>
  <c r="O1406" i="2"/>
  <c r="N1394" i="2"/>
  <c r="M1394" i="2"/>
  <c r="O1394" i="2"/>
  <c r="P1394" i="2"/>
  <c r="N1382" i="2"/>
  <c r="M1382" i="2"/>
  <c r="O1382" i="2"/>
  <c r="P1382" i="2"/>
  <c r="N1370" i="2"/>
  <c r="M1370" i="2"/>
  <c r="O1370" i="2"/>
  <c r="P1370" i="2"/>
  <c r="N1358" i="2"/>
  <c r="M1358" i="2"/>
  <c r="O1358" i="2"/>
  <c r="P1358" i="2"/>
  <c r="N1346" i="2"/>
  <c r="M1346" i="2"/>
  <c r="O1346" i="2"/>
  <c r="P1346" i="2"/>
  <c r="N1334" i="2"/>
  <c r="M1334" i="2"/>
  <c r="O1334" i="2"/>
  <c r="P1334" i="2"/>
  <c r="N1322" i="2"/>
  <c r="M1322" i="2"/>
  <c r="O1322" i="2"/>
  <c r="P1322" i="2"/>
  <c r="N1310" i="2"/>
  <c r="M1310" i="2"/>
  <c r="O1310" i="2"/>
  <c r="P1310" i="2"/>
  <c r="N1298" i="2"/>
  <c r="M1298" i="2"/>
  <c r="O1298" i="2"/>
  <c r="P1298" i="2"/>
  <c r="N1290" i="2"/>
  <c r="M1290" i="2"/>
  <c r="O1290" i="2"/>
  <c r="P1290" i="2"/>
  <c r="N1278" i="2"/>
  <c r="M1278" i="2"/>
  <c r="O1278" i="2"/>
  <c r="P1278" i="2"/>
  <c r="N1266" i="2"/>
  <c r="M1266" i="2"/>
  <c r="O1266" i="2"/>
  <c r="P1266" i="2"/>
  <c r="N1258" i="2"/>
  <c r="M1258" i="2"/>
  <c r="O1258" i="2"/>
  <c r="P1258" i="2"/>
  <c r="N1246" i="2"/>
  <c r="M1246" i="2"/>
  <c r="O1246" i="2"/>
  <c r="P1246" i="2"/>
  <c r="N1234" i="2"/>
  <c r="M1234" i="2"/>
  <c r="O1234" i="2"/>
  <c r="P1234" i="2"/>
  <c r="N1226" i="2"/>
  <c r="M1226" i="2"/>
  <c r="O1226" i="2"/>
  <c r="P1226" i="2"/>
  <c r="N1214" i="2"/>
  <c r="M1214" i="2"/>
  <c r="O1214" i="2"/>
  <c r="P1214" i="2"/>
  <c r="N1206" i="2"/>
  <c r="M1206" i="2"/>
  <c r="O1206" i="2"/>
  <c r="P1206" i="2"/>
  <c r="P1194" i="2"/>
  <c r="N1194" i="2"/>
  <c r="O1194" i="2"/>
  <c r="M1194" i="2"/>
  <c r="P1182" i="2"/>
  <c r="N1182" i="2"/>
  <c r="O1182" i="2"/>
  <c r="M1182" i="2"/>
  <c r="P1170" i="2"/>
  <c r="M1170" i="2"/>
  <c r="N1170" i="2"/>
  <c r="O1170" i="2"/>
  <c r="P1158" i="2"/>
  <c r="M1158" i="2"/>
  <c r="N1158" i="2"/>
  <c r="O1158" i="2"/>
  <c r="P1150" i="2"/>
  <c r="M1150" i="2"/>
  <c r="N1150" i="2"/>
  <c r="O1150" i="2"/>
  <c r="P1138" i="2"/>
  <c r="M1138" i="2"/>
  <c r="N1138" i="2"/>
  <c r="O1138" i="2"/>
  <c r="P1126" i="2"/>
  <c r="M1126" i="2"/>
  <c r="N1126" i="2"/>
  <c r="O1126" i="2"/>
  <c r="P1114" i="2"/>
  <c r="M1114" i="2"/>
  <c r="N1114" i="2"/>
  <c r="O1114" i="2"/>
  <c r="P1106" i="2"/>
  <c r="M1106" i="2"/>
  <c r="N1106" i="2"/>
  <c r="O1106" i="2"/>
  <c r="P1094" i="2"/>
  <c r="M1094" i="2"/>
  <c r="N1094" i="2"/>
  <c r="O1094" i="2"/>
  <c r="P1082" i="2"/>
  <c r="M1082" i="2"/>
  <c r="N1082" i="2"/>
  <c r="O1082" i="2"/>
  <c r="P1070" i="2"/>
  <c r="M1070" i="2"/>
  <c r="N1070" i="2"/>
  <c r="O1070" i="2"/>
  <c r="P1058" i="2"/>
  <c r="M1058" i="2"/>
  <c r="N1058" i="2"/>
  <c r="O1058" i="2"/>
  <c r="P1046" i="2"/>
  <c r="M1046" i="2"/>
  <c r="N1046" i="2"/>
  <c r="O1046" i="2"/>
  <c r="P1034" i="2"/>
  <c r="M1034" i="2"/>
  <c r="N1034" i="2"/>
  <c r="O1034" i="2"/>
  <c r="P1022" i="2"/>
  <c r="M1022" i="2"/>
  <c r="N1022" i="2"/>
  <c r="O1022" i="2"/>
  <c r="P1014" i="2"/>
  <c r="M1014" i="2"/>
  <c r="N1014" i="2"/>
  <c r="O1014" i="2"/>
  <c r="P1002" i="2"/>
  <c r="M1002" i="2"/>
  <c r="N1002" i="2"/>
  <c r="O1002" i="2"/>
  <c r="P990" i="2"/>
  <c r="M990" i="2"/>
  <c r="N990" i="2"/>
  <c r="O990" i="2"/>
  <c r="P978" i="2"/>
  <c r="M978" i="2"/>
  <c r="N978" i="2"/>
  <c r="O978" i="2"/>
  <c r="P966" i="2"/>
  <c r="M966" i="2"/>
  <c r="N966" i="2"/>
  <c r="O966" i="2"/>
  <c r="P954" i="2"/>
  <c r="M954" i="2"/>
  <c r="N954" i="2"/>
  <c r="O954" i="2"/>
  <c r="N942" i="2"/>
  <c r="M942" i="2"/>
  <c r="O942" i="2"/>
  <c r="P942" i="2"/>
  <c r="N934" i="2"/>
  <c r="M934" i="2"/>
  <c r="O934" i="2"/>
  <c r="P934" i="2"/>
  <c r="N918" i="2"/>
  <c r="M918" i="2"/>
  <c r="O918" i="2"/>
  <c r="P918" i="2"/>
  <c r="N906" i="2"/>
  <c r="M906" i="2"/>
  <c r="O906" i="2"/>
  <c r="P906" i="2"/>
  <c r="N894" i="2"/>
  <c r="P894" i="2"/>
  <c r="O894" i="2"/>
  <c r="M894" i="2"/>
  <c r="N882" i="2"/>
  <c r="O882" i="2"/>
  <c r="P882" i="2"/>
  <c r="M882" i="2"/>
  <c r="N870" i="2"/>
  <c r="O870" i="2"/>
  <c r="P870" i="2"/>
  <c r="M870" i="2"/>
  <c r="N858" i="2"/>
  <c r="O858" i="2"/>
  <c r="P858" i="2"/>
  <c r="M858" i="2"/>
  <c r="N846" i="2"/>
  <c r="O846" i="2"/>
  <c r="P846" i="2"/>
  <c r="M846" i="2"/>
  <c r="N834" i="2"/>
  <c r="O834" i="2"/>
  <c r="P834" i="2"/>
  <c r="M834" i="2"/>
  <c r="N822" i="2"/>
  <c r="O822" i="2"/>
  <c r="P822" i="2"/>
  <c r="M822" i="2"/>
  <c r="N810" i="2"/>
  <c r="O810" i="2"/>
  <c r="P810" i="2"/>
  <c r="M810" i="2"/>
  <c r="N802" i="2"/>
  <c r="O802" i="2"/>
  <c r="P802" i="2"/>
  <c r="M802" i="2"/>
  <c r="N794" i="2"/>
  <c r="O794" i="2"/>
  <c r="P794" i="2"/>
  <c r="M794" i="2"/>
  <c r="N786" i="2"/>
  <c r="O786" i="2"/>
  <c r="P786" i="2"/>
  <c r="M786" i="2"/>
  <c r="N778" i="2"/>
  <c r="O778" i="2"/>
  <c r="P778" i="2"/>
  <c r="M778" i="2"/>
  <c r="N770" i="2"/>
  <c r="O770" i="2"/>
  <c r="P770" i="2"/>
  <c r="M770" i="2"/>
  <c r="N762" i="2"/>
  <c r="O762" i="2"/>
  <c r="P762" i="2"/>
  <c r="M762" i="2"/>
  <c r="N754" i="2"/>
  <c r="O754" i="2"/>
  <c r="P754" i="2"/>
  <c r="M754" i="2"/>
  <c r="P742" i="2"/>
  <c r="N742" i="2"/>
  <c r="O742" i="2"/>
  <c r="M742" i="2"/>
  <c r="P734" i="2"/>
  <c r="N734" i="2"/>
  <c r="O734" i="2"/>
  <c r="M734" i="2"/>
  <c r="P726" i="2"/>
  <c r="N726" i="2"/>
  <c r="O726" i="2"/>
  <c r="M726" i="2"/>
  <c r="P718" i="2"/>
  <c r="N718" i="2"/>
  <c r="O718" i="2"/>
  <c r="M718" i="2"/>
  <c r="P710" i="2"/>
  <c r="N710" i="2"/>
  <c r="O710" i="2"/>
  <c r="M710" i="2"/>
  <c r="P702" i="2"/>
  <c r="N702" i="2"/>
  <c r="O702" i="2"/>
  <c r="M702" i="2"/>
  <c r="P690" i="2"/>
  <c r="N690" i="2"/>
  <c r="O690" i="2"/>
  <c r="M690" i="2"/>
  <c r="P682" i="2"/>
  <c r="N682" i="2"/>
  <c r="O682" i="2"/>
  <c r="M682" i="2"/>
  <c r="P678" i="2"/>
  <c r="N678" i="2"/>
  <c r="O678" i="2"/>
  <c r="M678" i="2"/>
  <c r="P670" i="2"/>
  <c r="N670" i="2"/>
  <c r="O670" i="2"/>
  <c r="M670" i="2"/>
  <c r="P666" i="2"/>
  <c r="N666" i="2"/>
  <c r="O666" i="2"/>
  <c r="M666" i="2"/>
  <c r="P662" i="2"/>
  <c r="N662" i="2"/>
  <c r="O662" i="2"/>
  <c r="M662" i="2"/>
  <c r="P658" i="2"/>
  <c r="N658" i="2"/>
  <c r="O658" i="2"/>
  <c r="M658" i="2"/>
  <c r="P654" i="2"/>
  <c r="N654" i="2"/>
  <c r="O654" i="2"/>
  <c r="M654" i="2"/>
  <c r="P650" i="2"/>
  <c r="N650" i="2"/>
  <c r="O650" i="2"/>
  <c r="M650" i="2"/>
  <c r="P646" i="2"/>
  <c r="N646" i="2"/>
  <c r="O646" i="2"/>
  <c r="M646" i="2"/>
  <c r="N642" i="2"/>
  <c r="P642" i="2"/>
  <c r="M642" i="2"/>
  <c r="O642" i="2"/>
  <c r="N638" i="2"/>
  <c r="P638" i="2"/>
  <c r="M638" i="2"/>
  <c r="O638" i="2"/>
  <c r="N634" i="2"/>
  <c r="P634" i="2"/>
  <c r="M634" i="2"/>
  <c r="O634" i="2"/>
  <c r="N630" i="2"/>
  <c r="P630" i="2"/>
  <c r="M630" i="2"/>
  <c r="O630" i="2"/>
  <c r="N626" i="2"/>
  <c r="P626" i="2"/>
  <c r="M626" i="2"/>
  <c r="O626" i="2"/>
  <c r="N622" i="2"/>
  <c r="O622" i="2"/>
  <c r="P622" i="2"/>
  <c r="M622" i="2"/>
  <c r="N618" i="2"/>
  <c r="O618" i="2"/>
  <c r="P618" i="2"/>
  <c r="M618" i="2"/>
  <c r="N614" i="2"/>
  <c r="O614" i="2"/>
  <c r="P614" i="2"/>
  <c r="M614" i="2"/>
  <c r="N610" i="2"/>
  <c r="O610" i="2"/>
  <c r="P610" i="2"/>
  <c r="M610" i="2"/>
  <c r="N606" i="2"/>
  <c r="O606" i="2"/>
  <c r="P606" i="2"/>
  <c r="M606" i="2"/>
  <c r="N602" i="2"/>
  <c r="O602" i="2"/>
  <c r="P602" i="2"/>
  <c r="M602" i="2"/>
  <c r="N598" i="2"/>
  <c r="O598" i="2"/>
  <c r="P598" i="2"/>
  <c r="M598" i="2"/>
  <c r="N594" i="2"/>
  <c r="O594" i="2"/>
  <c r="P594" i="2"/>
  <c r="M594" i="2"/>
  <c r="N590" i="2"/>
  <c r="O590" i="2"/>
  <c r="P590" i="2"/>
  <c r="M590" i="2"/>
  <c r="N586" i="2"/>
  <c r="O586" i="2"/>
  <c r="P586" i="2"/>
  <c r="M586" i="2"/>
  <c r="N582" i="2"/>
  <c r="O582" i="2"/>
  <c r="P582" i="2"/>
  <c r="M582" i="2"/>
  <c r="N578" i="2"/>
  <c r="O578" i="2"/>
  <c r="P578" i="2"/>
  <c r="M578" i="2"/>
  <c r="N574" i="2"/>
  <c r="O574" i="2"/>
  <c r="P574" i="2"/>
  <c r="M574" i="2"/>
  <c r="N570" i="2"/>
  <c r="O570" i="2"/>
  <c r="P570" i="2"/>
  <c r="M570" i="2"/>
  <c r="N566" i="2"/>
  <c r="O566" i="2"/>
  <c r="P566" i="2"/>
  <c r="M566" i="2"/>
  <c r="N562" i="2"/>
  <c r="O562" i="2"/>
  <c r="P562" i="2"/>
  <c r="M562" i="2"/>
  <c r="N558" i="2"/>
  <c r="O558" i="2"/>
  <c r="P558" i="2"/>
  <c r="M558" i="2"/>
  <c r="N554" i="2"/>
  <c r="O554" i="2"/>
  <c r="P554" i="2"/>
  <c r="M554" i="2"/>
  <c r="N550" i="2"/>
  <c r="O550" i="2"/>
  <c r="P550" i="2"/>
  <c r="M550" i="2"/>
  <c r="N546" i="2"/>
  <c r="O546" i="2"/>
  <c r="P546" i="2"/>
  <c r="M546" i="2"/>
  <c r="N542" i="2"/>
  <c r="O542" i="2"/>
  <c r="P542" i="2"/>
  <c r="M542" i="2"/>
  <c r="N538" i="2"/>
  <c r="O538" i="2"/>
  <c r="P538" i="2"/>
  <c r="M538" i="2"/>
  <c r="N534" i="2"/>
  <c r="O534" i="2"/>
  <c r="P534" i="2"/>
  <c r="M534" i="2"/>
  <c r="N530" i="2"/>
  <c r="O530" i="2"/>
  <c r="P530" i="2"/>
  <c r="M530" i="2"/>
  <c r="N526" i="2"/>
  <c r="O526" i="2"/>
  <c r="P526" i="2"/>
  <c r="M526" i="2"/>
  <c r="N522" i="2"/>
  <c r="O522" i="2"/>
  <c r="P522" i="2"/>
  <c r="M522" i="2"/>
  <c r="N518" i="2"/>
  <c r="O518" i="2"/>
  <c r="P518" i="2"/>
  <c r="M518" i="2"/>
  <c r="N514" i="2"/>
  <c r="O514" i="2"/>
  <c r="P514" i="2"/>
  <c r="M514" i="2"/>
  <c r="N510" i="2"/>
  <c r="O510" i="2"/>
  <c r="P510" i="2"/>
  <c r="M510" i="2"/>
  <c r="N506" i="2"/>
  <c r="O506" i="2"/>
  <c r="P506" i="2"/>
  <c r="M506" i="2"/>
  <c r="N502" i="2"/>
  <c r="O502" i="2"/>
  <c r="P502" i="2"/>
  <c r="M502" i="2"/>
  <c r="N498" i="2"/>
  <c r="O498" i="2"/>
  <c r="P498" i="2"/>
  <c r="M498" i="2"/>
  <c r="N494" i="2"/>
  <c r="O494" i="2"/>
  <c r="P494" i="2"/>
  <c r="M494" i="2"/>
  <c r="N490" i="2"/>
  <c r="O490" i="2"/>
  <c r="P490" i="2"/>
  <c r="M490" i="2"/>
  <c r="N486" i="2"/>
  <c r="O486" i="2"/>
  <c r="P486" i="2"/>
  <c r="M486" i="2"/>
  <c r="N482" i="2"/>
  <c r="O482" i="2"/>
  <c r="P482" i="2"/>
  <c r="M482" i="2"/>
  <c r="N478" i="2"/>
  <c r="O478" i="2"/>
  <c r="P478" i="2"/>
  <c r="M478" i="2"/>
  <c r="N474" i="2"/>
  <c r="O474" i="2"/>
  <c r="P474" i="2"/>
  <c r="M474" i="2"/>
  <c r="N470" i="2"/>
  <c r="O470" i="2"/>
  <c r="P470" i="2"/>
  <c r="M470" i="2"/>
  <c r="N466" i="2"/>
  <c r="O466" i="2"/>
  <c r="P466" i="2"/>
  <c r="M466" i="2"/>
  <c r="N462" i="2"/>
  <c r="O462" i="2"/>
  <c r="P462" i="2"/>
  <c r="M462" i="2"/>
  <c r="O454" i="2"/>
  <c r="P454" i="2"/>
  <c r="M454" i="2"/>
  <c r="N454" i="2"/>
  <c r="O450" i="2"/>
  <c r="P450" i="2"/>
  <c r="M450" i="2"/>
  <c r="N450" i="2"/>
  <c r="O446" i="2"/>
  <c r="P446" i="2"/>
  <c r="M446" i="2"/>
  <c r="N446" i="2"/>
  <c r="O442" i="2"/>
  <c r="P442" i="2"/>
  <c r="M442" i="2"/>
  <c r="N442" i="2"/>
  <c r="O438" i="2"/>
  <c r="P438" i="2"/>
  <c r="M438" i="2"/>
  <c r="N438" i="2"/>
  <c r="O434" i="2"/>
  <c r="P434" i="2"/>
  <c r="M434" i="2"/>
  <c r="N434" i="2"/>
  <c r="O430" i="2"/>
  <c r="P430" i="2"/>
  <c r="M430" i="2"/>
  <c r="N430" i="2"/>
  <c r="O426" i="2"/>
  <c r="P426" i="2"/>
  <c r="M426" i="2"/>
  <c r="N426" i="2"/>
  <c r="O422" i="2"/>
  <c r="P422" i="2"/>
  <c r="M422" i="2"/>
  <c r="N422" i="2"/>
  <c r="N418" i="2"/>
  <c r="O418" i="2"/>
  <c r="P418" i="2"/>
  <c r="M418" i="2"/>
  <c r="M414" i="2"/>
  <c r="N414" i="2"/>
  <c r="O414" i="2"/>
  <c r="P414" i="2"/>
  <c r="M410" i="2"/>
  <c r="N410" i="2"/>
  <c r="O410" i="2"/>
  <c r="P410" i="2"/>
  <c r="M406" i="2"/>
  <c r="N406" i="2"/>
  <c r="O406" i="2"/>
  <c r="P406" i="2"/>
  <c r="M402" i="2"/>
  <c r="N402" i="2"/>
  <c r="O402" i="2"/>
  <c r="P402" i="2"/>
  <c r="M398" i="2"/>
  <c r="N398" i="2"/>
  <c r="O398" i="2"/>
  <c r="P398" i="2"/>
  <c r="M394" i="2"/>
  <c r="N394" i="2"/>
  <c r="O394" i="2"/>
  <c r="P394" i="2"/>
  <c r="M390" i="2"/>
  <c r="N390" i="2"/>
  <c r="O390" i="2"/>
  <c r="P390" i="2"/>
  <c r="M386" i="2"/>
  <c r="N386" i="2"/>
  <c r="O386" i="2"/>
  <c r="P386" i="2"/>
  <c r="M382" i="2"/>
  <c r="O382" i="2"/>
  <c r="P382" i="2"/>
  <c r="N382" i="2"/>
  <c r="M378" i="2"/>
  <c r="P378" i="2"/>
  <c r="N378" i="2"/>
  <c r="O378" i="2"/>
  <c r="M374" i="2"/>
  <c r="N374" i="2"/>
  <c r="O374" i="2"/>
  <c r="P374" i="2"/>
  <c r="M370" i="2"/>
  <c r="N370" i="2"/>
  <c r="O370" i="2"/>
  <c r="P370" i="2"/>
  <c r="M366" i="2"/>
  <c r="O366" i="2"/>
  <c r="P366" i="2"/>
  <c r="N366" i="2"/>
  <c r="M362" i="2"/>
  <c r="P362" i="2"/>
  <c r="N362" i="2"/>
  <c r="O362" i="2"/>
  <c r="M358" i="2"/>
  <c r="N358" i="2"/>
  <c r="O358" i="2"/>
  <c r="P358" i="2"/>
  <c r="M354" i="2"/>
  <c r="N354" i="2"/>
  <c r="O354" i="2"/>
  <c r="P354" i="2"/>
  <c r="M350" i="2"/>
  <c r="O350" i="2"/>
  <c r="P350" i="2"/>
  <c r="N350" i="2"/>
  <c r="M346" i="2"/>
  <c r="P346" i="2"/>
  <c r="N346" i="2"/>
  <c r="O346" i="2"/>
  <c r="M342" i="2"/>
  <c r="N342" i="2"/>
  <c r="O342" i="2"/>
  <c r="P342" i="2"/>
  <c r="M338" i="2"/>
  <c r="N338" i="2"/>
  <c r="O338" i="2"/>
  <c r="P338" i="2"/>
  <c r="M334" i="2"/>
  <c r="O334" i="2"/>
  <c r="P334" i="2"/>
  <c r="N334" i="2"/>
  <c r="M330" i="2"/>
  <c r="P330" i="2"/>
  <c r="N330" i="2"/>
  <c r="O330" i="2"/>
  <c r="M326" i="2"/>
  <c r="N326" i="2"/>
  <c r="O326" i="2"/>
  <c r="P326" i="2"/>
  <c r="M322" i="2"/>
  <c r="N322" i="2"/>
  <c r="O322" i="2"/>
  <c r="P322" i="2"/>
  <c r="M318" i="2"/>
  <c r="O318" i="2"/>
  <c r="P318" i="2"/>
  <c r="N318" i="2"/>
  <c r="M314" i="2"/>
  <c r="P314" i="2"/>
  <c r="N314" i="2"/>
  <c r="O314" i="2"/>
  <c r="M310" i="2"/>
  <c r="N310" i="2"/>
  <c r="O310" i="2"/>
  <c r="P310" i="2"/>
  <c r="M306" i="2"/>
  <c r="N306" i="2"/>
  <c r="O306" i="2"/>
  <c r="P306" i="2"/>
  <c r="M302" i="2"/>
  <c r="O302" i="2"/>
  <c r="P302" i="2"/>
  <c r="N302" i="2"/>
  <c r="M298" i="2"/>
  <c r="N298" i="2"/>
  <c r="P298" i="2"/>
  <c r="O298" i="2"/>
  <c r="M294" i="2"/>
  <c r="N294" i="2"/>
  <c r="O294" i="2"/>
  <c r="P294" i="2"/>
  <c r="M290" i="2"/>
  <c r="N290" i="2"/>
  <c r="O290" i="2"/>
  <c r="P290" i="2"/>
  <c r="M286" i="2"/>
  <c r="N286" i="2"/>
  <c r="P286" i="2"/>
  <c r="O286" i="2"/>
  <c r="M282" i="2"/>
  <c r="N282" i="2"/>
  <c r="O282" i="2"/>
  <c r="P282" i="2"/>
  <c r="M278" i="2"/>
  <c r="N278" i="2"/>
  <c r="O278" i="2"/>
  <c r="P278" i="2"/>
  <c r="M274" i="2"/>
  <c r="N274" i="2"/>
  <c r="O274" i="2"/>
  <c r="P274" i="2"/>
  <c r="M270" i="2"/>
  <c r="N270" i="2"/>
  <c r="P270" i="2"/>
  <c r="O270" i="2"/>
  <c r="M266" i="2"/>
  <c r="N266" i="2"/>
  <c r="O266" i="2"/>
  <c r="P266" i="2"/>
  <c r="M262" i="2"/>
  <c r="N262" i="2"/>
  <c r="O262" i="2"/>
  <c r="P262" i="2"/>
  <c r="M258" i="2"/>
  <c r="N258" i="2"/>
  <c r="O258" i="2"/>
  <c r="P258" i="2"/>
  <c r="M254" i="2"/>
  <c r="N254" i="2"/>
  <c r="P254" i="2"/>
  <c r="O254" i="2"/>
  <c r="M250" i="2"/>
  <c r="N250" i="2"/>
  <c r="O250" i="2"/>
  <c r="P250" i="2"/>
  <c r="M246" i="2"/>
  <c r="N246" i="2"/>
  <c r="P246" i="2"/>
  <c r="O246" i="2"/>
  <c r="M242" i="2"/>
  <c r="N242" i="2"/>
  <c r="O242" i="2"/>
  <c r="P242" i="2"/>
  <c r="M238" i="2"/>
  <c r="N238" i="2"/>
  <c r="P238" i="2"/>
  <c r="O238" i="2"/>
  <c r="M234" i="2"/>
  <c r="N234" i="2"/>
  <c r="P234" i="2"/>
  <c r="O234" i="2"/>
  <c r="M230" i="2"/>
  <c r="N230" i="2"/>
  <c r="O230" i="2"/>
  <c r="P230" i="2"/>
  <c r="M226" i="2"/>
  <c r="N226" i="2"/>
  <c r="O226" i="2"/>
  <c r="P226" i="2"/>
  <c r="M222" i="2"/>
  <c r="N222" i="2"/>
  <c r="P222" i="2"/>
  <c r="O222" i="2"/>
  <c r="M218" i="2"/>
  <c r="N218" i="2"/>
  <c r="O218" i="2"/>
  <c r="P218" i="2"/>
  <c r="M214" i="2"/>
  <c r="N214" i="2"/>
  <c r="O214" i="2"/>
  <c r="P214" i="2"/>
  <c r="M210" i="2"/>
  <c r="N210" i="2"/>
  <c r="O210" i="2"/>
  <c r="P210" i="2"/>
  <c r="M206" i="2"/>
  <c r="N206" i="2"/>
  <c r="O206" i="2"/>
  <c r="P206" i="2"/>
  <c r="M202" i="2"/>
  <c r="N202" i="2"/>
  <c r="O202" i="2"/>
  <c r="P202" i="2"/>
  <c r="M198" i="2"/>
  <c r="N198" i="2"/>
  <c r="O198" i="2"/>
  <c r="P198" i="2"/>
  <c r="O194" i="2"/>
  <c r="P194" i="2"/>
  <c r="M194" i="2"/>
  <c r="N194" i="2"/>
  <c r="O190" i="2"/>
  <c r="P190" i="2"/>
  <c r="M190" i="2"/>
  <c r="N190" i="2"/>
  <c r="O186" i="2"/>
  <c r="P186" i="2"/>
  <c r="M186" i="2"/>
  <c r="N186" i="2"/>
  <c r="O182" i="2"/>
  <c r="P182" i="2"/>
  <c r="N182" i="2"/>
  <c r="M182" i="2"/>
  <c r="O178" i="2"/>
  <c r="P178" i="2"/>
  <c r="N178" i="2"/>
  <c r="M178" i="2"/>
  <c r="O174" i="2"/>
  <c r="P174" i="2"/>
  <c r="M174" i="2"/>
  <c r="N174" i="2"/>
  <c r="O170" i="2"/>
  <c r="P170" i="2"/>
  <c r="M170" i="2"/>
  <c r="N170" i="2"/>
  <c r="O166" i="2"/>
  <c r="P166" i="2"/>
  <c r="M166" i="2"/>
  <c r="N166" i="2"/>
  <c r="O162" i="2"/>
  <c r="P162" i="2"/>
  <c r="N162" i="2"/>
  <c r="M162" i="2"/>
  <c r="O158" i="2"/>
  <c r="P158" i="2"/>
  <c r="M158" i="2"/>
  <c r="N158" i="2"/>
  <c r="O154" i="2"/>
  <c r="P154" i="2"/>
  <c r="M154" i="2"/>
  <c r="N154" i="2"/>
  <c r="O150" i="2"/>
  <c r="P150" i="2"/>
  <c r="M150" i="2"/>
  <c r="N150" i="2"/>
  <c r="O146" i="2"/>
  <c r="P146" i="2"/>
  <c r="N146" i="2"/>
  <c r="M146" i="2"/>
  <c r="O142" i="2"/>
  <c r="P142" i="2"/>
  <c r="M142" i="2"/>
  <c r="N142" i="2"/>
  <c r="O138" i="2"/>
  <c r="P138" i="2"/>
  <c r="M138" i="2"/>
  <c r="N138" i="2"/>
  <c r="O134" i="2"/>
  <c r="P134" i="2"/>
  <c r="M134" i="2"/>
  <c r="N134" i="2"/>
  <c r="O130" i="2"/>
  <c r="P130" i="2"/>
  <c r="M130" i="2"/>
  <c r="N130" i="2"/>
  <c r="O126" i="2"/>
  <c r="P126" i="2"/>
  <c r="M126" i="2"/>
  <c r="N126" i="2"/>
  <c r="O122" i="2"/>
  <c r="P122" i="2"/>
  <c r="M122" i="2"/>
  <c r="N122" i="2"/>
  <c r="O118" i="2"/>
  <c r="P118" i="2"/>
  <c r="M118" i="2"/>
  <c r="N118" i="2"/>
  <c r="O114" i="2"/>
  <c r="P114" i="2"/>
  <c r="M114" i="2"/>
  <c r="N114" i="2"/>
  <c r="O110" i="2"/>
  <c r="P110" i="2"/>
  <c r="M110" i="2"/>
  <c r="N110" i="2"/>
  <c r="O106" i="2"/>
  <c r="P106" i="2"/>
  <c r="M106" i="2"/>
  <c r="N106" i="2"/>
  <c r="O102" i="2"/>
  <c r="P102" i="2"/>
  <c r="M102" i="2"/>
  <c r="N102" i="2"/>
  <c r="O98" i="2"/>
  <c r="P98" i="2"/>
  <c r="M98" i="2"/>
  <c r="N98" i="2"/>
  <c r="O94" i="2"/>
  <c r="P94" i="2"/>
  <c r="M94" i="2"/>
  <c r="N94" i="2"/>
  <c r="O90" i="2"/>
  <c r="P90" i="2"/>
  <c r="M90" i="2"/>
  <c r="N90" i="2"/>
  <c r="N86" i="2"/>
  <c r="P86" i="2"/>
  <c r="O86" i="2"/>
  <c r="M86" i="2"/>
  <c r="N82" i="2"/>
  <c r="P82" i="2"/>
  <c r="M82" i="2"/>
  <c r="O82" i="2"/>
  <c r="N78" i="2"/>
  <c r="P78" i="2"/>
  <c r="O78" i="2"/>
  <c r="M78" i="2"/>
  <c r="N74" i="2"/>
  <c r="P74" i="2"/>
  <c r="M74" i="2"/>
  <c r="O74" i="2"/>
  <c r="N70" i="2"/>
  <c r="P70" i="2"/>
  <c r="O70" i="2"/>
  <c r="M70" i="2"/>
  <c r="N66" i="2"/>
  <c r="P66" i="2"/>
  <c r="M66" i="2"/>
  <c r="O66" i="2"/>
  <c r="N62" i="2"/>
  <c r="P62" i="2"/>
  <c r="O62" i="2"/>
  <c r="M62" i="2"/>
  <c r="N58" i="2"/>
  <c r="P58" i="2"/>
  <c r="M58" i="2"/>
  <c r="O58" i="2"/>
  <c r="N54" i="2"/>
  <c r="P54" i="2"/>
  <c r="O54" i="2"/>
  <c r="M54" i="2"/>
  <c r="N50" i="2"/>
  <c r="P50" i="2"/>
  <c r="M50" i="2"/>
  <c r="O50" i="2"/>
  <c r="N46" i="2"/>
  <c r="P46" i="2"/>
  <c r="O46" i="2"/>
  <c r="M46" i="2"/>
  <c r="N42" i="2"/>
  <c r="P42" i="2"/>
  <c r="M42" i="2"/>
  <c r="O42" i="2"/>
  <c r="N38" i="2"/>
  <c r="P38" i="2"/>
  <c r="O38" i="2"/>
  <c r="M38" i="2"/>
  <c r="N34" i="2"/>
  <c r="P34" i="2"/>
  <c r="M34" i="2"/>
  <c r="O34" i="2"/>
  <c r="N30" i="2"/>
  <c r="P30" i="2"/>
  <c r="O30" i="2"/>
  <c r="M30" i="2"/>
  <c r="N26" i="2"/>
  <c r="P26" i="2"/>
  <c r="M26" i="2"/>
  <c r="O26" i="2"/>
  <c r="N22" i="2"/>
  <c r="P22" i="2"/>
  <c r="O22" i="2"/>
  <c r="M22" i="2"/>
  <c r="N18" i="2"/>
  <c r="P18" i="2"/>
  <c r="M18" i="2"/>
  <c r="O18" i="2"/>
  <c r="N14" i="2"/>
  <c r="P14" i="2"/>
  <c r="O14" i="2"/>
  <c r="M14" i="2"/>
  <c r="N10" i="2"/>
  <c r="P10" i="2"/>
  <c r="M10" i="2"/>
  <c r="O10" i="2"/>
  <c r="N6" i="2"/>
  <c r="P6" i="2"/>
  <c r="O6" i="2"/>
  <c r="M6" i="2"/>
  <c r="M3" i="2"/>
  <c r="P3" i="2"/>
  <c r="O3" i="2"/>
  <c r="P1986" i="2"/>
  <c r="M1986" i="2"/>
  <c r="N1986" i="2"/>
  <c r="P1982" i="2"/>
  <c r="M1982" i="2"/>
  <c r="N1982" i="2"/>
  <c r="P1974" i="2"/>
  <c r="M1974" i="2"/>
  <c r="N1974" i="2"/>
  <c r="P1966" i="2"/>
  <c r="M1966" i="2"/>
  <c r="N1966" i="2"/>
  <c r="P1962" i="2"/>
  <c r="M1962" i="2"/>
  <c r="N1962" i="2"/>
  <c r="P1954" i="2"/>
  <c r="M1954" i="2"/>
  <c r="N1954" i="2"/>
  <c r="P1946" i="2"/>
  <c r="M1946" i="2"/>
  <c r="N1946" i="2"/>
  <c r="P1942" i="2"/>
  <c r="M1942" i="2"/>
  <c r="N1942" i="2"/>
  <c r="P1934" i="2"/>
  <c r="M1934" i="2"/>
  <c r="N1934" i="2"/>
  <c r="P1930" i="2"/>
  <c r="M1930" i="2"/>
  <c r="N1930" i="2"/>
  <c r="P1922" i="2"/>
  <c r="M1922" i="2"/>
  <c r="N1922" i="2"/>
  <c r="P1914" i="2"/>
  <c r="M1914" i="2"/>
  <c r="N1914" i="2"/>
  <c r="O1914" i="2"/>
  <c r="P1906" i="2"/>
  <c r="M1906" i="2"/>
  <c r="N1906" i="2"/>
  <c r="O1906" i="2"/>
  <c r="P1902" i="2"/>
  <c r="M1902" i="2"/>
  <c r="N1902" i="2"/>
  <c r="O1902" i="2"/>
  <c r="P1894" i="2"/>
  <c r="M1894" i="2"/>
  <c r="N1894" i="2"/>
  <c r="O1894" i="2"/>
  <c r="P1886" i="2"/>
  <c r="M1886" i="2"/>
  <c r="N1886" i="2"/>
  <c r="O1886" i="2"/>
  <c r="P1882" i="2"/>
  <c r="M1882" i="2"/>
  <c r="N1882" i="2"/>
  <c r="O1882" i="2"/>
  <c r="P1874" i="2"/>
  <c r="M1874" i="2"/>
  <c r="N1874" i="2"/>
  <c r="O1874" i="2"/>
  <c r="P1866" i="2"/>
  <c r="M1866" i="2"/>
  <c r="N1866" i="2"/>
  <c r="O1866" i="2"/>
  <c r="P1862" i="2"/>
  <c r="M1862" i="2"/>
  <c r="N1862" i="2"/>
  <c r="O1862" i="2"/>
  <c r="P1854" i="2"/>
  <c r="M1854" i="2"/>
  <c r="N1854" i="2"/>
  <c r="O1854" i="2"/>
  <c r="P1850" i="2"/>
  <c r="M1850" i="2"/>
  <c r="N1850" i="2"/>
  <c r="O1850" i="2"/>
  <c r="P1842" i="2"/>
  <c r="M1842" i="2"/>
  <c r="N1842" i="2"/>
  <c r="O1842" i="2"/>
  <c r="P1838" i="2"/>
  <c r="M1838" i="2"/>
  <c r="N1838" i="2"/>
  <c r="O1838" i="2"/>
  <c r="P1830" i="2"/>
  <c r="M1830" i="2"/>
  <c r="N1830" i="2"/>
  <c r="O1830" i="2"/>
  <c r="P1826" i="2"/>
  <c r="M1826" i="2"/>
  <c r="N1826" i="2"/>
  <c r="O1826" i="2"/>
  <c r="P1818" i="2"/>
  <c r="M1818" i="2"/>
  <c r="N1818" i="2"/>
  <c r="O1818" i="2"/>
  <c r="P1814" i="2"/>
  <c r="M1814" i="2"/>
  <c r="N1814" i="2"/>
  <c r="O1814" i="2"/>
  <c r="P1806" i="2"/>
  <c r="M1806" i="2"/>
  <c r="N1806" i="2"/>
  <c r="O1806" i="2"/>
  <c r="P1798" i="2"/>
  <c r="M1798" i="2"/>
  <c r="N1798" i="2"/>
  <c r="O1798" i="2"/>
  <c r="P1794" i="2"/>
  <c r="M1794" i="2"/>
  <c r="N1794" i="2"/>
  <c r="O1794" i="2"/>
  <c r="P1786" i="2"/>
  <c r="M1786" i="2"/>
  <c r="N1786" i="2"/>
  <c r="O1786" i="2"/>
  <c r="P1782" i="2"/>
  <c r="M1782" i="2"/>
  <c r="N1782" i="2"/>
  <c r="O1782" i="2"/>
  <c r="P1774" i="2"/>
  <c r="M1774" i="2"/>
  <c r="N1774" i="2"/>
  <c r="O1774" i="2"/>
  <c r="P1770" i="2"/>
  <c r="M1770" i="2"/>
  <c r="N1770" i="2"/>
  <c r="O1770" i="2"/>
  <c r="P1762" i="2"/>
  <c r="M1762" i="2"/>
  <c r="N1762" i="2"/>
  <c r="O1762" i="2"/>
  <c r="P1758" i="2"/>
  <c r="M1758" i="2"/>
  <c r="N1758" i="2"/>
  <c r="O1758" i="2"/>
  <c r="P1750" i="2"/>
  <c r="M1750" i="2"/>
  <c r="N1750" i="2"/>
  <c r="O1750" i="2"/>
  <c r="P1746" i="2"/>
  <c r="N1746" i="2"/>
  <c r="M1746" i="2"/>
  <c r="O1746" i="2"/>
  <c r="P1738" i="2"/>
  <c r="N1738" i="2"/>
  <c r="M1738" i="2"/>
  <c r="O1738" i="2"/>
  <c r="P1734" i="2"/>
  <c r="N1734" i="2"/>
  <c r="M1734" i="2"/>
  <c r="O1734" i="2"/>
  <c r="P1726" i="2"/>
  <c r="N1726" i="2"/>
  <c r="M1726" i="2"/>
  <c r="O1726" i="2"/>
  <c r="P1722" i="2"/>
  <c r="N1722" i="2"/>
  <c r="M1722" i="2"/>
  <c r="O1722" i="2"/>
  <c r="P1714" i="2"/>
  <c r="N1714" i="2"/>
  <c r="M1714" i="2"/>
  <c r="O1714" i="2"/>
  <c r="P1710" i="2"/>
  <c r="N1710" i="2"/>
  <c r="M1710" i="2"/>
  <c r="O1710" i="2"/>
  <c r="P1702" i="2"/>
  <c r="M1702" i="2"/>
  <c r="N1702" i="2"/>
  <c r="O1702" i="2"/>
  <c r="P1694" i="2"/>
  <c r="M1694" i="2"/>
  <c r="N1694" i="2"/>
  <c r="O1694" i="2"/>
  <c r="P1690" i="2"/>
  <c r="M1690" i="2"/>
  <c r="N1690" i="2"/>
  <c r="O1690" i="2"/>
  <c r="P1682" i="2"/>
  <c r="M1682" i="2"/>
  <c r="N1682" i="2"/>
  <c r="O1682" i="2"/>
  <c r="P1678" i="2"/>
  <c r="M1678" i="2"/>
  <c r="N1678" i="2"/>
  <c r="O1678" i="2"/>
  <c r="P1670" i="2"/>
  <c r="M1670" i="2"/>
  <c r="N1670" i="2"/>
  <c r="O1670" i="2"/>
  <c r="P1666" i="2"/>
  <c r="M1666" i="2"/>
  <c r="N1666" i="2"/>
  <c r="O1666" i="2"/>
  <c r="P1658" i="2"/>
  <c r="M1658" i="2"/>
  <c r="N1658" i="2"/>
  <c r="O1658" i="2"/>
  <c r="P1654" i="2"/>
  <c r="M1654" i="2"/>
  <c r="N1654" i="2"/>
  <c r="O1654" i="2"/>
  <c r="P1646" i="2"/>
  <c r="M1646" i="2"/>
  <c r="N1646" i="2"/>
  <c r="O1646" i="2"/>
  <c r="P1642" i="2"/>
  <c r="M1642" i="2"/>
  <c r="N1642" i="2"/>
  <c r="O1642" i="2"/>
  <c r="P1634" i="2"/>
  <c r="M1634" i="2"/>
  <c r="N1634" i="2"/>
  <c r="O1634" i="2"/>
  <c r="P1630" i="2"/>
  <c r="M1630" i="2"/>
  <c r="N1630" i="2"/>
  <c r="O1630" i="2"/>
  <c r="P1622" i="2"/>
  <c r="M1622" i="2"/>
  <c r="N1622" i="2"/>
  <c r="O1622" i="2"/>
  <c r="P1618" i="2"/>
  <c r="M1618" i="2"/>
  <c r="N1618" i="2"/>
  <c r="O1618" i="2"/>
  <c r="P1610" i="2"/>
  <c r="M1610" i="2"/>
  <c r="N1610" i="2"/>
  <c r="O1610" i="2"/>
  <c r="P1606" i="2"/>
  <c r="M1606" i="2"/>
  <c r="N1606" i="2"/>
  <c r="O1606" i="2"/>
  <c r="P1598" i="2"/>
  <c r="M1598" i="2"/>
  <c r="N1598" i="2"/>
  <c r="O1598" i="2"/>
  <c r="P1594" i="2"/>
  <c r="M1594" i="2"/>
  <c r="N1594" i="2"/>
  <c r="O1594" i="2"/>
  <c r="P1586" i="2"/>
  <c r="M1586" i="2"/>
  <c r="N1586" i="2"/>
  <c r="O1586" i="2"/>
  <c r="P1582" i="2"/>
  <c r="M1582" i="2"/>
  <c r="N1582" i="2"/>
  <c r="O1582" i="2"/>
  <c r="P1574" i="2"/>
  <c r="M1574" i="2"/>
  <c r="N1574" i="2"/>
  <c r="O1574" i="2"/>
  <c r="P1570" i="2"/>
  <c r="M1570" i="2"/>
  <c r="N1570" i="2"/>
  <c r="O1570" i="2"/>
  <c r="P1562" i="2"/>
  <c r="M1562" i="2"/>
  <c r="N1562" i="2"/>
  <c r="O1562" i="2"/>
  <c r="P1558" i="2"/>
  <c r="M1558" i="2"/>
  <c r="N1558" i="2"/>
  <c r="O1558" i="2"/>
  <c r="P1550" i="2"/>
  <c r="M1550" i="2"/>
  <c r="N1550" i="2"/>
  <c r="O1550" i="2"/>
  <c r="P1546" i="2"/>
  <c r="M1546" i="2"/>
  <c r="N1546" i="2"/>
  <c r="O1546" i="2"/>
  <c r="P1538" i="2"/>
  <c r="M1538" i="2"/>
  <c r="N1538" i="2"/>
  <c r="O1538" i="2"/>
  <c r="P1534" i="2"/>
  <c r="M1534" i="2"/>
  <c r="N1534" i="2"/>
  <c r="O1534" i="2"/>
  <c r="P1526" i="2"/>
  <c r="M1526" i="2"/>
  <c r="N1526" i="2"/>
  <c r="O1526" i="2"/>
  <c r="P1522" i="2"/>
  <c r="M1522" i="2"/>
  <c r="N1522" i="2"/>
  <c r="O1522" i="2"/>
  <c r="P1514" i="2"/>
  <c r="M1514" i="2"/>
  <c r="N1514" i="2"/>
  <c r="O1514" i="2"/>
  <c r="P1510" i="2"/>
  <c r="M1510" i="2"/>
  <c r="N1510" i="2"/>
  <c r="O1510" i="2"/>
  <c r="P1502" i="2"/>
  <c r="M1502" i="2"/>
  <c r="N1502" i="2"/>
  <c r="O1502" i="2"/>
  <c r="P1494" i="2"/>
  <c r="M1494" i="2"/>
  <c r="N1494" i="2"/>
  <c r="O1494" i="2"/>
  <c r="P1486" i="2"/>
  <c r="M1486" i="2"/>
  <c r="N1486" i="2"/>
  <c r="O1486" i="2"/>
  <c r="P1482" i="2"/>
  <c r="M1482" i="2"/>
  <c r="N1482" i="2"/>
  <c r="O1482" i="2"/>
  <c r="P1478" i="2"/>
  <c r="M1478" i="2"/>
  <c r="N1478" i="2"/>
  <c r="O1478" i="2"/>
  <c r="P1470" i="2"/>
  <c r="M1470" i="2"/>
  <c r="N1470" i="2"/>
  <c r="O1470" i="2"/>
  <c r="P1466" i="2"/>
  <c r="M1466" i="2"/>
  <c r="N1466" i="2"/>
  <c r="O1466" i="2"/>
  <c r="P1458" i="2"/>
  <c r="M1458" i="2"/>
  <c r="N1458" i="2"/>
  <c r="O1458" i="2"/>
  <c r="P1450" i="2"/>
  <c r="M1450" i="2"/>
  <c r="N1450" i="2"/>
  <c r="O1450" i="2"/>
  <c r="P1446" i="2"/>
  <c r="M1446" i="2"/>
  <c r="N1446" i="2"/>
  <c r="O1446" i="2"/>
  <c r="P1438" i="2"/>
  <c r="M1438" i="2"/>
  <c r="N1438" i="2"/>
  <c r="O1438" i="2"/>
  <c r="P1434" i="2"/>
  <c r="M1434" i="2"/>
  <c r="N1434" i="2"/>
  <c r="O1434" i="2"/>
  <c r="P1426" i="2"/>
  <c r="M1426" i="2"/>
  <c r="N1426" i="2"/>
  <c r="O1426" i="2"/>
  <c r="P1422" i="2"/>
  <c r="M1422" i="2"/>
  <c r="N1422" i="2"/>
  <c r="O1422" i="2"/>
  <c r="P1414" i="2"/>
  <c r="M1414" i="2"/>
  <c r="N1414" i="2"/>
  <c r="O1414" i="2"/>
  <c r="P1410" i="2"/>
  <c r="M1410" i="2"/>
  <c r="N1410" i="2"/>
  <c r="O1410" i="2"/>
  <c r="P1402" i="2"/>
  <c r="M1402" i="2"/>
  <c r="N1402" i="2"/>
  <c r="O1402" i="2"/>
  <c r="N1398" i="2"/>
  <c r="M1398" i="2"/>
  <c r="O1398" i="2"/>
  <c r="P1398" i="2"/>
  <c r="N1390" i="2"/>
  <c r="M1390" i="2"/>
  <c r="O1390" i="2"/>
  <c r="P1390" i="2"/>
  <c r="N1386" i="2"/>
  <c r="M1386" i="2"/>
  <c r="O1386" i="2"/>
  <c r="P1386" i="2"/>
  <c r="N1378" i="2"/>
  <c r="M1378" i="2"/>
  <c r="O1378" i="2"/>
  <c r="P1378" i="2"/>
  <c r="N1374" i="2"/>
  <c r="M1374" i="2"/>
  <c r="O1374" i="2"/>
  <c r="P1374" i="2"/>
  <c r="N1366" i="2"/>
  <c r="M1366" i="2"/>
  <c r="O1366" i="2"/>
  <c r="P1366" i="2"/>
  <c r="N1362" i="2"/>
  <c r="M1362" i="2"/>
  <c r="O1362" i="2"/>
  <c r="P1362" i="2"/>
  <c r="N1354" i="2"/>
  <c r="M1354" i="2"/>
  <c r="O1354" i="2"/>
  <c r="P1354" i="2"/>
  <c r="N1350" i="2"/>
  <c r="M1350" i="2"/>
  <c r="O1350" i="2"/>
  <c r="P1350" i="2"/>
  <c r="N1342" i="2"/>
  <c r="M1342" i="2"/>
  <c r="O1342" i="2"/>
  <c r="P1342" i="2"/>
  <c r="N1338" i="2"/>
  <c r="M1338" i="2"/>
  <c r="O1338" i="2"/>
  <c r="P1338" i="2"/>
  <c r="N1330" i="2"/>
  <c r="M1330" i="2"/>
  <c r="O1330" i="2"/>
  <c r="P1330" i="2"/>
  <c r="N1326" i="2"/>
  <c r="M1326" i="2"/>
  <c r="O1326" i="2"/>
  <c r="P1326" i="2"/>
  <c r="N1318" i="2"/>
  <c r="M1318" i="2"/>
  <c r="O1318" i="2"/>
  <c r="P1318" i="2"/>
  <c r="N1314" i="2"/>
  <c r="M1314" i="2"/>
  <c r="O1314" i="2"/>
  <c r="P1314" i="2"/>
  <c r="N1306" i="2"/>
  <c r="M1306" i="2"/>
  <c r="O1306" i="2"/>
  <c r="P1306" i="2"/>
  <c r="N1302" i="2"/>
  <c r="M1302" i="2"/>
  <c r="O1302" i="2"/>
  <c r="P1302" i="2"/>
  <c r="N1294" i="2"/>
  <c r="M1294" i="2"/>
  <c r="O1294" i="2"/>
  <c r="P1294" i="2"/>
  <c r="N1286" i="2"/>
  <c r="M1286" i="2"/>
  <c r="O1286" i="2"/>
  <c r="P1286" i="2"/>
  <c r="N1282" i="2"/>
  <c r="M1282" i="2"/>
  <c r="O1282" i="2"/>
  <c r="P1282" i="2"/>
  <c r="N1274" i="2"/>
  <c r="M1274" i="2"/>
  <c r="O1274" i="2"/>
  <c r="P1274" i="2"/>
  <c r="N1270" i="2"/>
  <c r="M1270" i="2"/>
  <c r="O1270" i="2"/>
  <c r="P1270" i="2"/>
  <c r="N1262" i="2"/>
  <c r="M1262" i="2"/>
  <c r="O1262" i="2"/>
  <c r="P1262" i="2"/>
  <c r="N1254" i="2"/>
  <c r="M1254" i="2"/>
  <c r="O1254" i="2"/>
  <c r="P1254" i="2"/>
  <c r="N1250" i="2"/>
  <c r="M1250" i="2"/>
  <c r="O1250" i="2"/>
  <c r="P1250" i="2"/>
  <c r="N1242" i="2"/>
  <c r="M1242" i="2"/>
  <c r="O1242" i="2"/>
  <c r="P1242" i="2"/>
  <c r="N1238" i="2"/>
  <c r="M1238" i="2"/>
  <c r="O1238" i="2"/>
  <c r="P1238" i="2"/>
  <c r="N1230" i="2"/>
  <c r="M1230" i="2"/>
  <c r="O1230" i="2"/>
  <c r="P1230" i="2"/>
  <c r="N1222" i="2"/>
  <c r="M1222" i="2"/>
  <c r="O1222" i="2"/>
  <c r="P1222" i="2"/>
  <c r="N1218" i="2"/>
  <c r="M1218" i="2"/>
  <c r="O1218" i="2"/>
  <c r="P1218" i="2"/>
  <c r="N1210" i="2"/>
  <c r="M1210" i="2"/>
  <c r="O1210" i="2"/>
  <c r="P1210" i="2"/>
  <c r="N1202" i="2"/>
  <c r="M1202" i="2"/>
  <c r="O1202" i="2"/>
  <c r="P1202" i="2"/>
  <c r="N1198" i="2"/>
  <c r="M1198" i="2"/>
  <c r="O1198" i="2"/>
  <c r="P1198" i="2"/>
  <c r="P1190" i="2"/>
  <c r="N1190" i="2"/>
  <c r="O1190" i="2"/>
  <c r="M1190" i="2"/>
  <c r="P1186" i="2"/>
  <c r="N1186" i="2"/>
  <c r="O1186" i="2"/>
  <c r="M1186" i="2"/>
  <c r="P1178" i="2"/>
  <c r="N1178" i="2"/>
  <c r="O1178" i="2"/>
  <c r="M1178" i="2"/>
  <c r="P1174" i="2"/>
  <c r="M1174" i="2"/>
  <c r="N1174" i="2"/>
  <c r="O1174" i="2"/>
  <c r="P1166" i="2"/>
  <c r="M1166" i="2"/>
  <c r="N1166" i="2"/>
  <c r="O1166" i="2"/>
  <c r="P1162" i="2"/>
  <c r="M1162" i="2"/>
  <c r="N1162" i="2"/>
  <c r="O1162" i="2"/>
  <c r="P1154" i="2"/>
  <c r="M1154" i="2"/>
  <c r="N1154" i="2"/>
  <c r="O1154" i="2"/>
  <c r="P1146" i="2"/>
  <c r="M1146" i="2"/>
  <c r="N1146" i="2"/>
  <c r="O1146" i="2"/>
  <c r="P1142" i="2"/>
  <c r="M1142" i="2"/>
  <c r="N1142" i="2"/>
  <c r="O1142" i="2"/>
  <c r="P1134" i="2"/>
  <c r="M1134" i="2"/>
  <c r="N1134" i="2"/>
  <c r="O1134" i="2"/>
  <c r="P1130" i="2"/>
  <c r="M1130" i="2"/>
  <c r="N1130" i="2"/>
  <c r="O1130" i="2"/>
  <c r="P1122" i="2"/>
  <c r="M1122" i="2"/>
  <c r="N1122" i="2"/>
  <c r="O1122" i="2"/>
  <c r="P1118" i="2"/>
  <c r="M1118" i="2"/>
  <c r="N1118" i="2"/>
  <c r="O1118" i="2"/>
  <c r="P1110" i="2"/>
  <c r="M1110" i="2"/>
  <c r="N1110" i="2"/>
  <c r="O1110" i="2"/>
  <c r="P1102" i="2"/>
  <c r="M1102" i="2"/>
  <c r="N1102" i="2"/>
  <c r="O1102" i="2"/>
  <c r="P1098" i="2"/>
  <c r="M1098" i="2"/>
  <c r="N1098" i="2"/>
  <c r="O1098" i="2"/>
  <c r="P1090" i="2"/>
  <c r="M1090" i="2"/>
  <c r="N1090" i="2"/>
  <c r="O1090" i="2"/>
  <c r="P1086" i="2"/>
  <c r="M1086" i="2"/>
  <c r="N1086" i="2"/>
  <c r="O1086" i="2"/>
  <c r="P1078" i="2"/>
  <c r="M1078" i="2"/>
  <c r="N1078" i="2"/>
  <c r="O1078" i="2"/>
  <c r="P1074" i="2"/>
  <c r="M1074" i="2"/>
  <c r="N1074" i="2"/>
  <c r="O1074" i="2"/>
  <c r="P1066" i="2"/>
  <c r="M1066" i="2"/>
  <c r="N1066" i="2"/>
  <c r="O1066" i="2"/>
  <c r="P1062" i="2"/>
  <c r="M1062" i="2"/>
  <c r="N1062" i="2"/>
  <c r="O1062" i="2"/>
  <c r="P1054" i="2"/>
  <c r="M1054" i="2"/>
  <c r="N1054" i="2"/>
  <c r="O1054" i="2"/>
  <c r="P1050" i="2"/>
  <c r="M1050" i="2"/>
  <c r="N1050" i="2"/>
  <c r="O1050" i="2"/>
  <c r="P1042" i="2"/>
  <c r="M1042" i="2"/>
  <c r="N1042" i="2"/>
  <c r="O1042" i="2"/>
  <c r="P1038" i="2"/>
  <c r="M1038" i="2"/>
  <c r="N1038" i="2"/>
  <c r="O1038" i="2"/>
  <c r="P1030" i="2"/>
  <c r="M1030" i="2"/>
  <c r="N1030" i="2"/>
  <c r="O1030" i="2"/>
  <c r="P1026" i="2"/>
  <c r="M1026" i="2"/>
  <c r="N1026" i="2"/>
  <c r="O1026" i="2"/>
  <c r="P1018" i="2"/>
  <c r="M1018" i="2"/>
  <c r="N1018" i="2"/>
  <c r="O1018" i="2"/>
  <c r="P1010" i="2"/>
  <c r="M1010" i="2"/>
  <c r="N1010" i="2"/>
  <c r="O1010" i="2"/>
  <c r="P1006" i="2"/>
  <c r="M1006" i="2"/>
  <c r="N1006" i="2"/>
  <c r="O1006" i="2"/>
  <c r="P998" i="2"/>
  <c r="M998" i="2"/>
  <c r="N998" i="2"/>
  <c r="O998" i="2"/>
  <c r="P994" i="2"/>
  <c r="M994" i="2"/>
  <c r="N994" i="2"/>
  <c r="O994" i="2"/>
  <c r="P986" i="2"/>
  <c r="M986" i="2"/>
  <c r="N986" i="2"/>
  <c r="O986" i="2"/>
  <c r="P982" i="2"/>
  <c r="M982" i="2"/>
  <c r="N982" i="2"/>
  <c r="O982" i="2"/>
  <c r="P974" i="2"/>
  <c r="M974" i="2"/>
  <c r="N974" i="2"/>
  <c r="O974" i="2"/>
  <c r="P970" i="2"/>
  <c r="M970" i="2"/>
  <c r="N970" i="2"/>
  <c r="O970" i="2"/>
  <c r="P962" i="2"/>
  <c r="M962" i="2"/>
  <c r="N962" i="2"/>
  <c r="O962" i="2"/>
  <c r="P958" i="2"/>
  <c r="M958" i="2"/>
  <c r="N958" i="2"/>
  <c r="O958" i="2"/>
  <c r="P950" i="2"/>
  <c r="M950" i="2"/>
  <c r="N950" i="2"/>
  <c r="O950" i="2"/>
  <c r="P946" i="2"/>
  <c r="M946" i="2"/>
  <c r="N946" i="2"/>
  <c r="O946" i="2"/>
  <c r="N938" i="2"/>
  <c r="M938" i="2"/>
  <c r="O938" i="2"/>
  <c r="P938" i="2"/>
  <c r="N930" i="2"/>
  <c r="M930" i="2"/>
  <c r="O930" i="2"/>
  <c r="P930" i="2"/>
  <c r="N926" i="2"/>
  <c r="M926" i="2"/>
  <c r="O926" i="2"/>
  <c r="P926" i="2"/>
  <c r="N922" i="2"/>
  <c r="M922" i="2"/>
  <c r="O922" i="2"/>
  <c r="P922" i="2"/>
  <c r="N914" i="2"/>
  <c r="M914" i="2"/>
  <c r="O914" i="2"/>
  <c r="P914" i="2"/>
  <c r="N910" i="2"/>
  <c r="M910" i="2"/>
  <c r="O910" i="2"/>
  <c r="P910" i="2"/>
  <c r="N902" i="2"/>
  <c r="M902" i="2"/>
  <c r="O902" i="2"/>
  <c r="P902" i="2"/>
  <c r="N898" i="2"/>
  <c r="P898" i="2"/>
  <c r="O898" i="2"/>
  <c r="M898" i="2"/>
  <c r="N890" i="2"/>
  <c r="P890" i="2"/>
  <c r="O890" i="2"/>
  <c r="M890" i="2"/>
  <c r="N886" i="2"/>
  <c r="P886" i="2"/>
  <c r="O886" i="2"/>
  <c r="M886" i="2"/>
  <c r="N878" i="2"/>
  <c r="O878" i="2"/>
  <c r="P878" i="2"/>
  <c r="M878" i="2"/>
  <c r="N874" i="2"/>
  <c r="O874" i="2"/>
  <c r="P874" i="2"/>
  <c r="M874" i="2"/>
  <c r="N866" i="2"/>
  <c r="O866" i="2"/>
  <c r="P866" i="2"/>
  <c r="M866" i="2"/>
  <c r="N862" i="2"/>
  <c r="O862" i="2"/>
  <c r="P862" i="2"/>
  <c r="M862" i="2"/>
  <c r="N854" i="2"/>
  <c r="O854" i="2"/>
  <c r="P854" i="2"/>
  <c r="M854" i="2"/>
  <c r="N850" i="2"/>
  <c r="O850" i="2"/>
  <c r="P850" i="2"/>
  <c r="M850" i="2"/>
  <c r="N842" i="2"/>
  <c r="O842" i="2"/>
  <c r="P842" i="2"/>
  <c r="M842" i="2"/>
  <c r="N838" i="2"/>
  <c r="O838" i="2"/>
  <c r="P838" i="2"/>
  <c r="M838" i="2"/>
  <c r="N830" i="2"/>
  <c r="O830" i="2"/>
  <c r="P830" i="2"/>
  <c r="M830" i="2"/>
  <c r="N826" i="2"/>
  <c r="O826" i="2"/>
  <c r="P826" i="2"/>
  <c r="M826" i="2"/>
  <c r="N818" i="2"/>
  <c r="O818" i="2"/>
  <c r="P818" i="2"/>
  <c r="M818" i="2"/>
  <c r="N814" i="2"/>
  <c r="O814" i="2"/>
  <c r="P814" i="2"/>
  <c r="M814" i="2"/>
  <c r="N806" i="2"/>
  <c r="O806" i="2"/>
  <c r="P806" i="2"/>
  <c r="M806" i="2"/>
  <c r="N798" i="2"/>
  <c r="O798" i="2"/>
  <c r="P798" i="2"/>
  <c r="M798" i="2"/>
  <c r="N790" i="2"/>
  <c r="O790" i="2"/>
  <c r="P790" i="2"/>
  <c r="M790" i="2"/>
  <c r="N782" i="2"/>
  <c r="O782" i="2"/>
  <c r="P782" i="2"/>
  <c r="M782" i="2"/>
  <c r="N774" i="2"/>
  <c r="O774" i="2"/>
  <c r="P774" i="2"/>
  <c r="M774" i="2"/>
  <c r="N766" i="2"/>
  <c r="O766" i="2"/>
  <c r="P766" i="2"/>
  <c r="M766" i="2"/>
  <c r="N758" i="2"/>
  <c r="O758" i="2"/>
  <c r="P758" i="2"/>
  <c r="M758" i="2"/>
  <c r="N750" i="2"/>
  <c r="O750" i="2"/>
  <c r="P750" i="2"/>
  <c r="M750" i="2"/>
  <c r="N746" i="2"/>
  <c r="O746" i="2"/>
  <c r="P746" i="2"/>
  <c r="M746" i="2"/>
  <c r="P738" i="2"/>
  <c r="N738" i="2"/>
  <c r="O738" i="2"/>
  <c r="M738" i="2"/>
  <c r="P730" i="2"/>
  <c r="N730" i="2"/>
  <c r="O730" i="2"/>
  <c r="M730" i="2"/>
  <c r="P722" i="2"/>
  <c r="N722" i="2"/>
  <c r="O722" i="2"/>
  <c r="M722" i="2"/>
  <c r="P714" i="2"/>
  <c r="N714" i="2"/>
  <c r="O714" i="2"/>
  <c r="M714" i="2"/>
  <c r="P706" i="2"/>
  <c r="N706" i="2"/>
  <c r="O706" i="2"/>
  <c r="M706" i="2"/>
  <c r="P698" i="2"/>
  <c r="N698" i="2"/>
  <c r="O698" i="2"/>
  <c r="M698" i="2"/>
  <c r="P694" i="2"/>
  <c r="N694" i="2"/>
  <c r="O694" i="2"/>
  <c r="M694" i="2"/>
  <c r="P686" i="2"/>
  <c r="N686" i="2"/>
  <c r="O686" i="2"/>
  <c r="M686" i="2"/>
  <c r="P674" i="2"/>
  <c r="N674" i="2"/>
  <c r="O674" i="2"/>
  <c r="M674" i="2"/>
  <c r="N458" i="2"/>
  <c r="O458" i="2"/>
  <c r="P458" i="2"/>
  <c r="M458" i="2"/>
  <c r="G106" i="2"/>
  <c r="G102" i="2"/>
  <c r="G98" i="2"/>
  <c r="G94" i="2"/>
  <c r="G90" i="2"/>
  <c r="G86" i="2"/>
  <c r="G82" i="2"/>
  <c r="G78" i="2"/>
  <c r="G74" i="2"/>
  <c r="G70" i="2"/>
  <c r="G66" i="2"/>
  <c r="G62" i="2"/>
  <c r="G58" i="2"/>
  <c r="G54" i="2"/>
  <c r="G50" i="2"/>
  <c r="G46" i="2"/>
  <c r="G42" i="2"/>
  <c r="G38" i="2"/>
  <c r="G34" i="2"/>
  <c r="G30" i="2"/>
  <c r="G26" i="2"/>
  <c r="G22" i="2"/>
  <c r="G18" i="2"/>
  <c r="G14" i="2"/>
  <c r="G10" i="2"/>
  <c r="G6" i="2"/>
  <c r="P1993" i="2"/>
  <c r="P1989" i="2"/>
  <c r="P1985" i="2"/>
  <c r="P1981" i="2"/>
  <c r="P1977" i="2"/>
  <c r="P1973" i="2"/>
  <c r="P1969" i="2"/>
  <c r="P1965" i="2"/>
  <c r="P1961" i="2"/>
  <c r="P1957" i="2"/>
  <c r="P1953" i="2"/>
  <c r="P1949" i="2"/>
  <c r="P1945" i="2"/>
  <c r="P1941" i="2"/>
  <c r="P1937" i="2"/>
  <c r="P1933" i="2"/>
  <c r="P1929" i="2"/>
  <c r="P1925" i="2"/>
  <c r="P1921" i="2"/>
  <c r="P1917" i="2"/>
  <c r="P1913" i="2"/>
  <c r="P1909" i="2"/>
  <c r="P1905" i="2"/>
  <c r="P1901" i="2"/>
  <c r="P1897" i="2"/>
  <c r="P1893" i="2"/>
  <c r="P1889" i="2"/>
  <c r="P1885" i="2"/>
  <c r="P1881" i="2"/>
  <c r="P1877" i="2"/>
  <c r="P1873" i="2"/>
  <c r="P1869" i="2"/>
  <c r="P1865" i="2"/>
  <c r="P1861" i="2"/>
  <c r="P1857" i="2"/>
  <c r="P1853" i="2"/>
  <c r="P1849" i="2"/>
  <c r="P1845" i="2"/>
  <c r="P1841" i="2"/>
  <c r="P1837" i="2"/>
  <c r="P1833" i="2"/>
  <c r="P1829" i="2"/>
  <c r="P1825" i="2"/>
  <c r="P1821" i="2"/>
  <c r="P1817" i="2"/>
  <c r="P1813" i="2"/>
  <c r="P1809" i="2"/>
  <c r="P1805" i="2"/>
  <c r="P1801" i="2"/>
  <c r="P1797" i="2"/>
  <c r="P1793" i="2"/>
  <c r="P1789" i="2"/>
  <c r="P1785" i="2"/>
  <c r="P1781" i="2"/>
  <c r="P1777" i="2"/>
  <c r="P1773" i="2"/>
  <c r="P1769" i="2"/>
  <c r="P1765" i="2"/>
  <c r="P1761" i="2"/>
  <c r="P1757" i="2"/>
  <c r="P1753" i="2"/>
  <c r="P1749" i="2"/>
  <c r="N1749" i="2"/>
  <c r="P1745" i="2"/>
  <c r="N1745" i="2"/>
  <c r="P1741" i="2"/>
  <c r="N1741" i="2"/>
  <c r="P1737" i="2"/>
  <c r="N1737" i="2"/>
  <c r="P1733" i="2"/>
  <c r="N1733" i="2"/>
  <c r="P1729" i="2"/>
  <c r="N1729" i="2"/>
  <c r="P1725" i="2"/>
  <c r="N1725" i="2"/>
  <c r="P1721" i="2"/>
  <c r="N1721" i="2"/>
  <c r="P1717" i="2"/>
  <c r="N1717" i="2"/>
  <c r="P1713" i="2"/>
  <c r="N1713" i="2"/>
  <c r="P1709" i="2"/>
  <c r="N1709" i="2"/>
  <c r="P1705" i="2"/>
  <c r="M1705" i="2"/>
  <c r="N1705" i="2"/>
  <c r="P1701" i="2"/>
  <c r="M1701" i="2"/>
  <c r="N1701" i="2"/>
  <c r="P1697" i="2"/>
  <c r="M1697" i="2"/>
  <c r="N1697" i="2"/>
  <c r="P1693" i="2"/>
  <c r="M1693" i="2"/>
  <c r="N1693" i="2"/>
  <c r="P1689" i="2"/>
  <c r="M1689" i="2"/>
  <c r="N1689" i="2"/>
  <c r="P1685" i="2"/>
  <c r="M1685" i="2"/>
  <c r="N1685" i="2"/>
  <c r="P1681" i="2"/>
  <c r="M1681" i="2"/>
  <c r="N1681" i="2"/>
  <c r="P1677" i="2"/>
  <c r="M1677" i="2"/>
  <c r="N1677" i="2"/>
  <c r="P1673" i="2"/>
  <c r="M1673" i="2"/>
  <c r="N1673" i="2"/>
  <c r="P1669" i="2"/>
  <c r="M1669" i="2"/>
  <c r="N1669" i="2"/>
  <c r="P1665" i="2"/>
  <c r="M1665" i="2"/>
  <c r="N1665" i="2"/>
  <c r="P1661" i="2"/>
  <c r="M1661" i="2"/>
  <c r="N1661" i="2"/>
  <c r="P1657" i="2"/>
  <c r="M1657" i="2"/>
  <c r="N1657" i="2"/>
  <c r="P1653" i="2"/>
  <c r="M1653" i="2"/>
  <c r="N1653" i="2"/>
  <c r="P1649" i="2"/>
  <c r="M1649" i="2"/>
  <c r="N1649" i="2"/>
  <c r="P1645" i="2"/>
  <c r="M1645" i="2"/>
  <c r="N1645" i="2"/>
  <c r="P1641" i="2"/>
  <c r="M1641" i="2"/>
  <c r="N1641" i="2"/>
  <c r="P1637" i="2"/>
  <c r="M1637" i="2"/>
  <c r="N1637" i="2"/>
  <c r="P1633" i="2"/>
  <c r="M1633" i="2"/>
  <c r="N1633" i="2"/>
  <c r="P1629" i="2"/>
  <c r="M1629" i="2"/>
  <c r="N1629" i="2"/>
  <c r="P1625" i="2"/>
  <c r="M1625" i="2"/>
  <c r="N1625" i="2"/>
  <c r="P1621" i="2"/>
  <c r="M1621" i="2"/>
  <c r="N1621" i="2"/>
  <c r="P1617" i="2"/>
  <c r="M1617" i="2"/>
  <c r="N1617" i="2"/>
  <c r="P1613" i="2"/>
  <c r="M1613" i="2"/>
  <c r="N1613" i="2"/>
  <c r="P1609" i="2"/>
  <c r="M1609" i="2"/>
  <c r="N1609" i="2"/>
  <c r="P1605" i="2"/>
  <c r="M1605" i="2"/>
  <c r="N1605" i="2"/>
  <c r="P1601" i="2"/>
  <c r="M1601" i="2"/>
  <c r="N1601" i="2"/>
  <c r="P1597" i="2"/>
  <c r="M1597" i="2"/>
  <c r="N1597" i="2"/>
  <c r="P1593" i="2"/>
  <c r="M1593" i="2"/>
  <c r="N1593" i="2"/>
  <c r="P1589" i="2"/>
  <c r="M1589" i="2"/>
  <c r="N1589" i="2"/>
  <c r="P1585" i="2"/>
  <c r="M1585" i="2"/>
  <c r="N1585" i="2"/>
  <c r="P1581" i="2"/>
  <c r="M1581" i="2"/>
  <c r="N1581" i="2"/>
  <c r="P1577" i="2"/>
  <c r="M1577" i="2"/>
  <c r="N1577" i="2"/>
  <c r="P1573" i="2"/>
  <c r="M1573" i="2"/>
  <c r="N1573" i="2"/>
  <c r="P1569" i="2"/>
  <c r="M1569" i="2"/>
  <c r="N1569" i="2"/>
  <c r="P1565" i="2"/>
  <c r="M1565" i="2"/>
  <c r="N1565" i="2"/>
  <c r="P1561" i="2"/>
  <c r="M1561" i="2"/>
  <c r="N1561" i="2"/>
  <c r="P1557" i="2"/>
  <c r="M1557" i="2"/>
  <c r="N1557" i="2"/>
  <c r="P1553" i="2"/>
  <c r="M1553" i="2"/>
  <c r="N1553" i="2"/>
  <c r="P1549" i="2"/>
  <c r="M1549" i="2"/>
  <c r="N1549" i="2"/>
  <c r="P1545" i="2"/>
  <c r="M1545" i="2"/>
  <c r="N1545" i="2"/>
  <c r="P1541" i="2"/>
  <c r="M1541" i="2"/>
  <c r="N1541" i="2"/>
  <c r="P1537" i="2"/>
  <c r="M1537" i="2"/>
  <c r="N1537" i="2"/>
  <c r="P1533" i="2"/>
  <c r="M1533" i="2"/>
  <c r="N1533" i="2"/>
  <c r="P1529" i="2"/>
  <c r="M1529" i="2"/>
  <c r="N1529" i="2"/>
  <c r="P1525" i="2"/>
  <c r="M1525" i="2"/>
  <c r="N1525" i="2"/>
  <c r="P1521" i="2"/>
  <c r="M1521" i="2"/>
  <c r="N1521" i="2"/>
  <c r="P1517" i="2"/>
  <c r="M1517" i="2"/>
  <c r="N1517" i="2"/>
  <c r="P1513" i="2"/>
  <c r="M1513" i="2"/>
  <c r="N1513" i="2"/>
  <c r="P1509" i="2"/>
  <c r="M1509" i="2"/>
  <c r="N1509" i="2"/>
  <c r="P1505" i="2"/>
  <c r="M1505" i="2"/>
  <c r="N1505" i="2"/>
  <c r="P1501" i="2"/>
  <c r="M1501" i="2"/>
  <c r="N1501" i="2"/>
  <c r="P1497" i="2"/>
  <c r="M1497" i="2"/>
  <c r="N1497" i="2"/>
  <c r="P1493" i="2"/>
  <c r="M1493" i="2"/>
  <c r="N1493" i="2"/>
  <c r="P1489" i="2"/>
  <c r="M1489" i="2"/>
  <c r="N1489" i="2"/>
  <c r="P1485" i="2"/>
  <c r="M1485" i="2"/>
  <c r="N1485" i="2"/>
  <c r="P1481" i="2"/>
  <c r="M1481" i="2"/>
  <c r="N1481" i="2"/>
  <c r="P1477" i="2"/>
  <c r="M1477" i="2"/>
  <c r="N1477" i="2"/>
  <c r="P1473" i="2"/>
  <c r="M1473" i="2"/>
  <c r="N1473" i="2"/>
  <c r="P1469" i="2"/>
  <c r="M1469" i="2"/>
  <c r="N1469" i="2"/>
  <c r="P1465" i="2"/>
  <c r="M1465" i="2"/>
  <c r="N1465" i="2"/>
  <c r="P1461" i="2"/>
  <c r="M1461" i="2"/>
  <c r="N1461" i="2"/>
  <c r="P1457" i="2"/>
  <c r="M1457" i="2"/>
  <c r="N1457" i="2"/>
  <c r="P1453" i="2"/>
  <c r="M1453" i="2"/>
  <c r="N1453" i="2"/>
  <c r="P1449" i="2"/>
  <c r="M1449" i="2"/>
  <c r="N1449" i="2"/>
  <c r="P1445" i="2"/>
  <c r="M1445" i="2"/>
  <c r="N1445" i="2"/>
  <c r="P1441" i="2"/>
  <c r="M1441" i="2"/>
  <c r="N1441" i="2"/>
  <c r="P1437" i="2"/>
  <c r="M1437" i="2"/>
  <c r="N1437" i="2"/>
  <c r="P1433" i="2"/>
  <c r="M1433" i="2"/>
  <c r="N1433" i="2"/>
  <c r="P1429" i="2"/>
  <c r="M1429" i="2"/>
  <c r="N1429" i="2"/>
  <c r="P1425" i="2"/>
  <c r="M1425" i="2"/>
  <c r="N1425" i="2"/>
  <c r="P1421" i="2"/>
  <c r="M1421" i="2"/>
  <c r="N1421" i="2"/>
  <c r="P1417" i="2"/>
  <c r="M1417" i="2"/>
  <c r="N1417" i="2"/>
  <c r="P1413" i="2"/>
  <c r="M1413" i="2"/>
  <c r="N1413" i="2"/>
  <c r="P1409" i="2"/>
  <c r="M1409" i="2"/>
  <c r="N1409" i="2"/>
  <c r="P1405" i="2"/>
  <c r="M1405" i="2"/>
  <c r="N1405" i="2"/>
  <c r="P1401" i="2"/>
  <c r="M1401" i="2"/>
  <c r="N1401" i="2"/>
  <c r="N1397" i="2"/>
  <c r="M1397" i="2"/>
  <c r="O1397" i="2"/>
  <c r="N1393" i="2"/>
  <c r="M1393" i="2"/>
  <c r="O1393" i="2"/>
  <c r="N1389" i="2"/>
  <c r="M1389" i="2"/>
  <c r="O1389" i="2"/>
  <c r="N1385" i="2"/>
  <c r="M1385" i="2"/>
  <c r="O1385" i="2"/>
  <c r="N1381" i="2"/>
  <c r="M1381" i="2"/>
  <c r="O1381" i="2"/>
  <c r="N1377" i="2"/>
  <c r="M1377" i="2"/>
  <c r="O1377" i="2"/>
  <c r="N1373" i="2"/>
  <c r="M1373" i="2"/>
  <c r="O1373" i="2"/>
  <c r="N1369" i="2"/>
  <c r="M1369" i="2"/>
  <c r="O1369" i="2"/>
  <c r="N1365" i="2"/>
  <c r="M1365" i="2"/>
  <c r="O1365" i="2"/>
  <c r="N1361" i="2"/>
  <c r="M1361" i="2"/>
  <c r="O1361" i="2"/>
  <c r="N1357" i="2"/>
  <c r="M1357" i="2"/>
  <c r="O1357" i="2"/>
  <c r="N1353" i="2"/>
  <c r="M1353" i="2"/>
  <c r="O1353" i="2"/>
  <c r="N1349" i="2"/>
  <c r="M1349" i="2"/>
  <c r="O1349" i="2"/>
  <c r="N1345" i="2"/>
  <c r="M1345" i="2"/>
  <c r="O1345" i="2"/>
  <c r="N1341" i="2"/>
  <c r="M1341" i="2"/>
  <c r="O1341" i="2"/>
  <c r="N1337" i="2"/>
  <c r="M1337" i="2"/>
  <c r="O1337" i="2"/>
  <c r="N1333" i="2"/>
  <c r="M1333" i="2"/>
  <c r="O1333" i="2"/>
  <c r="N1329" i="2"/>
  <c r="M1329" i="2"/>
  <c r="O1329" i="2"/>
  <c r="N1325" i="2"/>
  <c r="M1325" i="2"/>
  <c r="O1325" i="2"/>
  <c r="N1321" i="2"/>
  <c r="M1321" i="2"/>
  <c r="O1321" i="2"/>
  <c r="N1317" i="2"/>
  <c r="M1317" i="2"/>
  <c r="O1317" i="2"/>
  <c r="N1313" i="2"/>
  <c r="M1313" i="2"/>
  <c r="O1313" i="2"/>
  <c r="N1309" i="2"/>
  <c r="M1309" i="2"/>
  <c r="O1309" i="2"/>
  <c r="N1305" i="2"/>
  <c r="M1305" i="2"/>
  <c r="O1305" i="2"/>
  <c r="N1301" i="2"/>
  <c r="M1301" i="2"/>
  <c r="O1301" i="2"/>
  <c r="N1297" i="2"/>
  <c r="M1297" i="2"/>
  <c r="O1297" i="2"/>
  <c r="N1293" i="2"/>
  <c r="M1293" i="2"/>
  <c r="O1293" i="2"/>
  <c r="N1289" i="2"/>
  <c r="M1289" i="2"/>
  <c r="O1289" i="2"/>
  <c r="N1285" i="2"/>
  <c r="M1285" i="2"/>
  <c r="O1285" i="2"/>
  <c r="N1281" i="2"/>
  <c r="M1281" i="2"/>
  <c r="O1281" i="2"/>
  <c r="N1277" i="2"/>
  <c r="M1277" i="2"/>
  <c r="O1277" i="2"/>
  <c r="N1273" i="2"/>
  <c r="M1273" i="2"/>
  <c r="O1273" i="2"/>
  <c r="N1269" i="2"/>
  <c r="M1269" i="2"/>
  <c r="O1269" i="2"/>
  <c r="N1265" i="2"/>
  <c r="M1265" i="2"/>
  <c r="O1265" i="2"/>
  <c r="N1261" i="2"/>
  <c r="M1261" i="2"/>
  <c r="O1261" i="2"/>
  <c r="N1257" i="2"/>
  <c r="M1257" i="2"/>
  <c r="O1257" i="2"/>
  <c r="N1253" i="2"/>
  <c r="M1253" i="2"/>
  <c r="O1253" i="2"/>
  <c r="N1249" i="2"/>
  <c r="M1249" i="2"/>
  <c r="O1249" i="2"/>
  <c r="N1245" i="2"/>
  <c r="M1245" i="2"/>
  <c r="O1245" i="2"/>
  <c r="N1241" i="2"/>
  <c r="M1241" i="2"/>
  <c r="O1241" i="2"/>
  <c r="N1237" i="2"/>
  <c r="M1237" i="2"/>
  <c r="O1237" i="2"/>
  <c r="N1233" i="2"/>
  <c r="M1233" i="2"/>
  <c r="O1233" i="2"/>
  <c r="N1229" i="2"/>
  <c r="M1229" i="2"/>
  <c r="O1229" i="2"/>
  <c r="N1225" i="2"/>
  <c r="M1225" i="2"/>
  <c r="O1225" i="2"/>
  <c r="N1221" i="2"/>
  <c r="M1221" i="2"/>
  <c r="O1221" i="2"/>
  <c r="N1217" i="2"/>
  <c r="M1217" i="2"/>
  <c r="O1217" i="2"/>
  <c r="N1213" i="2"/>
  <c r="M1213" i="2"/>
  <c r="O1213" i="2"/>
  <c r="N1209" i="2"/>
  <c r="M1209" i="2"/>
  <c r="O1209" i="2"/>
  <c r="N1205" i="2"/>
  <c r="M1205" i="2"/>
  <c r="O1205" i="2"/>
  <c r="N1201" i="2"/>
  <c r="M1201" i="2"/>
  <c r="O1201" i="2"/>
  <c r="N1197" i="2"/>
  <c r="M1197" i="2"/>
  <c r="O1197" i="2"/>
  <c r="P1193" i="2"/>
  <c r="N1193" i="2"/>
  <c r="M1193" i="2"/>
  <c r="O1193" i="2"/>
  <c r="P1189" i="2"/>
  <c r="N1189" i="2"/>
  <c r="M1189" i="2"/>
  <c r="O1189" i="2"/>
  <c r="P1185" i="2"/>
  <c r="N1185" i="2"/>
  <c r="M1185" i="2"/>
  <c r="O1185" i="2"/>
  <c r="P1181" i="2"/>
  <c r="N1181" i="2"/>
  <c r="M1181" i="2"/>
  <c r="O1181" i="2"/>
  <c r="P1177" i="2"/>
  <c r="N1177" i="2"/>
  <c r="M1177" i="2"/>
  <c r="O1177" i="2"/>
  <c r="P1173" i="2"/>
  <c r="M1173" i="2"/>
  <c r="N1173" i="2"/>
  <c r="P1169" i="2"/>
  <c r="M1169" i="2"/>
  <c r="N1169" i="2"/>
  <c r="P1165" i="2"/>
  <c r="M1165" i="2"/>
  <c r="N1165" i="2"/>
  <c r="P1161" i="2"/>
  <c r="M1161" i="2"/>
  <c r="N1161" i="2"/>
  <c r="P1157" i="2"/>
  <c r="M1157" i="2"/>
  <c r="N1157" i="2"/>
  <c r="P1153" i="2"/>
  <c r="M1153" i="2"/>
  <c r="N1153" i="2"/>
  <c r="P1149" i="2"/>
  <c r="M1149" i="2"/>
  <c r="N1149" i="2"/>
  <c r="P1145" i="2"/>
  <c r="M1145" i="2"/>
  <c r="N1145" i="2"/>
  <c r="P1141" i="2"/>
  <c r="M1141" i="2"/>
  <c r="N1141" i="2"/>
  <c r="P1137" i="2"/>
  <c r="M1137" i="2"/>
  <c r="N1137" i="2"/>
  <c r="P1133" i="2"/>
  <c r="M1133" i="2"/>
  <c r="N1133" i="2"/>
  <c r="P1129" i="2"/>
  <c r="M1129" i="2"/>
  <c r="N1129" i="2"/>
  <c r="P1125" i="2"/>
  <c r="M1125" i="2"/>
  <c r="N1125" i="2"/>
  <c r="P1121" i="2"/>
  <c r="M1121" i="2"/>
  <c r="N1121" i="2"/>
  <c r="P1117" i="2"/>
  <c r="M1117" i="2"/>
  <c r="N1117" i="2"/>
  <c r="P1113" i="2"/>
  <c r="M1113" i="2"/>
  <c r="N1113" i="2"/>
  <c r="P1109" i="2"/>
  <c r="M1109" i="2"/>
  <c r="N1109" i="2"/>
  <c r="P1105" i="2"/>
  <c r="M1105" i="2"/>
  <c r="N1105" i="2"/>
  <c r="P1101" i="2"/>
  <c r="M1101" i="2"/>
  <c r="N1101" i="2"/>
  <c r="P1097" i="2"/>
  <c r="M1097" i="2"/>
  <c r="N1097" i="2"/>
  <c r="P1093" i="2"/>
  <c r="M1093" i="2"/>
  <c r="N1093" i="2"/>
  <c r="P1089" i="2"/>
  <c r="M1089" i="2"/>
  <c r="N1089" i="2"/>
  <c r="P1085" i="2"/>
  <c r="M1085" i="2"/>
  <c r="N1085" i="2"/>
  <c r="P1081" i="2"/>
  <c r="M1081" i="2"/>
  <c r="N1081" i="2"/>
  <c r="P1077" i="2"/>
  <c r="M1077" i="2"/>
  <c r="N1077" i="2"/>
  <c r="P1073" i="2"/>
  <c r="M1073" i="2"/>
  <c r="N1073" i="2"/>
  <c r="P1069" i="2"/>
  <c r="M1069" i="2"/>
  <c r="N1069" i="2"/>
  <c r="P1065" i="2"/>
  <c r="M1065" i="2"/>
  <c r="N1065" i="2"/>
  <c r="P1061" i="2"/>
  <c r="M1061" i="2"/>
  <c r="N1061" i="2"/>
  <c r="P1057" i="2"/>
  <c r="M1057" i="2"/>
  <c r="N1057" i="2"/>
  <c r="P1053" i="2"/>
  <c r="M1053" i="2"/>
  <c r="N1053" i="2"/>
  <c r="P1049" i="2"/>
  <c r="M1049" i="2"/>
  <c r="N1049" i="2"/>
  <c r="P1045" i="2"/>
  <c r="M1045" i="2"/>
  <c r="N1045" i="2"/>
  <c r="P1041" i="2"/>
  <c r="M1041" i="2"/>
  <c r="N1041" i="2"/>
  <c r="P1037" i="2"/>
  <c r="M1037" i="2"/>
  <c r="N1037" i="2"/>
  <c r="P1033" i="2"/>
  <c r="M1033" i="2"/>
  <c r="N1033" i="2"/>
  <c r="P1029" i="2"/>
  <c r="M1029" i="2"/>
  <c r="N1029" i="2"/>
  <c r="P1025" i="2"/>
  <c r="M1025" i="2"/>
  <c r="N1025" i="2"/>
  <c r="P1021" i="2"/>
  <c r="M1021" i="2"/>
  <c r="N1021" i="2"/>
  <c r="P1017" i="2"/>
  <c r="M1017" i="2"/>
  <c r="N1017" i="2"/>
  <c r="P1013" i="2"/>
  <c r="M1013" i="2"/>
  <c r="N1013" i="2"/>
  <c r="P1009" i="2"/>
  <c r="M1009" i="2"/>
  <c r="N1009" i="2"/>
  <c r="P1005" i="2"/>
  <c r="M1005" i="2"/>
  <c r="N1005" i="2"/>
  <c r="P1001" i="2"/>
  <c r="M1001" i="2"/>
  <c r="N1001" i="2"/>
  <c r="P997" i="2"/>
  <c r="M997" i="2"/>
  <c r="N997" i="2"/>
  <c r="P993" i="2"/>
  <c r="M993" i="2"/>
  <c r="N993" i="2"/>
  <c r="P989" i="2"/>
  <c r="M989" i="2"/>
  <c r="N989" i="2"/>
  <c r="P985" i="2"/>
  <c r="M985" i="2"/>
  <c r="N985" i="2"/>
  <c r="P981" i="2"/>
  <c r="M981" i="2"/>
  <c r="N981" i="2"/>
  <c r="P977" i="2"/>
  <c r="M977" i="2"/>
  <c r="N977" i="2"/>
  <c r="P973" i="2"/>
  <c r="M973" i="2"/>
  <c r="N973" i="2"/>
  <c r="P969" i="2"/>
  <c r="M969" i="2"/>
  <c r="N969" i="2"/>
  <c r="P965" i="2"/>
  <c r="M965" i="2"/>
  <c r="N965" i="2"/>
  <c r="P961" i="2"/>
  <c r="M961" i="2"/>
  <c r="N961" i="2"/>
  <c r="P957" i="2"/>
  <c r="M957" i="2"/>
  <c r="N957" i="2"/>
  <c r="P953" i="2"/>
  <c r="M953" i="2"/>
  <c r="N953" i="2"/>
  <c r="P949" i="2"/>
  <c r="M949" i="2"/>
  <c r="N949" i="2"/>
  <c r="N945" i="2"/>
  <c r="P945" i="2"/>
  <c r="M945" i="2"/>
  <c r="N941" i="2"/>
  <c r="P941" i="2"/>
  <c r="M941" i="2"/>
  <c r="O941" i="2"/>
  <c r="N937" i="2"/>
  <c r="P937" i="2"/>
  <c r="M937" i="2"/>
  <c r="O937" i="2"/>
  <c r="N933" i="2"/>
  <c r="P933" i="2"/>
  <c r="M933" i="2"/>
  <c r="O933" i="2"/>
  <c r="N929" i="2"/>
  <c r="P929" i="2"/>
  <c r="M929" i="2"/>
  <c r="N925" i="2"/>
  <c r="P925" i="2"/>
  <c r="M925" i="2"/>
  <c r="O925" i="2"/>
  <c r="N921" i="2"/>
  <c r="P921" i="2"/>
  <c r="M921" i="2"/>
  <c r="O921" i="2"/>
  <c r="N917" i="2"/>
  <c r="P917" i="2"/>
  <c r="M917" i="2"/>
  <c r="O917" i="2"/>
  <c r="N913" i="2"/>
  <c r="P913" i="2"/>
  <c r="M913" i="2"/>
  <c r="N909" i="2"/>
  <c r="P909" i="2"/>
  <c r="M909" i="2"/>
  <c r="O909" i="2"/>
  <c r="N905" i="2"/>
  <c r="P905" i="2"/>
  <c r="M905" i="2"/>
  <c r="O905" i="2"/>
  <c r="N901" i="2"/>
  <c r="P901" i="2"/>
  <c r="M901" i="2"/>
  <c r="O901" i="2"/>
  <c r="N897" i="2"/>
  <c r="P897" i="2"/>
  <c r="M897" i="2"/>
  <c r="O897" i="2"/>
  <c r="N893" i="2"/>
  <c r="P893" i="2"/>
  <c r="M893" i="2"/>
  <c r="O893" i="2"/>
  <c r="N889" i="2"/>
  <c r="P889" i="2"/>
  <c r="M889" i="2"/>
  <c r="O889" i="2"/>
  <c r="N885" i="2"/>
  <c r="P885" i="2"/>
  <c r="M885" i="2"/>
  <c r="O885" i="2"/>
  <c r="N881" i="2"/>
  <c r="O881" i="2"/>
  <c r="P881" i="2"/>
  <c r="M881" i="2"/>
  <c r="N877" i="2"/>
  <c r="O877" i="2"/>
  <c r="P877" i="2"/>
  <c r="N873" i="2"/>
  <c r="O873" i="2"/>
  <c r="P873" i="2"/>
  <c r="M873" i="2"/>
  <c r="N869" i="2"/>
  <c r="O869" i="2"/>
  <c r="P869" i="2"/>
  <c r="M869" i="2"/>
  <c r="N865" i="2"/>
  <c r="O865" i="2"/>
  <c r="P865" i="2"/>
  <c r="M865" i="2"/>
  <c r="N861" i="2"/>
  <c r="O861" i="2"/>
  <c r="P861" i="2"/>
  <c r="N857" i="2"/>
  <c r="O857" i="2"/>
  <c r="P857" i="2"/>
  <c r="M857" i="2"/>
  <c r="N853" i="2"/>
  <c r="O853" i="2"/>
  <c r="P853" i="2"/>
  <c r="M853" i="2"/>
  <c r="N849" i="2"/>
  <c r="O849" i="2"/>
  <c r="P849" i="2"/>
  <c r="M849" i="2"/>
  <c r="N845" i="2"/>
  <c r="O845" i="2"/>
  <c r="P845" i="2"/>
  <c r="N841" i="2"/>
  <c r="O841" i="2"/>
  <c r="P841" i="2"/>
  <c r="M841" i="2"/>
  <c r="N837" i="2"/>
  <c r="O837" i="2"/>
  <c r="P837" i="2"/>
  <c r="M837" i="2"/>
  <c r="N833" i="2"/>
  <c r="O833" i="2"/>
  <c r="P833" i="2"/>
  <c r="M833" i="2"/>
  <c r="N829" i="2"/>
  <c r="O829" i="2"/>
  <c r="P829" i="2"/>
  <c r="N825" i="2"/>
  <c r="O825" i="2"/>
  <c r="P825" i="2"/>
  <c r="M825" i="2"/>
  <c r="N821" i="2"/>
  <c r="O821" i="2"/>
  <c r="P821" i="2"/>
  <c r="M821" i="2"/>
  <c r="N817" i="2"/>
  <c r="O817" i="2"/>
  <c r="P817" i="2"/>
  <c r="M817" i="2"/>
  <c r="N813" i="2"/>
  <c r="O813" i="2"/>
  <c r="P813" i="2"/>
  <c r="N809" i="2"/>
  <c r="O809" i="2"/>
  <c r="P809" i="2"/>
  <c r="M809" i="2"/>
  <c r="N805" i="2"/>
  <c r="O805" i="2"/>
  <c r="P805" i="2"/>
  <c r="M805" i="2"/>
  <c r="N801" i="2"/>
  <c r="O801" i="2"/>
  <c r="P801" i="2"/>
  <c r="M801" i="2"/>
  <c r="N797" i="2"/>
  <c r="O797" i="2"/>
  <c r="P797" i="2"/>
  <c r="N793" i="2"/>
  <c r="O793" i="2"/>
  <c r="P793" i="2"/>
  <c r="M793" i="2"/>
  <c r="N789" i="2"/>
  <c r="O789" i="2"/>
  <c r="P789" i="2"/>
  <c r="M789" i="2"/>
  <c r="N785" i="2"/>
  <c r="O785" i="2"/>
  <c r="P785" i="2"/>
  <c r="M785" i="2"/>
  <c r="N781" i="2"/>
  <c r="O781" i="2"/>
  <c r="P781" i="2"/>
  <c r="N777" i="2"/>
  <c r="O777" i="2"/>
  <c r="P777" i="2"/>
  <c r="M777" i="2"/>
  <c r="N773" i="2"/>
  <c r="O773" i="2"/>
  <c r="P773" i="2"/>
  <c r="M773" i="2"/>
  <c r="N769" i="2"/>
  <c r="O769" i="2"/>
  <c r="P769" i="2"/>
  <c r="M769" i="2"/>
  <c r="N765" i="2"/>
  <c r="O765" i="2"/>
  <c r="P765" i="2"/>
  <c r="N761" i="2"/>
  <c r="O761" i="2"/>
  <c r="P761" i="2"/>
  <c r="M761" i="2"/>
  <c r="N757" i="2"/>
  <c r="O757" i="2"/>
  <c r="P757" i="2"/>
  <c r="M757" i="2"/>
  <c r="N753" i="2"/>
  <c r="O753" i="2"/>
  <c r="P753" i="2"/>
  <c r="M753" i="2"/>
  <c r="N749" i="2"/>
  <c r="O749" i="2"/>
  <c r="P749" i="2"/>
  <c r="P745" i="2"/>
  <c r="M745" i="2"/>
  <c r="N745" i="2"/>
  <c r="O745" i="2"/>
  <c r="P741" i="2"/>
  <c r="M741" i="2"/>
  <c r="N741" i="2"/>
  <c r="O741" i="2"/>
  <c r="P737" i="2"/>
  <c r="M737" i="2"/>
  <c r="N737" i="2"/>
  <c r="O737" i="2"/>
  <c r="P733" i="2"/>
  <c r="M733" i="2"/>
  <c r="N733" i="2"/>
  <c r="O733" i="2"/>
  <c r="P729" i="2"/>
  <c r="M729" i="2"/>
  <c r="N729" i="2"/>
  <c r="O729" i="2"/>
  <c r="P725" i="2"/>
  <c r="M725" i="2"/>
  <c r="N725" i="2"/>
  <c r="O725" i="2"/>
  <c r="P721" i="2"/>
  <c r="M721" i="2"/>
  <c r="N721" i="2"/>
  <c r="O721" i="2"/>
  <c r="P717" i="2"/>
  <c r="M717" i="2"/>
  <c r="N717" i="2"/>
  <c r="O717" i="2"/>
  <c r="P713" i="2"/>
  <c r="M713" i="2"/>
  <c r="N713" i="2"/>
  <c r="O713" i="2"/>
  <c r="P709" i="2"/>
  <c r="M709" i="2"/>
  <c r="N709" i="2"/>
  <c r="O709" i="2"/>
  <c r="P705" i="2"/>
  <c r="M705" i="2"/>
  <c r="N705" i="2"/>
  <c r="O705" i="2"/>
  <c r="P701" i="2"/>
  <c r="M701" i="2"/>
  <c r="N701" i="2"/>
  <c r="O701" i="2"/>
  <c r="P697" i="2"/>
  <c r="M697" i="2"/>
  <c r="N697" i="2"/>
  <c r="O697" i="2"/>
  <c r="P693" i="2"/>
  <c r="M693" i="2"/>
  <c r="N693" i="2"/>
  <c r="O693" i="2"/>
  <c r="P689" i="2"/>
  <c r="M689" i="2"/>
  <c r="N689" i="2"/>
  <c r="O689" i="2"/>
  <c r="P685" i="2"/>
  <c r="M685" i="2"/>
  <c r="N685" i="2"/>
  <c r="O685" i="2"/>
  <c r="P681" i="2"/>
  <c r="M681" i="2"/>
  <c r="N681" i="2"/>
  <c r="O681" i="2"/>
  <c r="P677" i="2"/>
  <c r="M677" i="2"/>
  <c r="N677" i="2"/>
  <c r="O677" i="2"/>
  <c r="P673" i="2"/>
  <c r="M673" i="2"/>
  <c r="N673" i="2"/>
  <c r="O673" i="2"/>
  <c r="P669" i="2"/>
  <c r="M669" i="2"/>
  <c r="N669" i="2"/>
  <c r="O669" i="2"/>
  <c r="P665" i="2"/>
  <c r="M665" i="2"/>
  <c r="N665" i="2"/>
  <c r="O665" i="2"/>
  <c r="P661" i="2"/>
  <c r="M661" i="2"/>
  <c r="N661" i="2"/>
  <c r="O661" i="2"/>
  <c r="P657" i="2"/>
  <c r="M657" i="2"/>
  <c r="N657" i="2"/>
  <c r="O657" i="2"/>
  <c r="P653" i="2"/>
  <c r="M653" i="2"/>
  <c r="N653" i="2"/>
  <c r="O653" i="2"/>
  <c r="P649" i="2"/>
  <c r="M649" i="2"/>
  <c r="N649" i="2"/>
  <c r="O649" i="2"/>
  <c r="P645" i="2"/>
  <c r="M645" i="2"/>
  <c r="N645" i="2"/>
  <c r="O645" i="2"/>
  <c r="N641" i="2"/>
  <c r="P641" i="2"/>
  <c r="M641" i="2"/>
  <c r="O641" i="2"/>
  <c r="N637" i="2"/>
  <c r="P637" i="2"/>
  <c r="M637" i="2"/>
  <c r="O637" i="2"/>
  <c r="N633" i="2"/>
  <c r="P633" i="2"/>
  <c r="M633" i="2"/>
  <c r="O633" i="2"/>
  <c r="N629" i="2"/>
  <c r="P629" i="2"/>
  <c r="M629" i="2"/>
  <c r="O629" i="2"/>
  <c r="N625" i="2"/>
  <c r="O625" i="2"/>
  <c r="P625" i="2"/>
  <c r="M625" i="2"/>
  <c r="N621" i="2"/>
  <c r="O621" i="2"/>
  <c r="P621" i="2"/>
  <c r="M621" i="2"/>
  <c r="N617" i="2"/>
  <c r="O617" i="2"/>
  <c r="P617" i="2"/>
  <c r="M617" i="2"/>
  <c r="N613" i="2"/>
  <c r="O613" i="2"/>
  <c r="P613" i="2"/>
  <c r="M613" i="2"/>
  <c r="N609" i="2"/>
  <c r="O609" i="2"/>
  <c r="P609" i="2"/>
  <c r="M609" i="2"/>
  <c r="N605" i="2"/>
  <c r="O605" i="2"/>
  <c r="P605" i="2"/>
  <c r="M605" i="2"/>
  <c r="N601" i="2"/>
  <c r="O601" i="2"/>
  <c r="P601" i="2"/>
  <c r="M601" i="2"/>
  <c r="N597" i="2"/>
  <c r="O597" i="2"/>
  <c r="P597" i="2"/>
  <c r="N593" i="2"/>
  <c r="O593" i="2"/>
  <c r="P593" i="2"/>
  <c r="M593" i="2"/>
  <c r="N589" i="2"/>
  <c r="O589" i="2"/>
  <c r="P589" i="2"/>
  <c r="M589" i="2"/>
  <c r="N585" i="2"/>
  <c r="O585" i="2"/>
  <c r="P585" i="2"/>
  <c r="M585" i="2"/>
  <c r="N581" i="2"/>
  <c r="O581" i="2"/>
  <c r="P581" i="2"/>
  <c r="M581" i="2"/>
  <c r="N577" i="2"/>
  <c r="O577" i="2"/>
  <c r="P577" i="2"/>
  <c r="M577" i="2"/>
  <c r="N573" i="2"/>
  <c r="O573" i="2"/>
  <c r="P573" i="2"/>
  <c r="M573" i="2"/>
  <c r="N569" i="2"/>
  <c r="O569" i="2"/>
  <c r="P569" i="2"/>
  <c r="M569" i="2"/>
  <c r="N565" i="2"/>
  <c r="O565" i="2"/>
  <c r="P565" i="2"/>
  <c r="M565" i="2"/>
  <c r="N561" i="2"/>
  <c r="O561" i="2"/>
  <c r="P561" i="2"/>
  <c r="M561" i="2"/>
  <c r="N557" i="2"/>
  <c r="O557" i="2"/>
  <c r="P557" i="2"/>
  <c r="M557" i="2"/>
  <c r="N553" i="2"/>
  <c r="O553" i="2"/>
  <c r="P553" i="2"/>
  <c r="M553" i="2"/>
  <c r="N549" i="2"/>
  <c r="O549" i="2"/>
  <c r="P549" i="2"/>
  <c r="M549" i="2"/>
  <c r="N545" i="2"/>
  <c r="O545" i="2"/>
  <c r="P545" i="2"/>
  <c r="M545" i="2"/>
  <c r="N541" i="2"/>
  <c r="O541" i="2"/>
  <c r="P541" i="2"/>
  <c r="M541" i="2"/>
  <c r="N537" i="2"/>
  <c r="O537" i="2"/>
  <c r="P537" i="2"/>
  <c r="M537" i="2"/>
  <c r="N533" i="2"/>
  <c r="O533" i="2"/>
  <c r="P533" i="2"/>
  <c r="N529" i="2"/>
  <c r="O529" i="2"/>
  <c r="P529" i="2"/>
  <c r="M529" i="2"/>
  <c r="N525" i="2"/>
  <c r="O525" i="2"/>
  <c r="P525" i="2"/>
  <c r="M525" i="2"/>
  <c r="N521" i="2"/>
  <c r="O521" i="2"/>
  <c r="P521" i="2"/>
  <c r="M521" i="2"/>
  <c r="N517" i="2"/>
  <c r="O517" i="2"/>
  <c r="P517" i="2"/>
  <c r="M517" i="2"/>
  <c r="N513" i="2"/>
  <c r="O513" i="2"/>
  <c r="P513" i="2"/>
  <c r="M513" i="2"/>
  <c r="N509" i="2"/>
  <c r="O509" i="2"/>
  <c r="P509" i="2"/>
  <c r="M509" i="2"/>
  <c r="N505" i="2"/>
  <c r="O505" i="2"/>
  <c r="P505" i="2"/>
  <c r="M505" i="2"/>
  <c r="N501" i="2"/>
  <c r="O501" i="2"/>
  <c r="P501" i="2"/>
  <c r="M501" i="2"/>
  <c r="N497" i="2"/>
  <c r="O497" i="2"/>
  <c r="P497" i="2"/>
  <c r="M497" i="2"/>
  <c r="N493" i="2"/>
  <c r="O493" i="2"/>
  <c r="P493" i="2"/>
  <c r="M493" i="2"/>
  <c r="N489" i="2"/>
  <c r="O489" i="2"/>
  <c r="P489" i="2"/>
  <c r="M489" i="2"/>
  <c r="N485" i="2"/>
  <c r="O485" i="2"/>
  <c r="P485" i="2"/>
  <c r="M485" i="2"/>
  <c r="N481" i="2"/>
  <c r="O481" i="2"/>
  <c r="P481" i="2"/>
  <c r="M481" i="2"/>
  <c r="N477" i="2"/>
  <c r="O477" i="2"/>
  <c r="P477" i="2"/>
  <c r="M477" i="2"/>
  <c r="N473" i="2"/>
  <c r="O473" i="2"/>
  <c r="P473" i="2"/>
  <c r="M473" i="2"/>
  <c r="N469" i="2"/>
  <c r="O469" i="2"/>
  <c r="P469" i="2"/>
  <c r="N465" i="2"/>
  <c r="O465" i="2"/>
  <c r="P465" i="2"/>
  <c r="M465" i="2"/>
  <c r="N461" i="2"/>
  <c r="O461" i="2"/>
  <c r="P461" i="2"/>
  <c r="M461" i="2"/>
  <c r="N457" i="2"/>
  <c r="O457" i="2"/>
  <c r="P457" i="2"/>
  <c r="M457" i="2"/>
  <c r="O453" i="2"/>
  <c r="P453" i="2"/>
  <c r="N453" i="2"/>
  <c r="M453" i="2"/>
  <c r="O449" i="2"/>
  <c r="P449" i="2"/>
  <c r="N449" i="2"/>
  <c r="M449" i="2"/>
  <c r="O445" i="2"/>
  <c r="P445" i="2"/>
  <c r="N445" i="2"/>
  <c r="M445" i="2"/>
  <c r="O441" i="2"/>
  <c r="P441" i="2"/>
  <c r="N441" i="2"/>
  <c r="M441" i="2"/>
  <c r="O437" i="2"/>
  <c r="P437" i="2"/>
  <c r="N437" i="2"/>
  <c r="M437" i="2"/>
  <c r="O433" i="2"/>
  <c r="P433" i="2"/>
  <c r="N433" i="2"/>
  <c r="M433" i="2"/>
  <c r="O429" i="2"/>
  <c r="P429" i="2"/>
  <c r="N429" i="2"/>
  <c r="M429" i="2"/>
  <c r="O425" i="2"/>
  <c r="P425" i="2"/>
  <c r="N425" i="2"/>
  <c r="M425" i="2"/>
  <c r="O421" i="2"/>
  <c r="P421" i="2"/>
  <c r="N421" i="2"/>
  <c r="M421" i="2"/>
  <c r="N417" i="2"/>
  <c r="O417" i="2"/>
  <c r="P417" i="2"/>
  <c r="M417" i="2"/>
  <c r="M413" i="2"/>
  <c r="N413" i="2"/>
  <c r="O413" i="2"/>
  <c r="P413" i="2"/>
  <c r="M409" i="2"/>
  <c r="N409" i="2"/>
  <c r="O409" i="2"/>
  <c r="P409" i="2"/>
  <c r="M405" i="2"/>
  <c r="N405" i="2"/>
  <c r="O405" i="2"/>
  <c r="P405" i="2"/>
  <c r="M401" i="2"/>
  <c r="N401" i="2"/>
  <c r="O401" i="2"/>
  <c r="P401" i="2"/>
  <c r="M397" i="2"/>
  <c r="N397" i="2"/>
  <c r="O397" i="2"/>
  <c r="P397" i="2"/>
  <c r="M393" i="2"/>
  <c r="N393" i="2"/>
  <c r="O393" i="2"/>
  <c r="P393" i="2"/>
  <c r="M389" i="2"/>
  <c r="N389" i="2"/>
  <c r="O389" i="2"/>
  <c r="P389" i="2"/>
  <c r="M385" i="2"/>
  <c r="P385" i="2"/>
  <c r="N385" i="2"/>
  <c r="O385" i="2"/>
  <c r="M381" i="2"/>
  <c r="P381" i="2"/>
  <c r="N381" i="2"/>
  <c r="O381" i="2"/>
  <c r="M377" i="2"/>
  <c r="P377" i="2"/>
  <c r="N377" i="2"/>
  <c r="O377" i="2"/>
  <c r="M373" i="2"/>
  <c r="P373" i="2"/>
  <c r="O373" i="2"/>
  <c r="N373" i="2"/>
  <c r="M369" i="2"/>
  <c r="P369" i="2"/>
  <c r="N369" i="2"/>
  <c r="O369" i="2"/>
  <c r="M365" i="2"/>
  <c r="P365" i="2"/>
  <c r="N365" i="2"/>
  <c r="O365" i="2"/>
  <c r="M361" i="2"/>
  <c r="P361" i="2"/>
  <c r="N361" i="2"/>
  <c r="O361" i="2"/>
  <c r="M357" i="2"/>
  <c r="P357" i="2"/>
  <c r="O357" i="2"/>
  <c r="N357" i="2"/>
  <c r="M353" i="2"/>
  <c r="P353" i="2"/>
  <c r="N353" i="2"/>
  <c r="O353" i="2"/>
  <c r="M349" i="2"/>
  <c r="P349" i="2"/>
  <c r="N349" i="2"/>
  <c r="O349" i="2"/>
  <c r="M345" i="2"/>
  <c r="P345" i="2"/>
  <c r="N345" i="2"/>
  <c r="O345" i="2"/>
  <c r="M341" i="2"/>
  <c r="P341" i="2"/>
  <c r="O341" i="2"/>
  <c r="N341" i="2"/>
  <c r="M337" i="2"/>
  <c r="P337" i="2"/>
  <c r="N337" i="2"/>
  <c r="O337" i="2"/>
  <c r="M333" i="2"/>
  <c r="P333" i="2"/>
  <c r="N333" i="2"/>
  <c r="O333" i="2"/>
  <c r="M329" i="2"/>
  <c r="P329" i="2"/>
  <c r="N329" i="2"/>
  <c r="O329" i="2"/>
  <c r="M325" i="2"/>
  <c r="P325" i="2"/>
  <c r="O325" i="2"/>
  <c r="N325" i="2"/>
  <c r="M321" i="2"/>
  <c r="P321" i="2"/>
  <c r="N321" i="2"/>
  <c r="O321" i="2"/>
  <c r="M317" i="2"/>
  <c r="P317" i="2"/>
  <c r="N317" i="2"/>
  <c r="O317" i="2"/>
  <c r="M313" i="2"/>
  <c r="P313" i="2"/>
  <c r="N313" i="2"/>
  <c r="O313" i="2"/>
  <c r="M309" i="2"/>
  <c r="P309" i="2"/>
  <c r="O309" i="2"/>
  <c r="N309" i="2"/>
  <c r="M305" i="2"/>
  <c r="P305" i="2"/>
  <c r="N305" i="2"/>
  <c r="O305" i="2"/>
  <c r="M301" i="2"/>
  <c r="P301" i="2"/>
  <c r="N301" i="2"/>
  <c r="O301" i="2"/>
  <c r="M297" i="2"/>
  <c r="O297" i="2"/>
  <c r="N297" i="2"/>
  <c r="P297" i="2"/>
  <c r="M293" i="2"/>
  <c r="P293" i="2"/>
  <c r="N293" i="2"/>
  <c r="O293" i="2"/>
  <c r="M289" i="2"/>
  <c r="O289" i="2"/>
  <c r="P289" i="2"/>
  <c r="N289" i="2"/>
  <c r="M285" i="2"/>
  <c r="N285" i="2"/>
  <c r="O285" i="2"/>
  <c r="P285" i="2"/>
  <c r="M281" i="2"/>
  <c r="O281" i="2"/>
  <c r="N281" i="2"/>
  <c r="P281" i="2"/>
  <c r="M277" i="2"/>
  <c r="P277" i="2"/>
  <c r="O277" i="2"/>
  <c r="N277" i="2"/>
  <c r="M273" i="2"/>
  <c r="N273" i="2"/>
  <c r="O273" i="2"/>
  <c r="P273" i="2"/>
  <c r="M269" i="2"/>
  <c r="N269" i="2"/>
  <c r="O269" i="2"/>
  <c r="P269" i="2"/>
  <c r="M265" i="2"/>
  <c r="O265" i="2"/>
  <c r="P265" i="2"/>
  <c r="N265" i="2"/>
  <c r="M261" i="2"/>
  <c r="P261" i="2"/>
  <c r="N261" i="2"/>
  <c r="O261" i="2"/>
  <c r="M257" i="2"/>
  <c r="N257" i="2"/>
  <c r="O257" i="2"/>
  <c r="P257" i="2"/>
  <c r="M253" i="2"/>
  <c r="N253" i="2"/>
  <c r="P253" i="2"/>
  <c r="O253" i="2"/>
  <c r="M249" i="2"/>
  <c r="O249" i="2"/>
  <c r="N249" i="2"/>
  <c r="P249" i="2"/>
  <c r="M245" i="2"/>
  <c r="P245" i="2"/>
  <c r="N245" i="2"/>
  <c r="O245" i="2"/>
  <c r="M241" i="2"/>
  <c r="P241" i="2"/>
  <c r="N241" i="2"/>
  <c r="O241" i="2"/>
  <c r="M237" i="2"/>
  <c r="N237" i="2"/>
  <c r="O237" i="2"/>
  <c r="P237" i="2"/>
  <c r="M233" i="2"/>
  <c r="O233" i="2"/>
  <c r="N233" i="2"/>
  <c r="P233" i="2"/>
  <c r="M229" i="2"/>
  <c r="P229" i="2"/>
  <c r="N229" i="2"/>
  <c r="O229" i="2"/>
  <c r="M225" i="2"/>
  <c r="O225" i="2"/>
  <c r="P225" i="2"/>
  <c r="N225" i="2"/>
  <c r="M221" i="2"/>
  <c r="N221" i="2"/>
  <c r="O221" i="2"/>
  <c r="P221" i="2"/>
  <c r="M217" i="2"/>
  <c r="O217" i="2"/>
  <c r="N217" i="2"/>
  <c r="P217" i="2"/>
  <c r="M213" i="2"/>
  <c r="P213" i="2"/>
  <c r="O213" i="2"/>
  <c r="N213" i="2"/>
  <c r="M209" i="2"/>
  <c r="P209" i="2"/>
  <c r="N209" i="2"/>
  <c r="O209" i="2"/>
  <c r="M205" i="2"/>
  <c r="P205" i="2"/>
  <c r="N205" i="2"/>
  <c r="O205" i="2"/>
  <c r="M201" i="2"/>
  <c r="P201" i="2"/>
  <c r="N201" i="2"/>
  <c r="O201" i="2"/>
  <c r="M197" i="2"/>
  <c r="P197" i="2"/>
  <c r="N197" i="2"/>
  <c r="O197" i="2"/>
  <c r="O193" i="2"/>
  <c r="N193" i="2"/>
  <c r="M193" i="2"/>
  <c r="P193" i="2"/>
  <c r="O189" i="2"/>
  <c r="N189" i="2"/>
  <c r="P189" i="2"/>
  <c r="M189" i="2"/>
  <c r="O185" i="2"/>
  <c r="N185" i="2"/>
  <c r="M185" i="2"/>
  <c r="P185" i="2"/>
  <c r="O181" i="2"/>
  <c r="N181" i="2"/>
  <c r="M181" i="2"/>
  <c r="P181" i="2"/>
  <c r="O177" i="2"/>
  <c r="N177" i="2"/>
  <c r="M177" i="2"/>
  <c r="P177" i="2"/>
  <c r="O173" i="2"/>
  <c r="N173" i="2"/>
  <c r="M173" i="2"/>
  <c r="P173" i="2"/>
  <c r="O169" i="2"/>
  <c r="N169" i="2"/>
  <c r="P169" i="2"/>
  <c r="M169" i="2"/>
  <c r="O165" i="2"/>
  <c r="N165" i="2"/>
  <c r="M165" i="2"/>
  <c r="P165" i="2"/>
  <c r="O161" i="2"/>
  <c r="N161" i="2"/>
  <c r="M161" i="2"/>
  <c r="P161" i="2"/>
  <c r="O157" i="2"/>
  <c r="N157" i="2"/>
  <c r="M157" i="2"/>
  <c r="P157" i="2"/>
  <c r="O153" i="2"/>
  <c r="N153" i="2"/>
  <c r="P153" i="2"/>
  <c r="M153" i="2"/>
  <c r="O149" i="2"/>
  <c r="N149" i="2"/>
  <c r="M149" i="2"/>
  <c r="P149" i="2"/>
  <c r="O145" i="2"/>
  <c r="N145" i="2"/>
  <c r="M145" i="2"/>
  <c r="P145" i="2"/>
  <c r="O141" i="2"/>
  <c r="N141" i="2"/>
  <c r="M141" i="2"/>
  <c r="P141" i="2"/>
  <c r="O137" i="2"/>
  <c r="N137" i="2"/>
  <c r="M137" i="2"/>
  <c r="P137" i="2"/>
  <c r="O133" i="2"/>
  <c r="N133" i="2"/>
  <c r="P133" i="2"/>
  <c r="M133" i="2"/>
  <c r="O129" i="2"/>
  <c r="N129" i="2"/>
  <c r="M129" i="2"/>
  <c r="P129" i="2"/>
  <c r="O125" i="2"/>
  <c r="N125" i="2"/>
  <c r="P125" i="2"/>
  <c r="M125" i="2"/>
  <c r="O121" i="2"/>
  <c r="N121" i="2"/>
  <c r="M121" i="2"/>
  <c r="P121" i="2"/>
  <c r="O117" i="2"/>
  <c r="N117" i="2"/>
  <c r="P117" i="2"/>
  <c r="M117" i="2"/>
  <c r="O113" i="2"/>
  <c r="N113" i="2"/>
  <c r="M113" i="2"/>
  <c r="P113" i="2"/>
  <c r="O109" i="2"/>
  <c r="N109" i="2"/>
  <c r="P109" i="2"/>
  <c r="M109" i="2"/>
  <c r="O105" i="2"/>
  <c r="N105" i="2"/>
  <c r="M105" i="2"/>
  <c r="P105" i="2"/>
  <c r="O101" i="2"/>
  <c r="N101" i="2"/>
  <c r="P101" i="2"/>
  <c r="M101" i="2"/>
  <c r="O97" i="2"/>
  <c r="N97" i="2"/>
  <c r="M97" i="2"/>
  <c r="P97" i="2"/>
  <c r="O93" i="2"/>
  <c r="N93" i="2"/>
  <c r="P93" i="2"/>
  <c r="M93" i="2"/>
  <c r="N89" i="2"/>
  <c r="O89" i="2"/>
  <c r="M89" i="2"/>
  <c r="P89" i="2"/>
  <c r="N85" i="2"/>
  <c r="O85" i="2"/>
  <c r="P85" i="2"/>
  <c r="M85" i="2"/>
  <c r="N81" i="2"/>
  <c r="O81" i="2"/>
  <c r="M81" i="2"/>
  <c r="P81" i="2"/>
  <c r="N77" i="2"/>
  <c r="O77" i="2"/>
  <c r="P77" i="2"/>
  <c r="M77" i="2"/>
  <c r="N73" i="2"/>
  <c r="O73" i="2"/>
  <c r="M73" i="2"/>
  <c r="P73" i="2"/>
  <c r="N69" i="2"/>
  <c r="O69" i="2"/>
  <c r="P69" i="2"/>
  <c r="M69" i="2"/>
  <c r="N65" i="2"/>
  <c r="O65" i="2"/>
  <c r="M65" i="2"/>
  <c r="P65" i="2"/>
  <c r="N61" i="2"/>
  <c r="O61" i="2"/>
  <c r="P61" i="2"/>
  <c r="M61" i="2"/>
  <c r="N57" i="2"/>
  <c r="O57" i="2"/>
  <c r="M57" i="2"/>
  <c r="P57" i="2"/>
  <c r="N53" i="2"/>
  <c r="O53" i="2"/>
  <c r="P53" i="2"/>
  <c r="M53" i="2"/>
  <c r="N49" i="2"/>
  <c r="O49" i="2"/>
  <c r="M49" i="2"/>
  <c r="P49" i="2"/>
  <c r="N45" i="2"/>
  <c r="O45" i="2"/>
  <c r="P45" i="2"/>
  <c r="M45" i="2"/>
  <c r="N41" i="2"/>
  <c r="O41" i="2"/>
  <c r="M41" i="2"/>
  <c r="P41" i="2"/>
  <c r="N37" i="2"/>
  <c r="O37" i="2"/>
  <c r="P37" i="2"/>
  <c r="M37" i="2"/>
  <c r="N33" i="2"/>
  <c r="O33" i="2"/>
  <c r="M33" i="2"/>
  <c r="P33" i="2"/>
  <c r="N29" i="2"/>
  <c r="O29" i="2"/>
  <c r="P29" i="2"/>
  <c r="M29" i="2"/>
  <c r="N25" i="2"/>
  <c r="O25" i="2"/>
  <c r="M25" i="2"/>
  <c r="P25" i="2"/>
  <c r="N21" i="2"/>
  <c r="O21" i="2"/>
  <c r="P21" i="2"/>
  <c r="M21" i="2"/>
  <c r="N17" i="2"/>
  <c r="O17" i="2"/>
  <c r="M17" i="2"/>
  <c r="P17" i="2"/>
  <c r="N13" i="2"/>
  <c r="O13" i="2"/>
  <c r="P13" i="2"/>
  <c r="M13" i="2"/>
  <c r="N9" i="2"/>
  <c r="O9" i="2"/>
  <c r="M9" i="2"/>
  <c r="P9" i="2"/>
  <c r="N5" i="2"/>
  <c r="O5" i="2"/>
  <c r="P5" i="2"/>
  <c r="N4" i="2"/>
  <c r="N1993" i="2"/>
  <c r="N1992" i="2"/>
  <c r="N1991" i="2"/>
  <c r="N1989" i="2"/>
  <c r="N1988" i="2"/>
  <c r="N1987" i="2"/>
  <c r="N1985" i="2"/>
  <c r="N1984" i="2"/>
  <c r="N1983" i="2"/>
  <c r="N1981" i="2"/>
  <c r="N1980" i="2"/>
  <c r="N1979" i="2"/>
  <c r="N1977" i="2"/>
  <c r="N1976" i="2"/>
  <c r="N1975" i="2"/>
  <c r="N1973" i="2"/>
  <c r="N1972" i="2"/>
  <c r="N1971" i="2"/>
  <c r="N1969" i="2"/>
  <c r="N1968" i="2"/>
  <c r="N1967" i="2"/>
  <c r="N1965" i="2"/>
  <c r="N1964" i="2"/>
  <c r="N1963" i="2"/>
  <c r="N1961" i="2"/>
  <c r="N1960" i="2"/>
  <c r="N1959" i="2"/>
  <c r="N1957" i="2"/>
  <c r="N1956" i="2"/>
  <c r="N1955" i="2"/>
  <c r="N1953" i="2"/>
  <c r="N1952" i="2"/>
  <c r="N1951" i="2"/>
  <c r="N1949" i="2"/>
  <c r="N1948" i="2"/>
  <c r="N1947" i="2"/>
  <c r="N1945" i="2"/>
  <c r="N1944" i="2"/>
  <c r="N1943" i="2"/>
  <c r="N1941" i="2"/>
  <c r="N1940" i="2"/>
  <c r="N1939" i="2"/>
  <c r="N1937" i="2"/>
  <c r="N1936" i="2"/>
  <c r="N1935" i="2"/>
  <c r="N1933" i="2"/>
  <c r="N1932" i="2"/>
  <c r="N1931" i="2"/>
  <c r="N1929" i="2"/>
  <c r="N1928" i="2"/>
  <c r="N1927" i="2"/>
  <c r="N1925" i="2"/>
  <c r="N1924" i="2"/>
  <c r="N1923" i="2"/>
  <c r="N1921" i="2"/>
  <c r="N1920" i="2"/>
  <c r="N1919" i="2"/>
  <c r="N1917" i="2"/>
  <c r="N1916" i="2"/>
  <c r="N1915" i="2"/>
  <c r="N1913" i="2"/>
  <c r="N1912" i="2"/>
  <c r="N1911" i="2"/>
  <c r="N1909" i="2"/>
  <c r="N1908" i="2"/>
  <c r="N1907" i="2"/>
  <c r="N1905" i="2"/>
  <c r="N1904" i="2"/>
  <c r="N1903" i="2"/>
  <c r="N1901" i="2"/>
  <c r="N1900" i="2"/>
  <c r="N1899" i="2"/>
  <c r="N1897" i="2"/>
  <c r="N1896" i="2"/>
  <c r="N1895" i="2"/>
  <c r="N1893" i="2"/>
  <c r="N1892" i="2"/>
  <c r="N1891" i="2"/>
  <c r="N1889" i="2"/>
  <c r="N1888" i="2"/>
  <c r="N1887" i="2"/>
  <c r="N1885" i="2"/>
  <c r="N1884" i="2"/>
  <c r="N1883" i="2"/>
  <c r="N1881" i="2"/>
  <c r="N1880" i="2"/>
  <c r="N1879" i="2"/>
  <c r="N1877" i="2"/>
  <c r="N1876" i="2"/>
  <c r="N1875" i="2"/>
  <c r="N1873" i="2"/>
  <c r="N1872" i="2"/>
  <c r="N1871" i="2"/>
  <c r="N1869" i="2"/>
  <c r="N1868" i="2"/>
  <c r="N1867" i="2"/>
  <c r="N1865" i="2"/>
  <c r="N1864" i="2"/>
  <c r="N1863" i="2"/>
  <c r="N1861" i="2"/>
  <c r="N1860" i="2"/>
  <c r="N1859" i="2"/>
  <c r="N1857" i="2"/>
  <c r="N1856" i="2"/>
  <c r="N1855" i="2"/>
  <c r="N1853" i="2"/>
  <c r="N1852" i="2"/>
  <c r="N1851" i="2"/>
  <c r="N1849" i="2"/>
  <c r="N1848" i="2"/>
  <c r="N1847" i="2"/>
  <c r="N1845" i="2"/>
  <c r="N1844" i="2"/>
  <c r="N1843" i="2"/>
  <c r="N1841" i="2"/>
  <c r="N1840" i="2"/>
  <c r="N1839" i="2"/>
  <c r="N1837" i="2"/>
  <c r="N1836" i="2"/>
  <c r="N1835" i="2"/>
  <c r="N1833" i="2"/>
  <c r="N1829" i="2"/>
  <c r="N1825" i="2"/>
  <c r="N1821" i="2"/>
  <c r="N1817" i="2"/>
  <c r="N1813" i="2"/>
  <c r="N1809" i="2"/>
  <c r="N1805" i="2"/>
  <c r="N1801" i="2"/>
  <c r="N1797" i="2"/>
  <c r="N1793" i="2"/>
  <c r="N1789" i="2"/>
  <c r="N1785" i="2"/>
  <c r="N1781" i="2"/>
  <c r="N1777" i="2"/>
  <c r="N1773" i="2"/>
  <c r="N1769" i="2"/>
  <c r="N1765" i="2"/>
  <c r="N1761" i="2"/>
  <c r="N1757" i="2"/>
  <c r="N1753" i="2"/>
  <c r="M1749" i="2"/>
  <c r="M1745" i="2"/>
  <c r="M1741" i="2"/>
  <c r="M1737" i="2"/>
  <c r="M1733" i="2"/>
  <c r="M1729" i="2"/>
  <c r="M1725" i="2"/>
  <c r="M1721" i="2"/>
  <c r="M1717" i="2"/>
  <c r="M1713" i="2"/>
  <c r="M1709" i="2"/>
  <c r="P1397" i="2"/>
  <c r="P1381" i="2"/>
  <c r="P1365" i="2"/>
  <c r="P1349" i="2"/>
  <c r="P1333" i="2"/>
  <c r="P1317" i="2"/>
  <c r="P1301" i="2"/>
  <c r="P1285" i="2"/>
  <c r="P1269" i="2"/>
  <c r="P1253" i="2"/>
  <c r="P1237" i="2"/>
  <c r="P1221" i="2"/>
  <c r="P1205" i="2"/>
  <c r="O1165" i="2"/>
  <c r="O1149" i="2"/>
  <c r="O1133" i="2"/>
  <c r="O1117" i="2"/>
  <c r="O1101" i="2"/>
  <c r="O1085" i="2"/>
  <c r="O1069" i="2"/>
  <c r="O1053" i="2"/>
  <c r="O1037" i="2"/>
  <c r="O1021" i="2"/>
  <c r="O1005" i="2"/>
  <c r="O989" i="2"/>
  <c r="O973" i="2"/>
  <c r="O957" i="2"/>
  <c r="M845" i="2"/>
  <c r="M781" i="2"/>
  <c r="M597" i="2"/>
  <c r="P1832" i="2"/>
  <c r="P1828" i="2"/>
  <c r="P1824" i="2"/>
  <c r="P1820" i="2"/>
  <c r="P1816" i="2"/>
  <c r="P1812" i="2"/>
  <c r="P1808" i="2"/>
  <c r="P1804" i="2"/>
  <c r="P1800" i="2"/>
  <c r="P1796" i="2"/>
  <c r="P1792" i="2"/>
  <c r="P1788" i="2"/>
  <c r="P1784" i="2"/>
  <c r="P1780" i="2"/>
  <c r="P1776" i="2"/>
  <c r="P1772" i="2"/>
  <c r="P1768" i="2"/>
  <c r="P1764" i="2"/>
  <c r="P1760" i="2"/>
  <c r="P1756" i="2"/>
  <c r="P1752" i="2"/>
  <c r="P1748" i="2"/>
  <c r="N1748" i="2"/>
  <c r="P1744" i="2"/>
  <c r="N1744" i="2"/>
  <c r="P1740" i="2"/>
  <c r="N1740" i="2"/>
  <c r="P1736" i="2"/>
  <c r="N1736" i="2"/>
  <c r="P1732" i="2"/>
  <c r="N1732" i="2"/>
  <c r="P1728" i="2"/>
  <c r="N1728" i="2"/>
  <c r="P1724" i="2"/>
  <c r="N1724" i="2"/>
  <c r="P1720" i="2"/>
  <c r="N1720" i="2"/>
  <c r="P1716" i="2"/>
  <c r="N1716" i="2"/>
  <c r="P1712" i="2"/>
  <c r="N1712" i="2"/>
  <c r="P1708" i="2"/>
  <c r="N1708" i="2"/>
  <c r="P1704" i="2"/>
  <c r="M1704" i="2"/>
  <c r="N1704" i="2"/>
  <c r="P1700" i="2"/>
  <c r="M1700" i="2"/>
  <c r="N1700" i="2"/>
  <c r="P1696" i="2"/>
  <c r="M1696" i="2"/>
  <c r="N1696" i="2"/>
  <c r="P1692" i="2"/>
  <c r="M1692" i="2"/>
  <c r="N1692" i="2"/>
  <c r="P1688" i="2"/>
  <c r="M1688" i="2"/>
  <c r="N1688" i="2"/>
  <c r="P1684" i="2"/>
  <c r="M1684" i="2"/>
  <c r="N1684" i="2"/>
  <c r="P1680" i="2"/>
  <c r="M1680" i="2"/>
  <c r="N1680" i="2"/>
  <c r="P1676" i="2"/>
  <c r="M1676" i="2"/>
  <c r="N1676" i="2"/>
  <c r="P1672" i="2"/>
  <c r="M1672" i="2"/>
  <c r="N1672" i="2"/>
  <c r="P1668" i="2"/>
  <c r="M1668" i="2"/>
  <c r="N1668" i="2"/>
  <c r="P1664" i="2"/>
  <c r="M1664" i="2"/>
  <c r="N1664" i="2"/>
  <c r="P1660" i="2"/>
  <c r="M1660" i="2"/>
  <c r="N1660" i="2"/>
  <c r="P1656" i="2"/>
  <c r="M1656" i="2"/>
  <c r="N1656" i="2"/>
  <c r="P1652" i="2"/>
  <c r="M1652" i="2"/>
  <c r="N1652" i="2"/>
  <c r="P1648" i="2"/>
  <c r="M1648" i="2"/>
  <c r="N1648" i="2"/>
  <c r="P1644" i="2"/>
  <c r="M1644" i="2"/>
  <c r="N1644" i="2"/>
  <c r="P1640" i="2"/>
  <c r="M1640" i="2"/>
  <c r="N1640" i="2"/>
  <c r="P1636" i="2"/>
  <c r="M1636" i="2"/>
  <c r="N1636" i="2"/>
  <c r="P1632" i="2"/>
  <c r="M1632" i="2"/>
  <c r="N1632" i="2"/>
  <c r="P1628" i="2"/>
  <c r="M1628" i="2"/>
  <c r="N1628" i="2"/>
  <c r="P1624" i="2"/>
  <c r="M1624" i="2"/>
  <c r="N1624" i="2"/>
  <c r="P1620" i="2"/>
  <c r="M1620" i="2"/>
  <c r="N1620" i="2"/>
  <c r="P1616" i="2"/>
  <c r="M1616" i="2"/>
  <c r="N1616" i="2"/>
  <c r="P1612" i="2"/>
  <c r="M1612" i="2"/>
  <c r="N1612" i="2"/>
  <c r="P1608" i="2"/>
  <c r="M1608" i="2"/>
  <c r="N1608" i="2"/>
  <c r="P1604" i="2"/>
  <c r="M1604" i="2"/>
  <c r="N1604" i="2"/>
  <c r="P1600" i="2"/>
  <c r="M1600" i="2"/>
  <c r="N1600" i="2"/>
  <c r="P1596" i="2"/>
  <c r="M1596" i="2"/>
  <c r="N1596" i="2"/>
  <c r="P1592" i="2"/>
  <c r="M1592" i="2"/>
  <c r="N1592" i="2"/>
  <c r="P1588" i="2"/>
  <c r="M1588" i="2"/>
  <c r="N1588" i="2"/>
  <c r="P1584" i="2"/>
  <c r="M1584" i="2"/>
  <c r="N1584" i="2"/>
  <c r="P1580" i="2"/>
  <c r="M1580" i="2"/>
  <c r="N1580" i="2"/>
  <c r="P1576" i="2"/>
  <c r="M1576" i="2"/>
  <c r="N1576" i="2"/>
  <c r="P1572" i="2"/>
  <c r="M1572" i="2"/>
  <c r="N1572" i="2"/>
  <c r="P1568" i="2"/>
  <c r="M1568" i="2"/>
  <c r="N1568" i="2"/>
  <c r="P1564" i="2"/>
  <c r="M1564" i="2"/>
  <c r="N1564" i="2"/>
  <c r="P1560" i="2"/>
  <c r="M1560" i="2"/>
  <c r="N1560" i="2"/>
  <c r="P1556" i="2"/>
  <c r="M1556" i="2"/>
  <c r="N1556" i="2"/>
  <c r="P1552" i="2"/>
  <c r="M1552" i="2"/>
  <c r="N1552" i="2"/>
  <c r="P1548" i="2"/>
  <c r="M1548" i="2"/>
  <c r="N1548" i="2"/>
  <c r="P1544" i="2"/>
  <c r="M1544" i="2"/>
  <c r="N1544" i="2"/>
  <c r="P1540" i="2"/>
  <c r="M1540" i="2"/>
  <c r="N1540" i="2"/>
  <c r="P1536" i="2"/>
  <c r="M1536" i="2"/>
  <c r="N1536" i="2"/>
  <c r="P1532" i="2"/>
  <c r="M1532" i="2"/>
  <c r="N1532" i="2"/>
  <c r="P1528" i="2"/>
  <c r="M1528" i="2"/>
  <c r="N1528" i="2"/>
  <c r="P1524" i="2"/>
  <c r="M1524" i="2"/>
  <c r="N1524" i="2"/>
  <c r="P1520" i="2"/>
  <c r="M1520" i="2"/>
  <c r="N1520" i="2"/>
  <c r="P1516" i="2"/>
  <c r="M1516" i="2"/>
  <c r="N1516" i="2"/>
  <c r="P1512" i="2"/>
  <c r="M1512" i="2"/>
  <c r="N1512" i="2"/>
  <c r="P1508" i="2"/>
  <c r="M1508" i="2"/>
  <c r="N1508" i="2"/>
  <c r="P1504" i="2"/>
  <c r="M1504" i="2"/>
  <c r="N1504" i="2"/>
  <c r="P1500" i="2"/>
  <c r="M1500" i="2"/>
  <c r="N1500" i="2"/>
  <c r="P1496" i="2"/>
  <c r="M1496" i="2"/>
  <c r="N1496" i="2"/>
  <c r="P1492" i="2"/>
  <c r="M1492" i="2"/>
  <c r="N1492" i="2"/>
  <c r="P1488" i="2"/>
  <c r="M1488" i="2"/>
  <c r="N1488" i="2"/>
  <c r="P1484" i="2"/>
  <c r="M1484" i="2"/>
  <c r="N1484" i="2"/>
  <c r="P1480" i="2"/>
  <c r="M1480" i="2"/>
  <c r="N1480" i="2"/>
  <c r="P1476" i="2"/>
  <c r="M1476" i="2"/>
  <c r="N1476" i="2"/>
  <c r="P1472" i="2"/>
  <c r="M1472" i="2"/>
  <c r="N1472" i="2"/>
  <c r="P1468" i="2"/>
  <c r="M1468" i="2"/>
  <c r="N1468" i="2"/>
  <c r="P1464" i="2"/>
  <c r="M1464" i="2"/>
  <c r="N1464" i="2"/>
  <c r="P1460" i="2"/>
  <c r="M1460" i="2"/>
  <c r="N1460" i="2"/>
  <c r="P1456" i="2"/>
  <c r="M1456" i="2"/>
  <c r="N1456" i="2"/>
  <c r="P1452" i="2"/>
  <c r="M1452" i="2"/>
  <c r="N1452" i="2"/>
  <c r="P1448" i="2"/>
  <c r="M1448" i="2"/>
  <c r="N1448" i="2"/>
  <c r="P1444" i="2"/>
  <c r="M1444" i="2"/>
  <c r="N1444" i="2"/>
  <c r="P1440" i="2"/>
  <c r="M1440" i="2"/>
  <c r="N1440" i="2"/>
  <c r="P1436" i="2"/>
  <c r="M1436" i="2"/>
  <c r="N1436" i="2"/>
  <c r="P1432" i="2"/>
  <c r="M1432" i="2"/>
  <c r="N1432" i="2"/>
  <c r="P1428" i="2"/>
  <c r="M1428" i="2"/>
  <c r="N1428" i="2"/>
  <c r="P1424" i="2"/>
  <c r="M1424" i="2"/>
  <c r="N1424" i="2"/>
  <c r="P1420" i="2"/>
  <c r="M1420" i="2"/>
  <c r="N1420" i="2"/>
  <c r="P1416" i="2"/>
  <c r="M1416" i="2"/>
  <c r="N1416" i="2"/>
  <c r="P1412" i="2"/>
  <c r="M1412" i="2"/>
  <c r="N1412" i="2"/>
  <c r="P1408" i="2"/>
  <c r="M1408" i="2"/>
  <c r="N1408" i="2"/>
  <c r="P1404" i="2"/>
  <c r="M1404" i="2"/>
  <c r="N1404" i="2"/>
  <c r="N1400" i="2"/>
  <c r="P1400" i="2"/>
  <c r="M1400" i="2"/>
  <c r="N1396" i="2"/>
  <c r="P1396" i="2"/>
  <c r="M1396" i="2"/>
  <c r="N1392" i="2"/>
  <c r="P1392" i="2"/>
  <c r="M1392" i="2"/>
  <c r="N1388" i="2"/>
  <c r="P1388" i="2"/>
  <c r="M1388" i="2"/>
  <c r="N1384" i="2"/>
  <c r="P1384" i="2"/>
  <c r="M1384" i="2"/>
  <c r="N1380" i="2"/>
  <c r="P1380" i="2"/>
  <c r="M1380" i="2"/>
  <c r="N1376" i="2"/>
  <c r="P1376" i="2"/>
  <c r="M1376" i="2"/>
  <c r="N1372" i="2"/>
  <c r="P1372" i="2"/>
  <c r="M1372" i="2"/>
  <c r="N1368" i="2"/>
  <c r="P1368" i="2"/>
  <c r="M1368" i="2"/>
  <c r="N1364" i="2"/>
  <c r="P1364" i="2"/>
  <c r="M1364" i="2"/>
  <c r="N1360" i="2"/>
  <c r="P1360" i="2"/>
  <c r="M1360" i="2"/>
  <c r="N1356" i="2"/>
  <c r="P1356" i="2"/>
  <c r="M1356" i="2"/>
  <c r="N1352" i="2"/>
  <c r="P1352" i="2"/>
  <c r="M1352" i="2"/>
  <c r="N1348" i="2"/>
  <c r="P1348" i="2"/>
  <c r="M1348" i="2"/>
  <c r="N1344" i="2"/>
  <c r="P1344" i="2"/>
  <c r="M1344" i="2"/>
  <c r="N1340" i="2"/>
  <c r="P1340" i="2"/>
  <c r="M1340" i="2"/>
  <c r="N1336" i="2"/>
  <c r="P1336" i="2"/>
  <c r="M1336" i="2"/>
  <c r="N1332" i="2"/>
  <c r="P1332" i="2"/>
  <c r="M1332" i="2"/>
  <c r="N1328" i="2"/>
  <c r="P1328" i="2"/>
  <c r="M1328" i="2"/>
  <c r="N1324" i="2"/>
  <c r="P1324" i="2"/>
  <c r="M1324" i="2"/>
  <c r="N1320" i="2"/>
  <c r="P1320" i="2"/>
  <c r="M1320" i="2"/>
  <c r="N1316" i="2"/>
  <c r="P1316" i="2"/>
  <c r="M1316" i="2"/>
  <c r="N1312" i="2"/>
  <c r="P1312" i="2"/>
  <c r="M1312" i="2"/>
  <c r="N1308" i="2"/>
  <c r="P1308" i="2"/>
  <c r="M1308" i="2"/>
  <c r="N1304" i="2"/>
  <c r="P1304" i="2"/>
  <c r="M1304" i="2"/>
  <c r="N1300" i="2"/>
  <c r="P1300" i="2"/>
  <c r="M1300" i="2"/>
  <c r="N1296" i="2"/>
  <c r="P1296" i="2"/>
  <c r="M1296" i="2"/>
  <c r="N1292" i="2"/>
  <c r="P1292" i="2"/>
  <c r="M1292" i="2"/>
  <c r="N1288" i="2"/>
  <c r="P1288" i="2"/>
  <c r="M1288" i="2"/>
  <c r="N1284" i="2"/>
  <c r="P1284" i="2"/>
  <c r="M1284" i="2"/>
  <c r="N1280" i="2"/>
  <c r="P1280" i="2"/>
  <c r="M1280" i="2"/>
  <c r="N1276" i="2"/>
  <c r="P1276" i="2"/>
  <c r="M1276" i="2"/>
  <c r="N1272" i="2"/>
  <c r="P1272" i="2"/>
  <c r="M1272" i="2"/>
  <c r="N1268" i="2"/>
  <c r="P1268" i="2"/>
  <c r="M1268" i="2"/>
  <c r="N1264" i="2"/>
  <c r="P1264" i="2"/>
  <c r="M1264" i="2"/>
  <c r="N1260" i="2"/>
  <c r="P1260" i="2"/>
  <c r="M1260" i="2"/>
  <c r="N1256" i="2"/>
  <c r="P1256" i="2"/>
  <c r="M1256" i="2"/>
  <c r="N1252" i="2"/>
  <c r="P1252" i="2"/>
  <c r="M1252" i="2"/>
  <c r="N1248" i="2"/>
  <c r="P1248" i="2"/>
  <c r="M1248" i="2"/>
  <c r="N1244" i="2"/>
  <c r="P1244" i="2"/>
  <c r="M1244" i="2"/>
  <c r="N1240" i="2"/>
  <c r="P1240" i="2"/>
  <c r="M1240" i="2"/>
  <c r="N1236" i="2"/>
  <c r="P1236" i="2"/>
  <c r="M1236" i="2"/>
  <c r="N1232" i="2"/>
  <c r="P1232" i="2"/>
  <c r="M1232" i="2"/>
  <c r="N1228" i="2"/>
  <c r="P1228" i="2"/>
  <c r="M1228" i="2"/>
  <c r="N1224" i="2"/>
  <c r="P1224" i="2"/>
  <c r="M1224" i="2"/>
  <c r="N1220" i="2"/>
  <c r="P1220" i="2"/>
  <c r="M1220" i="2"/>
  <c r="N1216" i="2"/>
  <c r="P1216" i="2"/>
  <c r="M1216" i="2"/>
  <c r="N1212" i="2"/>
  <c r="P1212" i="2"/>
  <c r="M1212" i="2"/>
  <c r="N1208" i="2"/>
  <c r="P1208" i="2"/>
  <c r="M1208" i="2"/>
  <c r="N1204" i="2"/>
  <c r="P1204" i="2"/>
  <c r="M1204" i="2"/>
  <c r="N1200" i="2"/>
  <c r="P1200" i="2"/>
  <c r="M1200" i="2"/>
  <c r="P1196" i="2"/>
  <c r="N1196" i="2"/>
  <c r="O1196" i="2"/>
  <c r="P1192" i="2"/>
  <c r="N1192" i="2"/>
  <c r="O1192" i="2"/>
  <c r="P1188" i="2"/>
  <c r="N1188" i="2"/>
  <c r="O1188" i="2"/>
  <c r="P1184" i="2"/>
  <c r="N1184" i="2"/>
  <c r="O1184" i="2"/>
  <c r="P1180" i="2"/>
  <c r="N1180" i="2"/>
  <c r="O1180" i="2"/>
  <c r="P1176" i="2"/>
  <c r="N1176" i="2"/>
  <c r="O1176" i="2"/>
  <c r="P1172" i="2"/>
  <c r="M1172" i="2"/>
  <c r="N1172" i="2"/>
  <c r="O1172" i="2"/>
  <c r="P1168" i="2"/>
  <c r="M1168" i="2"/>
  <c r="N1168" i="2"/>
  <c r="O1168" i="2"/>
  <c r="P1164" i="2"/>
  <c r="M1164" i="2"/>
  <c r="N1164" i="2"/>
  <c r="O1164" i="2"/>
  <c r="P1160" i="2"/>
  <c r="M1160" i="2"/>
  <c r="N1160" i="2"/>
  <c r="O1160" i="2"/>
  <c r="P1156" i="2"/>
  <c r="M1156" i="2"/>
  <c r="N1156" i="2"/>
  <c r="O1156" i="2"/>
  <c r="P1152" i="2"/>
  <c r="M1152" i="2"/>
  <c r="N1152" i="2"/>
  <c r="O1152" i="2"/>
  <c r="P1148" i="2"/>
  <c r="M1148" i="2"/>
  <c r="N1148" i="2"/>
  <c r="O1148" i="2"/>
  <c r="P1144" i="2"/>
  <c r="M1144" i="2"/>
  <c r="N1144" i="2"/>
  <c r="O1144" i="2"/>
  <c r="P1140" i="2"/>
  <c r="M1140" i="2"/>
  <c r="N1140" i="2"/>
  <c r="O1140" i="2"/>
  <c r="P1136" i="2"/>
  <c r="M1136" i="2"/>
  <c r="N1136" i="2"/>
  <c r="O1136" i="2"/>
  <c r="P1132" i="2"/>
  <c r="M1132" i="2"/>
  <c r="N1132" i="2"/>
  <c r="O1132" i="2"/>
  <c r="P1128" i="2"/>
  <c r="M1128" i="2"/>
  <c r="N1128" i="2"/>
  <c r="O1128" i="2"/>
  <c r="P1124" i="2"/>
  <c r="M1124" i="2"/>
  <c r="N1124" i="2"/>
  <c r="O1124" i="2"/>
  <c r="P1120" i="2"/>
  <c r="M1120" i="2"/>
  <c r="N1120" i="2"/>
  <c r="O1120" i="2"/>
  <c r="P1116" i="2"/>
  <c r="M1116" i="2"/>
  <c r="N1116" i="2"/>
  <c r="O1116" i="2"/>
  <c r="P1112" i="2"/>
  <c r="M1112" i="2"/>
  <c r="N1112" i="2"/>
  <c r="O1112" i="2"/>
  <c r="P1108" i="2"/>
  <c r="M1108" i="2"/>
  <c r="N1108" i="2"/>
  <c r="O1108" i="2"/>
  <c r="P1104" i="2"/>
  <c r="M1104" i="2"/>
  <c r="N1104" i="2"/>
  <c r="O1104" i="2"/>
  <c r="P1100" i="2"/>
  <c r="M1100" i="2"/>
  <c r="N1100" i="2"/>
  <c r="O1100" i="2"/>
  <c r="P1096" i="2"/>
  <c r="M1096" i="2"/>
  <c r="N1096" i="2"/>
  <c r="O1096" i="2"/>
  <c r="P1092" i="2"/>
  <c r="M1092" i="2"/>
  <c r="N1092" i="2"/>
  <c r="O1092" i="2"/>
  <c r="P1088" i="2"/>
  <c r="M1088" i="2"/>
  <c r="N1088" i="2"/>
  <c r="O1088" i="2"/>
  <c r="P1084" i="2"/>
  <c r="M1084" i="2"/>
  <c r="N1084" i="2"/>
  <c r="O1084" i="2"/>
  <c r="P1080" i="2"/>
  <c r="M1080" i="2"/>
  <c r="N1080" i="2"/>
  <c r="O1080" i="2"/>
  <c r="P1076" i="2"/>
  <c r="M1076" i="2"/>
  <c r="N1076" i="2"/>
  <c r="O1076" i="2"/>
  <c r="P1072" i="2"/>
  <c r="M1072" i="2"/>
  <c r="N1072" i="2"/>
  <c r="O1072" i="2"/>
  <c r="P1068" i="2"/>
  <c r="M1068" i="2"/>
  <c r="N1068" i="2"/>
  <c r="O1068" i="2"/>
  <c r="P1064" i="2"/>
  <c r="M1064" i="2"/>
  <c r="N1064" i="2"/>
  <c r="O1064" i="2"/>
  <c r="P1060" i="2"/>
  <c r="M1060" i="2"/>
  <c r="N1060" i="2"/>
  <c r="O1060" i="2"/>
  <c r="P1056" i="2"/>
  <c r="M1056" i="2"/>
  <c r="N1056" i="2"/>
  <c r="O1056" i="2"/>
  <c r="P1052" i="2"/>
  <c r="M1052" i="2"/>
  <c r="N1052" i="2"/>
  <c r="O1052" i="2"/>
  <c r="P1048" i="2"/>
  <c r="M1048" i="2"/>
  <c r="N1048" i="2"/>
  <c r="O1048" i="2"/>
  <c r="P1044" i="2"/>
  <c r="M1044" i="2"/>
  <c r="N1044" i="2"/>
  <c r="O1044" i="2"/>
  <c r="P1040" i="2"/>
  <c r="M1040" i="2"/>
  <c r="N1040" i="2"/>
  <c r="O1040" i="2"/>
  <c r="P1036" i="2"/>
  <c r="M1036" i="2"/>
  <c r="N1036" i="2"/>
  <c r="O1036" i="2"/>
  <c r="P1032" i="2"/>
  <c r="M1032" i="2"/>
  <c r="N1032" i="2"/>
  <c r="O1032" i="2"/>
  <c r="P1028" i="2"/>
  <c r="M1028" i="2"/>
  <c r="N1028" i="2"/>
  <c r="O1028" i="2"/>
  <c r="P1024" i="2"/>
  <c r="M1024" i="2"/>
  <c r="N1024" i="2"/>
  <c r="O1024" i="2"/>
  <c r="P1020" i="2"/>
  <c r="M1020" i="2"/>
  <c r="N1020" i="2"/>
  <c r="O1020" i="2"/>
  <c r="P1016" i="2"/>
  <c r="M1016" i="2"/>
  <c r="N1016" i="2"/>
  <c r="O1016" i="2"/>
  <c r="P1012" i="2"/>
  <c r="M1012" i="2"/>
  <c r="N1012" i="2"/>
  <c r="O1012" i="2"/>
  <c r="P1008" i="2"/>
  <c r="M1008" i="2"/>
  <c r="N1008" i="2"/>
  <c r="O1008" i="2"/>
  <c r="P1004" i="2"/>
  <c r="M1004" i="2"/>
  <c r="N1004" i="2"/>
  <c r="O1004" i="2"/>
  <c r="P1000" i="2"/>
  <c r="M1000" i="2"/>
  <c r="N1000" i="2"/>
  <c r="O1000" i="2"/>
  <c r="P996" i="2"/>
  <c r="M996" i="2"/>
  <c r="N996" i="2"/>
  <c r="O996" i="2"/>
  <c r="P992" i="2"/>
  <c r="M992" i="2"/>
  <c r="N992" i="2"/>
  <c r="O992" i="2"/>
  <c r="P988" i="2"/>
  <c r="M988" i="2"/>
  <c r="N988" i="2"/>
  <c r="O988" i="2"/>
  <c r="P984" i="2"/>
  <c r="M984" i="2"/>
  <c r="N984" i="2"/>
  <c r="O984" i="2"/>
  <c r="P980" i="2"/>
  <c r="M980" i="2"/>
  <c r="N980" i="2"/>
  <c r="O980" i="2"/>
  <c r="P976" i="2"/>
  <c r="M976" i="2"/>
  <c r="N976" i="2"/>
  <c r="O976" i="2"/>
  <c r="P972" i="2"/>
  <c r="M972" i="2"/>
  <c r="N972" i="2"/>
  <c r="O972" i="2"/>
  <c r="P968" i="2"/>
  <c r="M968" i="2"/>
  <c r="N968" i="2"/>
  <c r="O968" i="2"/>
  <c r="P964" i="2"/>
  <c r="M964" i="2"/>
  <c r="N964" i="2"/>
  <c r="O964" i="2"/>
  <c r="P960" i="2"/>
  <c r="M960" i="2"/>
  <c r="N960" i="2"/>
  <c r="O960" i="2"/>
  <c r="P956" i="2"/>
  <c r="M956" i="2"/>
  <c r="N956" i="2"/>
  <c r="O956" i="2"/>
  <c r="P952" i="2"/>
  <c r="M952" i="2"/>
  <c r="N952" i="2"/>
  <c r="O952" i="2"/>
  <c r="P948" i="2"/>
  <c r="M948" i="2"/>
  <c r="N948" i="2"/>
  <c r="O948" i="2"/>
  <c r="N944" i="2"/>
  <c r="O944" i="2"/>
  <c r="P944" i="2"/>
  <c r="M944" i="2"/>
  <c r="N940" i="2"/>
  <c r="O940" i="2"/>
  <c r="P940" i="2"/>
  <c r="N936" i="2"/>
  <c r="O936" i="2"/>
  <c r="P936" i="2"/>
  <c r="M936" i="2"/>
  <c r="N932" i="2"/>
  <c r="O932" i="2"/>
  <c r="P932" i="2"/>
  <c r="M932" i="2"/>
  <c r="N928" i="2"/>
  <c r="O928" i="2"/>
  <c r="P928" i="2"/>
  <c r="M928" i="2"/>
  <c r="N924" i="2"/>
  <c r="O924" i="2"/>
  <c r="P924" i="2"/>
  <c r="N920" i="2"/>
  <c r="O920" i="2"/>
  <c r="P920" i="2"/>
  <c r="M920" i="2"/>
  <c r="N916" i="2"/>
  <c r="O916" i="2"/>
  <c r="P916" i="2"/>
  <c r="M916" i="2"/>
  <c r="N912" i="2"/>
  <c r="O912" i="2"/>
  <c r="P912" i="2"/>
  <c r="M912" i="2"/>
  <c r="N908" i="2"/>
  <c r="O908" i="2"/>
  <c r="P908" i="2"/>
  <c r="N904" i="2"/>
  <c r="O904" i="2"/>
  <c r="P904" i="2"/>
  <c r="M904" i="2"/>
  <c r="N900" i="2"/>
  <c r="O900" i="2"/>
  <c r="P900" i="2"/>
  <c r="M900" i="2"/>
  <c r="N896" i="2"/>
  <c r="P896" i="2"/>
  <c r="O896" i="2"/>
  <c r="N892" i="2"/>
  <c r="P892" i="2"/>
  <c r="O892" i="2"/>
  <c r="M892" i="2"/>
  <c r="N888" i="2"/>
  <c r="P888" i="2"/>
  <c r="O888" i="2"/>
  <c r="N884" i="2"/>
  <c r="P884" i="2"/>
  <c r="O884" i="2"/>
  <c r="M884" i="2"/>
  <c r="N880" i="2"/>
  <c r="O880" i="2"/>
  <c r="P880" i="2"/>
  <c r="M880" i="2"/>
  <c r="N876" i="2"/>
  <c r="O876" i="2"/>
  <c r="P876" i="2"/>
  <c r="M876" i="2"/>
  <c r="N872" i="2"/>
  <c r="O872" i="2"/>
  <c r="P872" i="2"/>
  <c r="M872" i="2"/>
  <c r="N868" i="2"/>
  <c r="O868" i="2"/>
  <c r="P868" i="2"/>
  <c r="M868" i="2"/>
  <c r="N864" i="2"/>
  <c r="O864" i="2"/>
  <c r="P864" i="2"/>
  <c r="M864" i="2"/>
  <c r="N860" i="2"/>
  <c r="O860" i="2"/>
  <c r="P860" i="2"/>
  <c r="M860" i="2"/>
  <c r="N856" i="2"/>
  <c r="O856" i="2"/>
  <c r="P856" i="2"/>
  <c r="M856" i="2"/>
  <c r="N852" i="2"/>
  <c r="O852" i="2"/>
  <c r="P852" i="2"/>
  <c r="M852" i="2"/>
  <c r="N848" i="2"/>
  <c r="O848" i="2"/>
  <c r="P848" i="2"/>
  <c r="M848" i="2"/>
  <c r="N844" i="2"/>
  <c r="O844" i="2"/>
  <c r="P844" i="2"/>
  <c r="M844" i="2"/>
  <c r="N840" i="2"/>
  <c r="O840" i="2"/>
  <c r="P840" i="2"/>
  <c r="M840" i="2"/>
  <c r="N836" i="2"/>
  <c r="O836" i="2"/>
  <c r="P836" i="2"/>
  <c r="M836" i="2"/>
  <c r="N832" i="2"/>
  <c r="O832" i="2"/>
  <c r="P832" i="2"/>
  <c r="M832" i="2"/>
  <c r="N828" i="2"/>
  <c r="O828" i="2"/>
  <c r="P828" i="2"/>
  <c r="M828" i="2"/>
  <c r="N824" i="2"/>
  <c r="O824" i="2"/>
  <c r="P824" i="2"/>
  <c r="M824" i="2"/>
  <c r="N820" i="2"/>
  <c r="O820" i="2"/>
  <c r="P820" i="2"/>
  <c r="M820" i="2"/>
  <c r="N816" i="2"/>
  <c r="O816" i="2"/>
  <c r="P816" i="2"/>
  <c r="M816" i="2"/>
  <c r="N812" i="2"/>
  <c r="O812" i="2"/>
  <c r="P812" i="2"/>
  <c r="M812" i="2"/>
  <c r="N808" i="2"/>
  <c r="O808" i="2"/>
  <c r="P808" i="2"/>
  <c r="M808" i="2"/>
  <c r="N804" i="2"/>
  <c r="O804" i="2"/>
  <c r="P804" i="2"/>
  <c r="M804" i="2"/>
  <c r="N800" i="2"/>
  <c r="O800" i="2"/>
  <c r="P800" i="2"/>
  <c r="M800" i="2"/>
  <c r="N796" i="2"/>
  <c r="O796" i="2"/>
  <c r="P796" i="2"/>
  <c r="M796" i="2"/>
  <c r="N792" i="2"/>
  <c r="O792" i="2"/>
  <c r="P792" i="2"/>
  <c r="M792" i="2"/>
  <c r="N788" i="2"/>
  <c r="O788" i="2"/>
  <c r="P788" i="2"/>
  <c r="M788" i="2"/>
  <c r="N784" i="2"/>
  <c r="O784" i="2"/>
  <c r="P784" i="2"/>
  <c r="M784" i="2"/>
  <c r="N780" i="2"/>
  <c r="O780" i="2"/>
  <c r="P780" i="2"/>
  <c r="M780" i="2"/>
  <c r="N776" i="2"/>
  <c r="O776" i="2"/>
  <c r="P776" i="2"/>
  <c r="M776" i="2"/>
  <c r="N772" i="2"/>
  <c r="O772" i="2"/>
  <c r="P772" i="2"/>
  <c r="M772" i="2"/>
  <c r="N768" i="2"/>
  <c r="O768" i="2"/>
  <c r="P768" i="2"/>
  <c r="M768" i="2"/>
  <c r="N764" i="2"/>
  <c r="O764" i="2"/>
  <c r="P764" i="2"/>
  <c r="M764" i="2"/>
  <c r="N760" i="2"/>
  <c r="O760" i="2"/>
  <c r="P760" i="2"/>
  <c r="M760" i="2"/>
  <c r="N756" i="2"/>
  <c r="O756" i="2"/>
  <c r="P756" i="2"/>
  <c r="M756" i="2"/>
  <c r="N752" i="2"/>
  <c r="O752" i="2"/>
  <c r="P752" i="2"/>
  <c r="M752" i="2"/>
  <c r="N748" i="2"/>
  <c r="O748" i="2"/>
  <c r="P748" i="2"/>
  <c r="M748" i="2"/>
  <c r="P744" i="2"/>
  <c r="M744" i="2"/>
  <c r="N744" i="2"/>
  <c r="O744" i="2"/>
  <c r="P740" i="2"/>
  <c r="M740" i="2"/>
  <c r="N740" i="2"/>
  <c r="O740" i="2"/>
  <c r="P736" i="2"/>
  <c r="M736" i="2"/>
  <c r="N736" i="2"/>
  <c r="O736" i="2"/>
  <c r="P732" i="2"/>
  <c r="M732" i="2"/>
  <c r="N732" i="2"/>
  <c r="O732" i="2"/>
  <c r="P728" i="2"/>
  <c r="M728" i="2"/>
  <c r="N728" i="2"/>
  <c r="P724" i="2"/>
  <c r="M724" i="2"/>
  <c r="N724" i="2"/>
  <c r="O724" i="2"/>
  <c r="P720" i="2"/>
  <c r="M720" i="2"/>
  <c r="N720" i="2"/>
  <c r="O720" i="2"/>
  <c r="P716" i="2"/>
  <c r="M716" i="2"/>
  <c r="N716" i="2"/>
  <c r="O716" i="2"/>
  <c r="P712" i="2"/>
  <c r="M712" i="2"/>
  <c r="N712" i="2"/>
  <c r="O712" i="2"/>
  <c r="P708" i="2"/>
  <c r="M708" i="2"/>
  <c r="N708" i="2"/>
  <c r="O708" i="2"/>
  <c r="P704" i="2"/>
  <c r="M704" i="2"/>
  <c r="N704" i="2"/>
  <c r="O704" i="2"/>
  <c r="P700" i="2"/>
  <c r="M700" i="2"/>
  <c r="N700" i="2"/>
  <c r="O700" i="2"/>
  <c r="P696" i="2"/>
  <c r="M696" i="2"/>
  <c r="N696" i="2"/>
  <c r="O696" i="2"/>
  <c r="P692" i="2"/>
  <c r="M692" i="2"/>
  <c r="N692" i="2"/>
  <c r="O692" i="2"/>
  <c r="P688" i="2"/>
  <c r="M688" i="2"/>
  <c r="N688" i="2"/>
  <c r="O688" i="2"/>
  <c r="P684" i="2"/>
  <c r="M684" i="2"/>
  <c r="N684" i="2"/>
  <c r="O684" i="2"/>
  <c r="P680" i="2"/>
  <c r="M680" i="2"/>
  <c r="N680" i="2"/>
  <c r="O680" i="2"/>
  <c r="P676" i="2"/>
  <c r="M676" i="2"/>
  <c r="N676" i="2"/>
  <c r="O676" i="2"/>
  <c r="P672" i="2"/>
  <c r="M672" i="2"/>
  <c r="N672" i="2"/>
  <c r="O672" i="2"/>
  <c r="P668" i="2"/>
  <c r="M668" i="2"/>
  <c r="N668" i="2"/>
  <c r="O668" i="2"/>
  <c r="P664" i="2"/>
  <c r="M664" i="2"/>
  <c r="N664" i="2"/>
  <c r="P660" i="2"/>
  <c r="M660" i="2"/>
  <c r="N660" i="2"/>
  <c r="O660" i="2"/>
  <c r="P656" i="2"/>
  <c r="M656" i="2"/>
  <c r="N656" i="2"/>
  <c r="O656" i="2"/>
  <c r="P652" i="2"/>
  <c r="M652" i="2"/>
  <c r="N652" i="2"/>
  <c r="O652" i="2"/>
  <c r="P648" i="2"/>
  <c r="M648" i="2"/>
  <c r="N648" i="2"/>
  <c r="O648" i="2"/>
  <c r="P644" i="2"/>
  <c r="M644" i="2"/>
  <c r="N644" i="2"/>
  <c r="O644" i="2"/>
  <c r="N640" i="2"/>
  <c r="P640" i="2"/>
  <c r="M640" i="2"/>
  <c r="O640" i="2"/>
  <c r="N636" i="2"/>
  <c r="P636" i="2"/>
  <c r="M636" i="2"/>
  <c r="O636" i="2"/>
  <c r="N632" i="2"/>
  <c r="P632" i="2"/>
  <c r="M632" i="2"/>
  <c r="O632" i="2"/>
  <c r="N628" i="2"/>
  <c r="P628" i="2"/>
  <c r="M628" i="2"/>
  <c r="O628" i="2"/>
  <c r="N624" i="2"/>
  <c r="O624" i="2"/>
  <c r="P624" i="2"/>
  <c r="M624" i="2"/>
  <c r="N620" i="2"/>
  <c r="O620" i="2"/>
  <c r="P620" i="2"/>
  <c r="M620" i="2"/>
  <c r="N616" i="2"/>
  <c r="O616" i="2"/>
  <c r="P616" i="2"/>
  <c r="M616" i="2"/>
  <c r="N612" i="2"/>
  <c r="O612" i="2"/>
  <c r="P612" i="2"/>
  <c r="M612" i="2"/>
  <c r="N608" i="2"/>
  <c r="O608" i="2"/>
  <c r="P608" i="2"/>
  <c r="M608" i="2"/>
  <c r="N604" i="2"/>
  <c r="O604" i="2"/>
  <c r="P604" i="2"/>
  <c r="M604" i="2"/>
  <c r="N600" i="2"/>
  <c r="O600" i="2"/>
  <c r="P600" i="2"/>
  <c r="M600" i="2"/>
  <c r="N596" i="2"/>
  <c r="O596" i="2"/>
  <c r="P596" i="2"/>
  <c r="M596" i="2"/>
  <c r="N592" i="2"/>
  <c r="O592" i="2"/>
  <c r="P592" i="2"/>
  <c r="M592" i="2"/>
  <c r="N588" i="2"/>
  <c r="O588" i="2"/>
  <c r="P588" i="2"/>
  <c r="M588" i="2"/>
  <c r="N584" i="2"/>
  <c r="O584" i="2"/>
  <c r="P584" i="2"/>
  <c r="M584" i="2"/>
  <c r="N580" i="2"/>
  <c r="O580" i="2"/>
  <c r="P580" i="2"/>
  <c r="M580" i="2"/>
  <c r="N576" i="2"/>
  <c r="O576" i="2"/>
  <c r="P576" i="2"/>
  <c r="M576" i="2"/>
  <c r="N572" i="2"/>
  <c r="O572" i="2"/>
  <c r="P572" i="2"/>
  <c r="M572" i="2"/>
  <c r="N568" i="2"/>
  <c r="O568" i="2"/>
  <c r="P568" i="2"/>
  <c r="M568" i="2"/>
  <c r="N564" i="2"/>
  <c r="O564" i="2"/>
  <c r="P564" i="2"/>
  <c r="M564" i="2"/>
  <c r="N560" i="2"/>
  <c r="O560" i="2"/>
  <c r="P560" i="2"/>
  <c r="M560" i="2"/>
  <c r="N556" i="2"/>
  <c r="O556" i="2"/>
  <c r="P556" i="2"/>
  <c r="M556" i="2"/>
  <c r="N552" i="2"/>
  <c r="O552" i="2"/>
  <c r="P552" i="2"/>
  <c r="M552" i="2"/>
  <c r="N548" i="2"/>
  <c r="O548" i="2"/>
  <c r="P548" i="2"/>
  <c r="M548" i="2"/>
  <c r="N544" i="2"/>
  <c r="O544" i="2"/>
  <c r="P544" i="2"/>
  <c r="M544" i="2"/>
  <c r="N540" i="2"/>
  <c r="O540" i="2"/>
  <c r="P540" i="2"/>
  <c r="M540" i="2"/>
  <c r="N536" i="2"/>
  <c r="O536" i="2"/>
  <c r="P536" i="2"/>
  <c r="M536" i="2"/>
  <c r="N532" i="2"/>
  <c r="O532" i="2"/>
  <c r="P532" i="2"/>
  <c r="M532" i="2"/>
  <c r="N528" i="2"/>
  <c r="O528" i="2"/>
  <c r="P528" i="2"/>
  <c r="M528" i="2"/>
  <c r="N524" i="2"/>
  <c r="O524" i="2"/>
  <c r="P524" i="2"/>
  <c r="M524" i="2"/>
  <c r="N520" i="2"/>
  <c r="O520" i="2"/>
  <c r="P520" i="2"/>
  <c r="M520" i="2"/>
  <c r="N516" i="2"/>
  <c r="O516" i="2"/>
  <c r="P516" i="2"/>
  <c r="M516" i="2"/>
  <c r="N512" i="2"/>
  <c r="O512" i="2"/>
  <c r="P512" i="2"/>
  <c r="M512" i="2"/>
  <c r="N508" i="2"/>
  <c r="O508" i="2"/>
  <c r="P508" i="2"/>
  <c r="M508" i="2"/>
  <c r="N504" i="2"/>
  <c r="O504" i="2"/>
  <c r="P504" i="2"/>
  <c r="M504" i="2"/>
  <c r="N500" i="2"/>
  <c r="O500" i="2"/>
  <c r="P500" i="2"/>
  <c r="M500" i="2"/>
  <c r="N496" i="2"/>
  <c r="O496" i="2"/>
  <c r="P496" i="2"/>
  <c r="M496" i="2"/>
  <c r="N492" i="2"/>
  <c r="O492" i="2"/>
  <c r="P492" i="2"/>
  <c r="M492" i="2"/>
  <c r="N488" i="2"/>
  <c r="O488" i="2"/>
  <c r="P488" i="2"/>
  <c r="M488" i="2"/>
  <c r="N484" i="2"/>
  <c r="O484" i="2"/>
  <c r="P484" i="2"/>
  <c r="M484" i="2"/>
  <c r="N480" i="2"/>
  <c r="O480" i="2"/>
  <c r="P480" i="2"/>
  <c r="M480" i="2"/>
  <c r="N476" i="2"/>
  <c r="O476" i="2"/>
  <c r="P476" i="2"/>
  <c r="M476" i="2"/>
  <c r="N472" i="2"/>
  <c r="O472" i="2"/>
  <c r="P472" i="2"/>
  <c r="M472" i="2"/>
  <c r="N468" i="2"/>
  <c r="O468" i="2"/>
  <c r="P468" i="2"/>
  <c r="M468" i="2"/>
  <c r="N464" i="2"/>
  <c r="O464" i="2"/>
  <c r="P464" i="2"/>
  <c r="M464" i="2"/>
  <c r="N460" i="2"/>
  <c r="O460" i="2"/>
  <c r="P460" i="2"/>
  <c r="M460" i="2"/>
  <c r="O456" i="2"/>
  <c r="P456" i="2"/>
  <c r="M456" i="2"/>
  <c r="N456" i="2"/>
  <c r="O452" i="2"/>
  <c r="P452" i="2"/>
  <c r="M452" i="2"/>
  <c r="N452" i="2"/>
  <c r="O448" i="2"/>
  <c r="P448" i="2"/>
  <c r="M448" i="2"/>
  <c r="N448" i="2"/>
  <c r="O444" i="2"/>
  <c r="P444" i="2"/>
  <c r="M444" i="2"/>
  <c r="N444" i="2"/>
  <c r="O440" i="2"/>
  <c r="P440" i="2"/>
  <c r="M440" i="2"/>
  <c r="N440" i="2"/>
  <c r="O436" i="2"/>
  <c r="P436" i="2"/>
  <c r="M436" i="2"/>
  <c r="N436" i="2"/>
  <c r="O432" i="2"/>
  <c r="P432" i="2"/>
  <c r="M432" i="2"/>
  <c r="N432" i="2"/>
  <c r="O428" i="2"/>
  <c r="P428" i="2"/>
  <c r="M428" i="2"/>
  <c r="N428" i="2"/>
  <c r="O424" i="2"/>
  <c r="P424" i="2"/>
  <c r="M424" i="2"/>
  <c r="N424" i="2"/>
  <c r="O420" i="2"/>
  <c r="P420" i="2"/>
  <c r="M420" i="2"/>
  <c r="N420" i="2"/>
  <c r="N416" i="2"/>
  <c r="O416" i="2"/>
  <c r="P416" i="2"/>
  <c r="M416" i="2"/>
  <c r="M412" i="2"/>
  <c r="P412" i="2"/>
  <c r="N412" i="2"/>
  <c r="O412" i="2"/>
  <c r="M408" i="2"/>
  <c r="P408" i="2"/>
  <c r="N408" i="2"/>
  <c r="O408" i="2"/>
  <c r="M404" i="2"/>
  <c r="P404" i="2"/>
  <c r="N404" i="2"/>
  <c r="O404" i="2"/>
  <c r="M400" i="2"/>
  <c r="P400" i="2"/>
  <c r="N400" i="2"/>
  <c r="O400" i="2"/>
  <c r="M396" i="2"/>
  <c r="P396" i="2"/>
  <c r="N396" i="2"/>
  <c r="O396" i="2"/>
  <c r="M392" i="2"/>
  <c r="P392" i="2"/>
  <c r="N392" i="2"/>
  <c r="O392" i="2"/>
  <c r="M388" i="2"/>
  <c r="P388" i="2"/>
  <c r="N388" i="2"/>
  <c r="O388" i="2"/>
  <c r="M384" i="2"/>
  <c r="O384" i="2"/>
  <c r="N384" i="2"/>
  <c r="P384" i="2"/>
  <c r="M380" i="2"/>
  <c r="O380" i="2"/>
  <c r="P380" i="2"/>
  <c r="N380" i="2"/>
  <c r="M376" i="2"/>
  <c r="O376" i="2"/>
  <c r="N376" i="2"/>
  <c r="P376" i="2"/>
  <c r="M372" i="2"/>
  <c r="O372" i="2"/>
  <c r="N372" i="2"/>
  <c r="P372" i="2"/>
  <c r="M368" i="2"/>
  <c r="O368" i="2"/>
  <c r="N368" i="2"/>
  <c r="P368" i="2"/>
  <c r="M364" i="2"/>
  <c r="O364" i="2"/>
  <c r="P364" i="2"/>
  <c r="N364" i="2"/>
  <c r="M360" i="2"/>
  <c r="O360" i="2"/>
  <c r="N360" i="2"/>
  <c r="P360" i="2"/>
  <c r="M356" i="2"/>
  <c r="O356" i="2"/>
  <c r="N356" i="2"/>
  <c r="P356" i="2"/>
  <c r="M352" i="2"/>
  <c r="O352" i="2"/>
  <c r="N352" i="2"/>
  <c r="P352" i="2"/>
  <c r="M348" i="2"/>
  <c r="O348" i="2"/>
  <c r="P348" i="2"/>
  <c r="N348" i="2"/>
  <c r="M344" i="2"/>
  <c r="O344" i="2"/>
  <c r="N344" i="2"/>
  <c r="P344" i="2"/>
  <c r="M340" i="2"/>
  <c r="O340" i="2"/>
  <c r="N340" i="2"/>
  <c r="P340" i="2"/>
  <c r="M336" i="2"/>
  <c r="O336" i="2"/>
  <c r="N336" i="2"/>
  <c r="P336" i="2"/>
  <c r="M332" i="2"/>
  <c r="O332" i="2"/>
  <c r="P332" i="2"/>
  <c r="N332" i="2"/>
  <c r="M328" i="2"/>
  <c r="O328" i="2"/>
  <c r="N328" i="2"/>
  <c r="P328" i="2"/>
  <c r="M324" i="2"/>
  <c r="O324" i="2"/>
  <c r="N324" i="2"/>
  <c r="P324" i="2"/>
  <c r="M320" i="2"/>
  <c r="O320" i="2"/>
  <c r="N320" i="2"/>
  <c r="P320" i="2"/>
  <c r="M316" i="2"/>
  <c r="O316" i="2"/>
  <c r="P316" i="2"/>
  <c r="N316" i="2"/>
  <c r="M312" i="2"/>
  <c r="O312" i="2"/>
  <c r="N312" i="2"/>
  <c r="P312" i="2"/>
  <c r="M308" i="2"/>
  <c r="O308" i="2"/>
  <c r="N308" i="2"/>
  <c r="P308" i="2"/>
  <c r="M304" i="2"/>
  <c r="O304" i="2"/>
  <c r="N304" i="2"/>
  <c r="P304" i="2"/>
  <c r="M300" i="2"/>
  <c r="O300" i="2"/>
  <c r="P300" i="2"/>
  <c r="N300" i="2"/>
  <c r="M296" i="2"/>
  <c r="P296" i="2"/>
  <c r="O296" i="2"/>
  <c r="N296" i="2"/>
  <c r="M292" i="2"/>
  <c r="P292" i="2"/>
  <c r="N292" i="2"/>
  <c r="O292" i="2"/>
  <c r="M288" i="2"/>
  <c r="P288" i="2"/>
  <c r="O288" i="2"/>
  <c r="N288" i="2"/>
  <c r="M284" i="2"/>
  <c r="P284" i="2"/>
  <c r="O284" i="2"/>
  <c r="N284" i="2"/>
  <c r="M280" i="2"/>
  <c r="P280" i="2"/>
  <c r="N280" i="2"/>
  <c r="O280" i="2"/>
  <c r="M276" i="2"/>
  <c r="P276" i="2"/>
  <c r="N276" i="2"/>
  <c r="O276" i="2"/>
  <c r="M272" i="2"/>
  <c r="P272" i="2"/>
  <c r="O272" i="2"/>
  <c r="N272" i="2"/>
  <c r="M268" i="2"/>
  <c r="P268" i="2"/>
  <c r="N268" i="2"/>
  <c r="O268" i="2"/>
  <c r="M264" i="2"/>
  <c r="P264" i="2"/>
  <c r="N264" i="2"/>
  <c r="O264" i="2"/>
  <c r="M260" i="2"/>
  <c r="P260" i="2"/>
  <c r="N260" i="2"/>
  <c r="O260" i="2"/>
  <c r="M256" i="2"/>
  <c r="P256" i="2"/>
  <c r="O256" i="2"/>
  <c r="N256" i="2"/>
  <c r="M252" i="2"/>
  <c r="P252" i="2"/>
  <c r="N252" i="2"/>
  <c r="O252" i="2"/>
  <c r="M248" i="2"/>
  <c r="P248" i="2"/>
  <c r="N248" i="2"/>
  <c r="O248" i="2"/>
  <c r="M244" i="2"/>
  <c r="P244" i="2"/>
  <c r="N244" i="2"/>
  <c r="O244" i="2"/>
  <c r="M240" i="2"/>
  <c r="P240" i="2"/>
  <c r="O240" i="2"/>
  <c r="N240" i="2"/>
  <c r="M236" i="2"/>
  <c r="P236" i="2"/>
  <c r="N236" i="2"/>
  <c r="O236" i="2"/>
  <c r="M232" i="2"/>
  <c r="P232" i="2"/>
  <c r="O232" i="2"/>
  <c r="N232" i="2"/>
  <c r="M228" i="2"/>
  <c r="P228" i="2"/>
  <c r="N228" i="2"/>
  <c r="O228" i="2"/>
  <c r="M224" i="2"/>
  <c r="P224" i="2"/>
  <c r="O224" i="2"/>
  <c r="N224" i="2"/>
  <c r="M220" i="2"/>
  <c r="P220" i="2"/>
  <c r="O220" i="2"/>
  <c r="N220" i="2"/>
  <c r="M216" i="2"/>
  <c r="P216" i="2"/>
  <c r="N216" i="2"/>
  <c r="O216" i="2"/>
  <c r="M212" i="2"/>
  <c r="P212" i="2"/>
  <c r="N212" i="2"/>
  <c r="O212" i="2"/>
  <c r="M208" i="2"/>
  <c r="O208" i="2"/>
  <c r="P208" i="2"/>
  <c r="N208" i="2"/>
  <c r="M204" i="2"/>
  <c r="O204" i="2"/>
  <c r="P204" i="2"/>
  <c r="N204" i="2"/>
  <c r="M200" i="2"/>
  <c r="O200" i="2"/>
  <c r="P200" i="2"/>
  <c r="N200" i="2"/>
  <c r="M196" i="2"/>
  <c r="O196" i="2"/>
  <c r="P196" i="2"/>
  <c r="N196" i="2"/>
  <c r="O192" i="2"/>
  <c r="M192" i="2"/>
  <c r="P192" i="2"/>
  <c r="N192" i="2"/>
  <c r="O188" i="2"/>
  <c r="M188" i="2"/>
  <c r="N188" i="2"/>
  <c r="P188" i="2"/>
  <c r="O184" i="2"/>
  <c r="M184" i="2"/>
  <c r="N184" i="2"/>
  <c r="P184" i="2"/>
  <c r="O180" i="2"/>
  <c r="M180" i="2"/>
  <c r="P180" i="2"/>
  <c r="N180" i="2"/>
  <c r="O176" i="2"/>
  <c r="M176" i="2"/>
  <c r="P176" i="2"/>
  <c r="N176" i="2"/>
  <c r="O172" i="2"/>
  <c r="M172" i="2"/>
  <c r="N172" i="2"/>
  <c r="P172" i="2"/>
  <c r="O168" i="2"/>
  <c r="M168" i="2"/>
  <c r="N168" i="2"/>
  <c r="P168" i="2"/>
  <c r="O164" i="2"/>
  <c r="M164" i="2"/>
  <c r="N164" i="2"/>
  <c r="P164" i="2"/>
  <c r="O160" i="2"/>
  <c r="M160" i="2"/>
  <c r="P160" i="2"/>
  <c r="N160" i="2"/>
  <c r="O156" i="2"/>
  <c r="M156" i="2"/>
  <c r="N156" i="2"/>
  <c r="P156" i="2"/>
  <c r="O152" i="2"/>
  <c r="M152" i="2"/>
  <c r="N152" i="2"/>
  <c r="P152" i="2"/>
  <c r="O148" i="2"/>
  <c r="M148" i="2"/>
  <c r="N148" i="2"/>
  <c r="P148" i="2"/>
  <c r="O144" i="2"/>
  <c r="M144" i="2"/>
  <c r="P144" i="2"/>
  <c r="N144" i="2"/>
  <c r="O140" i="2"/>
  <c r="M140" i="2"/>
  <c r="N140" i="2"/>
  <c r="P140" i="2"/>
  <c r="O136" i="2"/>
  <c r="M136" i="2"/>
  <c r="P136" i="2"/>
  <c r="N136" i="2"/>
  <c r="O132" i="2"/>
  <c r="M132" i="2"/>
  <c r="P132" i="2"/>
  <c r="N132" i="2"/>
  <c r="O128" i="2"/>
  <c r="M128" i="2"/>
  <c r="P128" i="2"/>
  <c r="N128" i="2"/>
  <c r="O124" i="2"/>
  <c r="M124" i="2"/>
  <c r="P124" i="2"/>
  <c r="N124" i="2"/>
  <c r="O120" i="2"/>
  <c r="M120" i="2"/>
  <c r="P120" i="2"/>
  <c r="N120" i="2"/>
  <c r="O116" i="2"/>
  <c r="M116" i="2"/>
  <c r="P116" i="2"/>
  <c r="N116" i="2"/>
  <c r="O112" i="2"/>
  <c r="M112" i="2"/>
  <c r="P112" i="2"/>
  <c r="N112" i="2"/>
  <c r="O108" i="2"/>
  <c r="M108" i="2"/>
  <c r="P108" i="2"/>
  <c r="N108" i="2"/>
  <c r="O104" i="2"/>
  <c r="M104" i="2"/>
  <c r="P104" i="2"/>
  <c r="N104" i="2"/>
  <c r="O100" i="2"/>
  <c r="M100" i="2"/>
  <c r="P100" i="2"/>
  <c r="N100" i="2"/>
  <c r="O96" i="2"/>
  <c r="M96" i="2"/>
  <c r="P96" i="2"/>
  <c r="N96" i="2"/>
  <c r="O92" i="2"/>
  <c r="M92" i="2"/>
  <c r="P92" i="2"/>
  <c r="N92" i="2"/>
  <c r="N88" i="2"/>
  <c r="M88" i="2"/>
  <c r="O88" i="2"/>
  <c r="P88" i="2"/>
  <c r="N84" i="2"/>
  <c r="M84" i="2"/>
  <c r="P84" i="2"/>
  <c r="O84" i="2"/>
  <c r="N80" i="2"/>
  <c r="M80" i="2"/>
  <c r="O80" i="2"/>
  <c r="P80" i="2"/>
  <c r="N76" i="2"/>
  <c r="M76" i="2"/>
  <c r="P76" i="2"/>
  <c r="O76" i="2"/>
  <c r="N72" i="2"/>
  <c r="M72" i="2"/>
  <c r="O72" i="2"/>
  <c r="P72" i="2"/>
  <c r="N68" i="2"/>
  <c r="M68" i="2"/>
  <c r="P68" i="2"/>
  <c r="O68" i="2"/>
  <c r="N64" i="2"/>
  <c r="M64" i="2"/>
  <c r="O64" i="2"/>
  <c r="P64" i="2"/>
  <c r="N60" i="2"/>
  <c r="M60" i="2"/>
  <c r="P60" i="2"/>
  <c r="O60" i="2"/>
  <c r="N56" i="2"/>
  <c r="M56" i="2"/>
  <c r="O56" i="2"/>
  <c r="P56" i="2"/>
  <c r="N52" i="2"/>
  <c r="M52" i="2"/>
  <c r="P52" i="2"/>
  <c r="O52" i="2"/>
  <c r="N48" i="2"/>
  <c r="M48" i="2"/>
  <c r="O48" i="2"/>
  <c r="P48" i="2"/>
  <c r="N44" i="2"/>
  <c r="M44" i="2"/>
  <c r="P44" i="2"/>
  <c r="O44" i="2"/>
  <c r="N40" i="2"/>
  <c r="M40" i="2"/>
  <c r="O40" i="2"/>
  <c r="P40" i="2"/>
  <c r="N36" i="2"/>
  <c r="M36" i="2"/>
  <c r="P36" i="2"/>
  <c r="O36" i="2"/>
  <c r="N32" i="2"/>
  <c r="M32" i="2"/>
  <c r="O32" i="2"/>
  <c r="P32" i="2"/>
  <c r="N28" i="2"/>
  <c r="M28" i="2"/>
  <c r="P28" i="2"/>
  <c r="O28" i="2"/>
  <c r="N24" i="2"/>
  <c r="M24" i="2"/>
  <c r="O24" i="2"/>
  <c r="P24" i="2"/>
  <c r="N20" i="2"/>
  <c r="M20" i="2"/>
  <c r="P20" i="2"/>
  <c r="O20" i="2"/>
  <c r="N16" i="2"/>
  <c r="M16" i="2"/>
  <c r="O16" i="2"/>
  <c r="P16" i="2"/>
  <c r="N12" i="2"/>
  <c r="M12" i="2"/>
  <c r="P12" i="2"/>
  <c r="O12" i="2"/>
  <c r="N8" i="2"/>
  <c r="M8" i="2"/>
  <c r="O8" i="2"/>
  <c r="P8" i="2"/>
  <c r="M4" i="2"/>
  <c r="M1993" i="2"/>
  <c r="M1992" i="2"/>
  <c r="M1991" i="2"/>
  <c r="M1989" i="2"/>
  <c r="M1988" i="2"/>
  <c r="M1987" i="2"/>
  <c r="M1985" i="2"/>
  <c r="M1984" i="2"/>
  <c r="M1983" i="2"/>
  <c r="M1981" i="2"/>
  <c r="M1980" i="2"/>
  <c r="M1979" i="2"/>
  <c r="M1977" i="2"/>
  <c r="M1976" i="2"/>
  <c r="M1975" i="2"/>
  <c r="M1973" i="2"/>
  <c r="M1972" i="2"/>
  <c r="M1971" i="2"/>
  <c r="M1969" i="2"/>
  <c r="M1968" i="2"/>
  <c r="M1967" i="2"/>
  <c r="M1965" i="2"/>
  <c r="M1964" i="2"/>
  <c r="M1963" i="2"/>
  <c r="M1961" i="2"/>
  <c r="M1960" i="2"/>
  <c r="M1959" i="2"/>
  <c r="M1957" i="2"/>
  <c r="M1956" i="2"/>
  <c r="M1955" i="2"/>
  <c r="M1953" i="2"/>
  <c r="M1952" i="2"/>
  <c r="M1951" i="2"/>
  <c r="M1949" i="2"/>
  <c r="M1948" i="2"/>
  <c r="M1947" i="2"/>
  <c r="M1945" i="2"/>
  <c r="M1944" i="2"/>
  <c r="M1943" i="2"/>
  <c r="M1941" i="2"/>
  <c r="M1940" i="2"/>
  <c r="M1939" i="2"/>
  <c r="M1937" i="2"/>
  <c r="M1936" i="2"/>
  <c r="M1935" i="2"/>
  <c r="M1933" i="2"/>
  <c r="M1932" i="2"/>
  <c r="M1931" i="2"/>
  <c r="M1929" i="2"/>
  <c r="M1928" i="2"/>
  <c r="M1927" i="2"/>
  <c r="M1925" i="2"/>
  <c r="M1924" i="2"/>
  <c r="M1923" i="2"/>
  <c r="M1921" i="2"/>
  <c r="M1920" i="2"/>
  <c r="M1919" i="2"/>
  <c r="M1917" i="2"/>
  <c r="M1916" i="2"/>
  <c r="M1915" i="2"/>
  <c r="M1913" i="2"/>
  <c r="M1912" i="2"/>
  <c r="M1911" i="2"/>
  <c r="M1909" i="2"/>
  <c r="M1908" i="2"/>
  <c r="M1907" i="2"/>
  <c r="M1905" i="2"/>
  <c r="M1904" i="2"/>
  <c r="M1903" i="2"/>
  <c r="M1901" i="2"/>
  <c r="M1900" i="2"/>
  <c r="M1899" i="2"/>
  <c r="M1897" i="2"/>
  <c r="M1896" i="2"/>
  <c r="M1895" i="2"/>
  <c r="M1893" i="2"/>
  <c r="M1892" i="2"/>
  <c r="M1891" i="2"/>
  <c r="M1889" i="2"/>
  <c r="M1888" i="2"/>
  <c r="M1887" i="2"/>
  <c r="M1885" i="2"/>
  <c r="M1884" i="2"/>
  <c r="M1883" i="2"/>
  <c r="M1881" i="2"/>
  <c r="M1880" i="2"/>
  <c r="M1879" i="2"/>
  <c r="M1877" i="2"/>
  <c r="M1876" i="2"/>
  <c r="M1875" i="2"/>
  <c r="M1873" i="2"/>
  <c r="M1872" i="2"/>
  <c r="M1871" i="2"/>
  <c r="M1869" i="2"/>
  <c r="M1868" i="2"/>
  <c r="M1867" i="2"/>
  <c r="M1865" i="2"/>
  <c r="M1864" i="2"/>
  <c r="M1863" i="2"/>
  <c r="M1861" i="2"/>
  <c r="M1860" i="2"/>
  <c r="M1859" i="2"/>
  <c r="M1857" i="2"/>
  <c r="M1856" i="2"/>
  <c r="M1855" i="2"/>
  <c r="M1853" i="2"/>
  <c r="M1852" i="2"/>
  <c r="M1851" i="2"/>
  <c r="M1849" i="2"/>
  <c r="M1848" i="2"/>
  <c r="M1847" i="2"/>
  <c r="M1845" i="2"/>
  <c r="M1844" i="2"/>
  <c r="M1843" i="2"/>
  <c r="M1841" i="2"/>
  <c r="M1840" i="2"/>
  <c r="M1839" i="2"/>
  <c r="M1837" i="2"/>
  <c r="M1836" i="2"/>
  <c r="M1835" i="2"/>
  <c r="M1833" i="2"/>
  <c r="M1829" i="2"/>
  <c r="M1825" i="2"/>
  <c r="M1821" i="2"/>
  <c r="M1817" i="2"/>
  <c r="M1813" i="2"/>
  <c r="M1809" i="2"/>
  <c r="M1805" i="2"/>
  <c r="M1801" i="2"/>
  <c r="M1797" i="2"/>
  <c r="M1793" i="2"/>
  <c r="M1789" i="2"/>
  <c r="M1785" i="2"/>
  <c r="M1781" i="2"/>
  <c r="M1777" i="2"/>
  <c r="M1773" i="2"/>
  <c r="M1769" i="2"/>
  <c r="M1765" i="2"/>
  <c r="M1761" i="2"/>
  <c r="M1757" i="2"/>
  <c r="M1753" i="2"/>
  <c r="O1748" i="2"/>
  <c r="O1744" i="2"/>
  <c r="O1740" i="2"/>
  <c r="O1736" i="2"/>
  <c r="O1732" i="2"/>
  <c r="O1728" i="2"/>
  <c r="O1724" i="2"/>
  <c r="O1720" i="2"/>
  <c r="O1716" i="2"/>
  <c r="O1712" i="2"/>
  <c r="O1708" i="2"/>
  <c r="O1705" i="2"/>
  <c r="O1701" i="2"/>
  <c r="O1697" i="2"/>
  <c r="O1693" i="2"/>
  <c r="O1689" i="2"/>
  <c r="O1685" i="2"/>
  <c r="O1681" i="2"/>
  <c r="O1677" i="2"/>
  <c r="O1673" i="2"/>
  <c r="O1669" i="2"/>
  <c r="O1665" i="2"/>
  <c r="O1661" i="2"/>
  <c r="O1657" i="2"/>
  <c r="O1653" i="2"/>
  <c r="O1649" i="2"/>
  <c r="O1645" i="2"/>
  <c r="O1641" i="2"/>
  <c r="O1637" i="2"/>
  <c r="O1633" i="2"/>
  <c r="O1629" i="2"/>
  <c r="O1625" i="2"/>
  <c r="O1621" i="2"/>
  <c r="O1617" i="2"/>
  <c r="O1613" i="2"/>
  <c r="O1609" i="2"/>
  <c r="O1605" i="2"/>
  <c r="O1601" i="2"/>
  <c r="O1597" i="2"/>
  <c r="O1593" i="2"/>
  <c r="O1589" i="2"/>
  <c r="O1585" i="2"/>
  <c r="O1581" i="2"/>
  <c r="O1577" i="2"/>
  <c r="O1573" i="2"/>
  <c r="O1569" i="2"/>
  <c r="O1565" i="2"/>
  <c r="O1561" i="2"/>
  <c r="O1557" i="2"/>
  <c r="O1553" i="2"/>
  <c r="O1549" i="2"/>
  <c r="O1545" i="2"/>
  <c r="O1541" i="2"/>
  <c r="O1537" i="2"/>
  <c r="O1533" i="2"/>
  <c r="O1529" i="2"/>
  <c r="O1525" i="2"/>
  <c r="O1521" i="2"/>
  <c r="O1517" i="2"/>
  <c r="O1513" i="2"/>
  <c r="O1509" i="2"/>
  <c r="O1505" i="2"/>
  <c r="O1501" i="2"/>
  <c r="O1497" i="2"/>
  <c r="O1493" i="2"/>
  <c r="O1489" i="2"/>
  <c r="O1485" i="2"/>
  <c r="O1481" i="2"/>
  <c r="O1477" i="2"/>
  <c r="O1473" i="2"/>
  <c r="O1469" i="2"/>
  <c r="O1465" i="2"/>
  <c r="O1461" i="2"/>
  <c r="O1457" i="2"/>
  <c r="O1453" i="2"/>
  <c r="O1449" i="2"/>
  <c r="O1445" i="2"/>
  <c r="O1441" i="2"/>
  <c r="O1437" i="2"/>
  <c r="O1433" i="2"/>
  <c r="O1429" i="2"/>
  <c r="O1425" i="2"/>
  <c r="O1421" i="2"/>
  <c r="O1417" i="2"/>
  <c r="O1413" i="2"/>
  <c r="O1409" i="2"/>
  <c r="O1405" i="2"/>
  <c r="O1401" i="2"/>
  <c r="O1396" i="2"/>
  <c r="P1385" i="2"/>
  <c r="O1380" i="2"/>
  <c r="P1369" i="2"/>
  <c r="O1364" i="2"/>
  <c r="P1353" i="2"/>
  <c r="O1348" i="2"/>
  <c r="P1337" i="2"/>
  <c r="O1332" i="2"/>
  <c r="P1321" i="2"/>
  <c r="O1316" i="2"/>
  <c r="P1305" i="2"/>
  <c r="O1300" i="2"/>
  <c r="P1289" i="2"/>
  <c r="O1284" i="2"/>
  <c r="P1273" i="2"/>
  <c r="O1268" i="2"/>
  <c r="P1257" i="2"/>
  <c r="O1252" i="2"/>
  <c r="P1241" i="2"/>
  <c r="O1236" i="2"/>
  <c r="P1225" i="2"/>
  <c r="O1220" i="2"/>
  <c r="P1209" i="2"/>
  <c r="O1204" i="2"/>
  <c r="M1192" i="2"/>
  <c r="M1184" i="2"/>
  <c r="M1176" i="2"/>
  <c r="O1161" i="2"/>
  <c r="O1145" i="2"/>
  <c r="O1129" i="2"/>
  <c r="O1113" i="2"/>
  <c r="O1097" i="2"/>
  <c r="O1081" i="2"/>
  <c r="O1065" i="2"/>
  <c r="O1049" i="2"/>
  <c r="O1033" i="2"/>
  <c r="O1017" i="2"/>
  <c r="O1001" i="2"/>
  <c r="O985" i="2"/>
  <c r="O969" i="2"/>
  <c r="O953" i="2"/>
  <c r="O913" i="2"/>
  <c r="M888" i="2"/>
  <c r="M829" i="2"/>
  <c r="M765" i="2"/>
  <c r="M533" i="2"/>
  <c r="P1831" i="2"/>
  <c r="P1827" i="2"/>
  <c r="P1823" i="2"/>
  <c r="P1819" i="2"/>
  <c r="P1815" i="2"/>
  <c r="P1811" i="2"/>
  <c r="P1807" i="2"/>
  <c r="P1803" i="2"/>
  <c r="P1799" i="2"/>
  <c r="P1795" i="2"/>
  <c r="P1791" i="2"/>
  <c r="P1787" i="2"/>
  <c r="P1783" i="2"/>
  <c r="P1779" i="2"/>
  <c r="P1775" i="2"/>
  <c r="P1771" i="2"/>
  <c r="P1767" i="2"/>
  <c r="P1763" i="2"/>
  <c r="P1759" i="2"/>
  <c r="P1755" i="2"/>
  <c r="P1751" i="2"/>
  <c r="P1747" i="2"/>
  <c r="N1747" i="2"/>
  <c r="P1743" i="2"/>
  <c r="N1743" i="2"/>
  <c r="P1739" i="2"/>
  <c r="N1739" i="2"/>
  <c r="P1735" i="2"/>
  <c r="N1735" i="2"/>
  <c r="P1731" i="2"/>
  <c r="N1731" i="2"/>
  <c r="P1727" i="2"/>
  <c r="N1727" i="2"/>
  <c r="P1723" i="2"/>
  <c r="N1723" i="2"/>
  <c r="P1719" i="2"/>
  <c r="N1719" i="2"/>
  <c r="P1715" i="2"/>
  <c r="N1715" i="2"/>
  <c r="P1711" i="2"/>
  <c r="N1711" i="2"/>
  <c r="P1707" i="2"/>
  <c r="M1707" i="2"/>
  <c r="N1707" i="2"/>
  <c r="P1703" i="2"/>
  <c r="M1703" i="2"/>
  <c r="N1703" i="2"/>
  <c r="P1699" i="2"/>
  <c r="M1699" i="2"/>
  <c r="N1699" i="2"/>
  <c r="P1695" i="2"/>
  <c r="M1695" i="2"/>
  <c r="N1695" i="2"/>
  <c r="P1691" i="2"/>
  <c r="M1691" i="2"/>
  <c r="N1691" i="2"/>
  <c r="P1687" i="2"/>
  <c r="M1687" i="2"/>
  <c r="N1687" i="2"/>
  <c r="P1683" i="2"/>
  <c r="M1683" i="2"/>
  <c r="N1683" i="2"/>
  <c r="P1679" i="2"/>
  <c r="M1679" i="2"/>
  <c r="N1679" i="2"/>
  <c r="P1675" i="2"/>
  <c r="M1675" i="2"/>
  <c r="N1675" i="2"/>
  <c r="P1671" i="2"/>
  <c r="M1671" i="2"/>
  <c r="N1671" i="2"/>
  <c r="P1667" i="2"/>
  <c r="M1667" i="2"/>
  <c r="N1667" i="2"/>
  <c r="P1663" i="2"/>
  <c r="M1663" i="2"/>
  <c r="N1663" i="2"/>
  <c r="P1659" i="2"/>
  <c r="M1659" i="2"/>
  <c r="N1659" i="2"/>
  <c r="P1655" i="2"/>
  <c r="M1655" i="2"/>
  <c r="N1655" i="2"/>
  <c r="P1651" i="2"/>
  <c r="M1651" i="2"/>
  <c r="N1651" i="2"/>
  <c r="P1647" i="2"/>
  <c r="M1647" i="2"/>
  <c r="N1647" i="2"/>
  <c r="P1643" i="2"/>
  <c r="M1643" i="2"/>
  <c r="N1643" i="2"/>
  <c r="P1639" i="2"/>
  <c r="M1639" i="2"/>
  <c r="N1639" i="2"/>
  <c r="P1635" i="2"/>
  <c r="M1635" i="2"/>
  <c r="N1635" i="2"/>
  <c r="P1631" i="2"/>
  <c r="M1631" i="2"/>
  <c r="N1631" i="2"/>
  <c r="P1627" i="2"/>
  <c r="M1627" i="2"/>
  <c r="N1627" i="2"/>
  <c r="P1623" i="2"/>
  <c r="M1623" i="2"/>
  <c r="N1623" i="2"/>
  <c r="P1619" i="2"/>
  <c r="M1619" i="2"/>
  <c r="N1619" i="2"/>
  <c r="P1615" i="2"/>
  <c r="M1615" i="2"/>
  <c r="N1615" i="2"/>
  <c r="P1611" i="2"/>
  <c r="M1611" i="2"/>
  <c r="N1611" i="2"/>
  <c r="P1607" i="2"/>
  <c r="M1607" i="2"/>
  <c r="N1607" i="2"/>
  <c r="P1603" i="2"/>
  <c r="M1603" i="2"/>
  <c r="N1603" i="2"/>
  <c r="P1599" i="2"/>
  <c r="M1599" i="2"/>
  <c r="N1599" i="2"/>
  <c r="P1595" i="2"/>
  <c r="M1595" i="2"/>
  <c r="N1595" i="2"/>
  <c r="P1591" i="2"/>
  <c r="M1591" i="2"/>
  <c r="N1591" i="2"/>
  <c r="P1587" i="2"/>
  <c r="M1587" i="2"/>
  <c r="N1587" i="2"/>
  <c r="P1583" i="2"/>
  <c r="M1583" i="2"/>
  <c r="N1583" i="2"/>
  <c r="P1579" i="2"/>
  <c r="M1579" i="2"/>
  <c r="N1579" i="2"/>
  <c r="P1575" i="2"/>
  <c r="M1575" i="2"/>
  <c r="N1575" i="2"/>
  <c r="P1571" i="2"/>
  <c r="M1571" i="2"/>
  <c r="N1571" i="2"/>
  <c r="P1567" i="2"/>
  <c r="M1567" i="2"/>
  <c r="N1567" i="2"/>
  <c r="P1563" i="2"/>
  <c r="M1563" i="2"/>
  <c r="N1563" i="2"/>
  <c r="P1559" i="2"/>
  <c r="M1559" i="2"/>
  <c r="N1559" i="2"/>
  <c r="P1555" i="2"/>
  <c r="M1555" i="2"/>
  <c r="N1555" i="2"/>
  <c r="P1551" i="2"/>
  <c r="M1551" i="2"/>
  <c r="N1551" i="2"/>
  <c r="P1547" i="2"/>
  <c r="M1547" i="2"/>
  <c r="N1547" i="2"/>
  <c r="P1543" i="2"/>
  <c r="M1543" i="2"/>
  <c r="N1543" i="2"/>
  <c r="P1539" i="2"/>
  <c r="M1539" i="2"/>
  <c r="N1539" i="2"/>
  <c r="P1535" i="2"/>
  <c r="M1535" i="2"/>
  <c r="N1535" i="2"/>
  <c r="P1531" i="2"/>
  <c r="M1531" i="2"/>
  <c r="N1531" i="2"/>
  <c r="P1527" i="2"/>
  <c r="M1527" i="2"/>
  <c r="N1527" i="2"/>
  <c r="P1523" i="2"/>
  <c r="M1523" i="2"/>
  <c r="N1523" i="2"/>
  <c r="P1519" i="2"/>
  <c r="M1519" i="2"/>
  <c r="N1519" i="2"/>
  <c r="P1515" i="2"/>
  <c r="M1515" i="2"/>
  <c r="N1515" i="2"/>
  <c r="P1511" i="2"/>
  <c r="M1511" i="2"/>
  <c r="N1511" i="2"/>
  <c r="P1507" i="2"/>
  <c r="M1507" i="2"/>
  <c r="N1507" i="2"/>
  <c r="P1503" i="2"/>
  <c r="M1503" i="2"/>
  <c r="N1503" i="2"/>
  <c r="P1499" i="2"/>
  <c r="M1499" i="2"/>
  <c r="N1499" i="2"/>
  <c r="P1495" i="2"/>
  <c r="M1495" i="2"/>
  <c r="N1495" i="2"/>
  <c r="P1491" i="2"/>
  <c r="M1491" i="2"/>
  <c r="N1491" i="2"/>
  <c r="P1487" i="2"/>
  <c r="M1487" i="2"/>
  <c r="N1487" i="2"/>
  <c r="P1483" i="2"/>
  <c r="M1483" i="2"/>
  <c r="N1483" i="2"/>
  <c r="P1479" i="2"/>
  <c r="M1479" i="2"/>
  <c r="N1479" i="2"/>
  <c r="P1475" i="2"/>
  <c r="M1475" i="2"/>
  <c r="N1475" i="2"/>
  <c r="P1471" i="2"/>
  <c r="M1471" i="2"/>
  <c r="N1471" i="2"/>
  <c r="P1467" i="2"/>
  <c r="M1467" i="2"/>
  <c r="N1467" i="2"/>
  <c r="P1463" i="2"/>
  <c r="M1463" i="2"/>
  <c r="N1463" i="2"/>
  <c r="P1459" i="2"/>
  <c r="M1459" i="2"/>
  <c r="N1459" i="2"/>
  <c r="P1455" i="2"/>
  <c r="M1455" i="2"/>
  <c r="N1455" i="2"/>
  <c r="P1451" i="2"/>
  <c r="M1451" i="2"/>
  <c r="N1451" i="2"/>
  <c r="P1447" i="2"/>
  <c r="M1447" i="2"/>
  <c r="N1447" i="2"/>
  <c r="P1443" i="2"/>
  <c r="M1443" i="2"/>
  <c r="N1443" i="2"/>
  <c r="P1439" i="2"/>
  <c r="M1439" i="2"/>
  <c r="N1439" i="2"/>
  <c r="P1435" i="2"/>
  <c r="M1435" i="2"/>
  <c r="N1435" i="2"/>
  <c r="P1431" i="2"/>
  <c r="M1431" i="2"/>
  <c r="N1431" i="2"/>
  <c r="P1427" i="2"/>
  <c r="M1427" i="2"/>
  <c r="N1427" i="2"/>
  <c r="P1423" i="2"/>
  <c r="M1423" i="2"/>
  <c r="N1423" i="2"/>
  <c r="P1419" i="2"/>
  <c r="M1419" i="2"/>
  <c r="N1419" i="2"/>
  <c r="P1415" i="2"/>
  <c r="M1415" i="2"/>
  <c r="N1415" i="2"/>
  <c r="P1411" i="2"/>
  <c r="M1411" i="2"/>
  <c r="N1411" i="2"/>
  <c r="P1407" i="2"/>
  <c r="M1407" i="2"/>
  <c r="N1407" i="2"/>
  <c r="P1403" i="2"/>
  <c r="M1403" i="2"/>
  <c r="N1403" i="2"/>
  <c r="N1399" i="2"/>
  <c r="O1399" i="2"/>
  <c r="P1399" i="2"/>
  <c r="N1395" i="2"/>
  <c r="O1395" i="2"/>
  <c r="P1395" i="2"/>
  <c r="N1391" i="2"/>
  <c r="O1391" i="2"/>
  <c r="P1391" i="2"/>
  <c r="N1387" i="2"/>
  <c r="O1387" i="2"/>
  <c r="P1387" i="2"/>
  <c r="N1383" i="2"/>
  <c r="O1383" i="2"/>
  <c r="P1383" i="2"/>
  <c r="N1379" i="2"/>
  <c r="O1379" i="2"/>
  <c r="P1379" i="2"/>
  <c r="N1375" i="2"/>
  <c r="O1375" i="2"/>
  <c r="P1375" i="2"/>
  <c r="N1371" i="2"/>
  <c r="O1371" i="2"/>
  <c r="P1371" i="2"/>
  <c r="N1367" i="2"/>
  <c r="O1367" i="2"/>
  <c r="P1367" i="2"/>
  <c r="N1363" i="2"/>
  <c r="O1363" i="2"/>
  <c r="P1363" i="2"/>
  <c r="N1359" i="2"/>
  <c r="O1359" i="2"/>
  <c r="P1359" i="2"/>
  <c r="N1355" i="2"/>
  <c r="O1355" i="2"/>
  <c r="P1355" i="2"/>
  <c r="N1351" i="2"/>
  <c r="O1351" i="2"/>
  <c r="P1351" i="2"/>
  <c r="N1347" i="2"/>
  <c r="O1347" i="2"/>
  <c r="P1347" i="2"/>
  <c r="N1343" i="2"/>
  <c r="O1343" i="2"/>
  <c r="P1343" i="2"/>
  <c r="N1339" i="2"/>
  <c r="O1339" i="2"/>
  <c r="P1339" i="2"/>
  <c r="N1335" i="2"/>
  <c r="O1335" i="2"/>
  <c r="P1335" i="2"/>
  <c r="N1331" i="2"/>
  <c r="O1331" i="2"/>
  <c r="P1331" i="2"/>
  <c r="N1327" i="2"/>
  <c r="O1327" i="2"/>
  <c r="P1327" i="2"/>
  <c r="N1323" i="2"/>
  <c r="O1323" i="2"/>
  <c r="P1323" i="2"/>
  <c r="N1319" i="2"/>
  <c r="O1319" i="2"/>
  <c r="P1319" i="2"/>
  <c r="N1315" i="2"/>
  <c r="O1315" i="2"/>
  <c r="P1315" i="2"/>
  <c r="N1311" i="2"/>
  <c r="O1311" i="2"/>
  <c r="P1311" i="2"/>
  <c r="N1307" i="2"/>
  <c r="O1307" i="2"/>
  <c r="P1307" i="2"/>
  <c r="N1303" i="2"/>
  <c r="O1303" i="2"/>
  <c r="P1303" i="2"/>
  <c r="N1299" i="2"/>
  <c r="O1299" i="2"/>
  <c r="P1299" i="2"/>
  <c r="N1295" i="2"/>
  <c r="O1295" i="2"/>
  <c r="P1295" i="2"/>
  <c r="N1291" i="2"/>
  <c r="O1291" i="2"/>
  <c r="P1291" i="2"/>
  <c r="N1287" i="2"/>
  <c r="O1287" i="2"/>
  <c r="P1287" i="2"/>
  <c r="N1283" i="2"/>
  <c r="O1283" i="2"/>
  <c r="P1283" i="2"/>
  <c r="N1279" i="2"/>
  <c r="O1279" i="2"/>
  <c r="P1279" i="2"/>
  <c r="N1275" i="2"/>
  <c r="O1275" i="2"/>
  <c r="P1275" i="2"/>
  <c r="N1271" i="2"/>
  <c r="O1271" i="2"/>
  <c r="P1271" i="2"/>
  <c r="N1267" i="2"/>
  <c r="O1267" i="2"/>
  <c r="P1267" i="2"/>
  <c r="N1263" i="2"/>
  <c r="O1263" i="2"/>
  <c r="P1263" i="2"/>
  <c r="N1259" i="2"/>
  <c r="O1259" i="2"/>
  <c r="P1259" i="2"/>
  <c r="N1255" i="2"/>
  <c r="O1255" i="2"/>
  <c r="P1255" i="2"/>
  <c r="N1251" i="2"/>
  <c r="O1251" i="2"/>
  <c r="P1251" i="2"/>
  <c r="N1247" i="2"/>
  <c r="O1247" i="2"/>
  <c r="P1247" i="2"/>
  <c r="N1243" i="2"/>
  <c r="O1243" i="2"/>
  <c r="P1243" i="2"/>
  <c r="N1239" i="2"/>
  <c r="O1239" i="2"/>
  <c r="P1239" i="2"/>
  <c r="N1235" i="2"/>
  <c r="O1235" i="2"/>
  <c r="P1235" i="2"/>
  <c r="N1231" i="2"/>
  <c r="O1231" i="2"/>
  <c r="P1231" i="2"/>
  <c r="N1227" i="2"/>
  <c r="O1227" i="2"/>
  <c r="P1227" i="2"/>
  <c r="N1223" i="2"/>
  <c r="O1223" i="2"/>
  <c r="P1223" i="2"/>
  <c r="N1219" i="2"/>
  <c r="O1219" i="2"/>
  <c r="P1219" i="2"/>
  <c r="N1215" i="2"/>
  <c r="O1215" i="2"/>
  <c r="P1215" i="2"/>
  <c r="N1211" i="2"/>
  <c r="O1211" i="2"/>
  <c r="P1211" i="2"/>
  <c r="N1207" i="2"/>
  <c r="O1207" i="2"/>
  <c r="P1207" i="2"/>
  <c r="N1203" i="2"/>
  <c r="O1203" i="2"/>
  <c r="P1203" i="2"/>
  <c r="N1199" i="2"/>
  <c r="O1199" i="2"/>
  <c r="P1199" i="2"/>
  <c r="P1195" i="2"/>
  <c r="N1195" i="2"/>
  <c r="M1195" i="2"/>
  <c r="O1195" i="2"/>
  <c r="P1191" i="2"/>
  <c r="N1191" i="2"/>
  <c r="M1191" i="2"/>
  <c r="O1191" i="2"/>
  <c r="P1187" i="2"/>
  <c r="N1187" i="2"/>
  <c r="M1187" i="2"/>
  <c r="O1187" i="2"/>
  <c r="P1183" i="2"/>
  <c r="N1183" i="2"/>
  <c r="M1183" i="2"/>
  <c r="O1183" i="2"/>
  <c r="P1179" i="2"/>
  <c r="N1179" i="2"/>
  <c r="M1179" i="2"/>
  <c r="O1179" i="2"/>
  <c r="P1175" i="2"/>
  <c r="N1175" i="2"/>
  <c r="M1175" i="2"/>
  <c r="O1175" i="2"/>
  <c r="P1171" i="2"/>
  <c r="M1171" i="2"/>
  <c r="N1171" i="2"/>
  <c r="O1171" i="2"/>
  <c r="P1167" i="2"/>
  <c r="M1167" i="2"/>
  <c r="N1167" i="2"/>
  <c r="O1167" i="2"/>
  <c r="P1163" i="2"/>
  <c r="M1163" i="2"/>
  <c r="N1163" i="2"/>
  <c r="O1163" i="2"/>
  <c r="P1159" i="2"/>
  <c r="M1159" i="2"/>
  <c r="N1159" i="2"/>
  <c r="O1159" i="2"/>
  <c r="P1155" i="2"/>
  <c r="M1155" i="2"/>
  <c r="N1155" i="2"/>
  <c r="O1155" i="2"/>
  <c r="P1151" i="2"/>
  <c r="M1151" i="2"/>
  <c r="N1151" i="2"/>
  <c r="O1151" i="2"/>
  <c r="P1147" i="2"/>
  <c r="M1147" i="2"/>
  <c r="N1147" i="2"/>
  <c r="O1147" i="2"/>
  <c r="P1143" i="2"/>
  <c r="M1143" i="2"/>
  <c r="N1143" i="2"/>
  <c r="O1143" i="2"/>
  <c r="P1139" i="2"/>
  <c r="M1139" i="2"/>
  <c r="N1139" i="2"/>
  <c r="O1139" i="2"/>
  <c r="P1135" i="2"/>
  <c r="M1135" i="2"/>
  <c r="N1135" i="2"/>
  <c r="O1135" i="2"/>
  <c r="P1131" i="2"/>
  <c r="M1131" i="2"/>
  <c r="N1131" i="2"/>
  <c r="O1131" i="2"/>
  <c r="P1127" i="2"/>
  <c r="M1127" i="2"/>
  <c r="N1127" i="2"/>
  <c r="O1127" i="2"/>
  <c r="P1123" i="2"/>
  <c r="M1123" i="2"/>
  <c r="N1123" i="2"/>
  <c r="O1123" i="2"/>
  <c r="P1119" i="2"/>
  <c r="M1119" i="2"/>
  <c r="N1119" i="2"/>
  <c r="O1119" i="2"/>
  <c r="P1115" i="2"/>
  <c r="M1115" i="2"/>
  <c r="N1115" i="2"/>
  <c r="O1115" i="2"/>
  <c r="P1111" i="2"/>
  <c r="M1111" i="2"/>
  <c r="N1111" i="2"/>
  <c r="O1111" i="2"/>
  <c r="P1107" i="2"/>
  <c r="M1107" i="2"/>
  <c r="N1107" i="2"/>
  <c r="O1107" i="2"/>
  <c r="P1103" i="2"/>
  <c r="M1103" i="2"/>
  <c r="N1103" i="2"/>
  <c r="O1103" i="2"/>
  <c r="P1099" i="2"/>
  <c r="M1099" i="2"/>
  <c r="N1099" i="2"/>
  <c r="O1099" i="2"/>
  <c r="P1095" i="2"/>
  <c r="M1095" i="2"/>
  <c r="N1095" i="2"/>
  <c r="O1095" i="2"/>
  <c r="P1091" i="2"/>
  <c r="M1091" i="2"/>
  <c r="N1091" i="2"/>
  <c r="O1091" i="2"/>
  <c r="P1087" i="2"/>
  <c r="M1087" i="2"/>
  <c r="N1087" i="2"/>
  <c r="O1087" i="2"/>
  <c r="P1083" i="2"/>
  <c r="M1083" i="2"/>
  <c r="N1083" i="2"/>
  <c r="O1083" i="2"/>
  <c r="P1079" i="2"/>
  <c r="M1079" i="2"/>
  <c r="N1079" i="2"/>
  <c r="O1079" i="2"/>
  <c r="P1075" i="2"/>
  <c r="M1075" i="2"/>
  <c r="N1075" i="2"/>
  <c r="O1075" i="2"/>
  <c r="P1071" i="2"/>
  <c r="M1071" i="2"/>
  <c r="N1071" i="2"/>
  <c r="O1071" i="2"/>
  <c r="P1067" i="2"/>
  <c r="M1067" i="2"/>
  <c r="N1067" i="2"/>
  <c r="O1067" i="2"/>
  <c r="P1063" i="2"/>
  <c r="M1063" i="2"/>
  <c r="N1063" i="2"/>
  <c r="O1063" i="2"/>
  <c r="P1059" i="2"/>
  <c r="M1059" i="2"/>
  <c r="N1059" i="2"/>
  <c r="O1059" i="2"/>
  <c r="P1055" i="2"/>
  <c r="M1055" i="2"/>
  <c r="N1055" i="2"/>
  <c r="O1055" i="2"/>
  <c r="P1051" i="2"/>
  <c r="M1051" i="2"/>
  <c r="N1051" i="2"/>
  <c r="O1051" i="2"/>
  <c r="P1047" i="2"/>
  <c r="M1047" i="2"/>
  <c r="N1047" i="2"/>
  <c r="O1047" i="2"/>
  <c r="P1043" i="2"/>
  <c r="M1043" i="2"/>
  <c r="N1043" i="2"/>
  <c r="O1043" i="2"/>
  <c r="P1039" i="2"/>
  <c r="M1039" i="2"/>
  <c r="N1039" i="2"/>
  <c r="O1039" i="2"/>
  <c r="P1035" i="2"/>
  <c r="M1035" i="2"/>
  <c r="N1035" i="2"/>
  <c r="O1035" i="2"/>
  <c r="P1031" i="2"/>
  <c r="M1031" i="2"/>
  <c r="N1031" i="2"/>
  <c r="O1031" i="2"/>
  <c r="P1027" i="2"/>
  <c r="M1027" i="2"/>
  <c r="N1027" i="2"/>
  <c r="O1027" i="2"/>
  <c r="P1023" i="2"/>
  <c r="M1023" i="2"/>
  <c r="N1023" i="2"/>
  <c r="O1023" i="2"/>
  <c r="P1019" i="2"/>
  <c r="M1019" i="2"/>
  <c r="N1019" i="2"/>
  <c r="O1019" i="2"/>
  <c r="P1015" i="2"/>
  <c r="M1015" i="2"/>
  <c r="N1015" i="2"/>
  <c r="O1015" i="2"/>
  <c r="P1011" i="2"/>
  <c r="M1011" i="2"/>
  <c r="N1011" i="2"/>
  <c r="O1011" i="2"/>
  <c r="P1007" i="2"/>
  <c r="M1007" i="2"/>
  <c r="N1007" i="2"/>
  <c r="O1007" i="2"/>
  <c r="P1003" i="2"/>
  <c r="M1003" i="2"/>
  <c r="N1003" i="2"/>
  <c r="O1003" i="2"/>
  <c r="P999" i="2"/>
  <c r="M999" i="2"/>
  <c r="N999" i="2"/>
  <c r="O999" i="2"/>
  <c r="P995" i="2"/>
  <c r="M995" i="2"/>
  <c r="N995" i="2"/>
  <c r="O995" i="2"/>
  <c r="P991" i="2"/>
  <c r="M991" i="2"/>
  <c r="N991" i="2"/>
  <c r="O991" i="2"/>
  <c r="P987" i="2"/>
  <c r="M987" i="2"/>
  <c r="N987" i="2"/>
  <c r="O987" i="2"/>
  <c r="P983" i="2"/>
  <c r="M983" i="2"/>
  <c r="N983" i="2"/>
  <c r="O983" i="2"/>
  <c r="P979" i="2"/>
  <c r="M979" i="2"/>
  <c r="N979" i="2"/>
  <c r="O979" i="2"/>
  <c r="P975" i="2"/>
  <c r="M975" i="2"/>
  <c r="N975" i="2"/>
  <c r="O975" i="2"/>
  <c r="P971" i="2"/>
  <c r="M971" i="2"/>
  <c r="N971" i="2"/>
  <c r="O971" i="2"/>
  <c r="P967" i="2"/>
  <c r="M967" i="2"/>
  <c r="N967" i="2"/>
  <c r="O967" i="2"/>
  <c r="P963" i="2"/>
  <c r="M963" i="2"/>
  <c r="N963" i="2"/>
  <c r="O963" i="2"/>
  <c r="P959" i="2"/>
  <c r="M959" i="2"/>
  <c r="N959" i="2"/>
  <c r="O959" i="2"/>
  <c r="P955" i="2"/>
  <c r="M955" i="2"/>
  <c r="N955" i="2"/>
  <c r="O955" i="2"/>
  <c r="P951" i="2"/>
  <c r="M951" i="2"/>
  <c r="N951" i="2"/>
  <c r="O951" i="2"/>
  <c r="P947" i="2"/>
  <c r="M947" i="2"/>
  <c r="N947" i="2"/>
  <c r="O947" i="2"/>
  <c r="N943" i="2"/>
  <c r="M943" i="2"/>
  <c r="O943" i="2"/>
  <c r="P943" i="2"/>
  <c r="N939" i="2"/>
  <c r="M939" i="2"/>
  <c r="O939" i="2"/>
  <c r="P939" i="2"/>
  <c r="N935" i="2"/>
  <c r="M935" i="2"/>
  <c r="O935" i="2"/>
  <c r="P935" i="2"/>
  <c r="N931" i="2"/>
  <c r="M931" i="2"/>
  <c r="O931" i="2"/>
  <c r="P931" i="2"/>
  <c r="N927" i="2"/>
  <c r="M927" i="2"/>
  <c r="O927" i="2"/>
  <c r="P927" i="2"/>
  <c r="N923" i="2"/>
  <c r="M923" i="2"/>
  <c r="O923" i="2"/>
  <c r="P923" i="2"/>
  <c r="N919" i="2"/>
  <c r="M919" i="2"/>
  <c r="O919" i="2"/>
  <c r="P919" i="2"/>
  <c r="N915" i="2"/>
  <c r="M915" i="2"/>
  <c r="O915" i="2"/>
  <c r="P915" i="2"/>
  <c r="N911" i="2"/>
  <c r="M911" i="2"/>
  <c r="O911" i="2"/>
  <c r="P911" i="2"/>
  <c r="N907" i="2"/>
  <c r="M907" i="2"/>
  <c r="O907" i="2"/>
  <c r="P907" i="2"/>
  <c r="N903" i="2"/>
  <c r="M903" i="2"/>
  <c r="O903" i="2"/>
  <c r="P903" i="2"/>
  <c r="N899" i="2"/>
  <c r="P899" i="2"/>
  <c r="M899" i="2"/>
  <c r="O899" i="2"/>
  <c r="N895" i="2"/>
  <c r="P895" i="2"/>
  <c r="M895" i="2"/>
  <c r="O895" i="2"/>
  <c r="N891" i="2"/>
  <c r="P891" i="2"/>
  <c r="M891" i="2"/>
  <c r="O891" i="2"/>
  <c r="N887" i="2"/>
  <c r="P887" i="2"/>
  <c r="M887" i="2"/>
  <c r="O887" i="2"/>
  <c r="N883" i="2"/>
  <c r="P883" i="2"/>
  <c r="M883" i="2"/>
  <c r="O883" i="2"/>
  <c r="N879" i="2"/>
  <c r="O879" i="2"/>
  <c r="P879" i="2"/>
  <c r="M879" i="2"/>
  <c r="N875" i="2"/>
  <c r="O875" i="2"/>
  <c r="P875" i="2"/>
  <c r="M875" i="2"/>
  <c r="N871" i="2"/>
  <c r="O871" i="2"/>
  <c r="P871" i="2"/>
  <c r="M871" i="2"/>
  <c r="N867" i="2"/>
  <c r="O867" i="2"/>
  <c r="P867" i="2"/>
  <c r="M867" i="2"/>
  <c r="N863" i="2"/>
  <c r="O863" i="2"/>
  <c r="P863" i="2"/>
  <c r="M863" i="2"/>
  <c r="N859" i="2"/>
  <c r="O859" i="2"/>
  <c r="P859" i="2"/>
  <c r="M859" i="2"/>
  <c r="N855" i="2"/>
  <c r="O855" i="2"/>
  <c r="P855" i="2"/>
  <c r="M855" i="2"/>
  <c r="N851" i="2"/>
  <c r="O851" i="2"/>
  <c r="P851" i="2"/>
  <c r="M851" i="2"/>
  <c r="N847" i="2"/>
  <c r="O847" i="2"/>
  <c r="P847" i="2"/>
  <c r="M847" i="2"/>
  <c r="N843" i="2"/>
  <c r="O843" i="2"/>
  <c r="P843" i="2"/>
  <c r="M843" i="2"/>
  <c r="N839" i="2"/>
  <c r="O839" i="2"/>
  <c r="P839" i="2"/>
  <c r="M839" i="2"/>
  <c r="N835" i="2"/>
  <c r="O835" i="2"/>
  <c r="P835" i="2"/>
  <c r="M835" i="2"/>
  <c r="N831" i="2"/>
  <c r="O831" i="2"/>
  <c r="P831" i="2"/>
  <c r="M831" i="2"/>
  <c r="N827" i="2"/>
  <c r="O827" i="2"/>
  <c r="P827" i="2"/>
  <c r="M827" i="2"/>
  <c r="N823" i="2"/>
  <c r="O823" i="2"/>
  <c r="P823" i="2"/>
  <c r="M823" i="2"/>
  <c r="N819" i="2"/>
  <c r="O819" i="2"/>
  <c r="P819" i="2"/>
  <c r="M819" i="2"/>
  <c r="N815" i="2"/>
  <c r="O815" i="2"/>
  <c r="P815" i="2"/>
  <c r="M815" i="2"/>
  <c r="N811" i="2"/>
  <c r="O811" i="2"/>
  <c r="P811" i="2"/>
  <c r="M811" i="2"/>
  <c r="N807" i="2"/>
  <c r="O807" i="2"/>
  <c r="P807" i="2"/>
  <c r="M807" i="2"/>
  <c r="N803" i="2"/>
  <c r="O803" i="2"/>
  <c r="P803" i="2"/>
  <c r="M803" i="2"/>
  <c r="N799" i="2"/>
  <c r="O799" i="2"/>
  <c r="P799" i="2"/>
  <c r="M799" i="2"/>
  <c r="N795" i="2"/>
  <c r="O795" i="2"/>
  <c r="P795" i="2"/>
  <c r="M795" i="2"/>
  <c r="N791" i="2"/>
  <c r="O791" i="2"/>
  <c r="P791" i="2"/>
  <c r="M791" i="2"/>
  <c r="N787" i="2"/>
  <c r="O787" i="2"/>
  <c r="P787" i="2"/>
  <c r="M787" i="2"/>
  <c r="N783" i="2"/>
  <c r="O783" i="2"/>
  <c r="P783" i="2"/>
  <c r="M783" i="2"/>
  <c r="N779" i="2"/>
  <c r="O779" i="2"/>
  <c r="P779" i="2"/>
  <c r="M779" i="2"/>
  <c r="N775" i="2"/>
  <c r="O775" i="2"/>
  <c r="P775" i="2"/>
  <c r="M775" i="2"/>
  <c r="N771" i="2"/>
  <c r="O771" i="2"/>
  <c r="P771" i="2"/>
  <c r="M771" i="2"/>
  <c r="N767" i="2"/>
  <c r="O767" i="2"/>
  <c r="P767" i="2"/>
  <c r="M767" i="2"/>
  <c r="N763" i="2"/>
  <c r="O763" i="2"/>
  <c r="P763" i="2"/>
  <c r="M763" i="2"/>
  <c r="N759" i="2"/>
  <c r="O759" i="2"/>
  <c r="P759" i="2"/>
  <c r="M759" i="2"/>
  <c r="N755" i="2"/>
  <c r="O755" i="2"/>
  <c r="P755" i="2"/>
  <c r="M755" i="2"/>
  <c r="N751" i="2"/>
  <c r="O751" i="2"/>
  <c r="P751" i="2"/>
  <c r="M751" i="2"/>
  <c r="N747" i="2"/>
  <c r="O747" i="2"/>
  <c r="P747" i="2"/>
  <c r="M747" i="2"/>
  <c r="P743" i="2"/>
  <c r="O743" i="2"/>
  <c r="M743" i="2"/>
  <c r="N743" i="2"/>
  <c r="P739" i="2"/>
  <c r="O739" i="2"/>
  <c r="M739" i="2"/>
  <c r="N739" i="2"/>
  <c r="P735" i="2"/>
  <c r="O735" i="2"/>
  <c r="M735" i="2"/>
  <c r="N735" i="2"/>
  <c r="P731" i="2"/>
  <c r="O731" i="2"/>
  <c r="M731" i="2"/>
  <c r="N731" i="2"/>
  <c r="P727" i="2"/>
  <c r="O727" i="2"/>
  <c r="M727" i="2"/>
  <c r="N727" i="2"/>
  <c r="P723" i="2"/>
  <c r="O723" i="2"/>
  <c r="M723" i="2"/>
  <c r="N723" i="2"/>
  <c r="P719" i="2"/>
  <c r="O719" i="2"/>
  <c r="M719" i="2"/>
  <c r="N719" i="2"/>
  <c r="P715" i="2"/>
  <c r="O715" i="2"/>
  <c r="M715" i="2"/>
  <c r="N715" i="2"/>
  <c r="P711" i="2"/>
  <c r="O711" i="2"/>
  <c r="M711" i="2"/>
  <c r="N711" i="2"/>
  <c r="P707" i="2"/>
  <c r="O707" i="2"/>
  <c r="M707" i="2"/>
  <c r="P703" i="2"/>
  <c r="O703" i="2"/>
  <c r="M703" i="2"/>
  <c r="N703" i="2"/>
  <c r="P699" i="2"/>
  <c r="O699" i="2"/>
  <c r="M699" i="2"/>
  <c r="N699" i="2"/>
  <c r="P695" i="2"/>
  <c r="O695" i="2"/>
  <c r="M695" i="2"/>
  <c r="N695" i="2"/>
  <c r="P691" i="2"/>
  <c r="O691" i="2"/>
  <c r="M691" i="2"/>
  <c r="N691" i="2"/>
  <c r="P687" i="2"/>
  <c r="O687" i="2"/>
  <c r="M687" i="2"/>
  <c r="N687" i="2"/>
  <c r="P683" i="2"/>
  <c r="O683" i="2"/>
  <c r="M683" i="2"/>
  <c r="N683" i="2"/>
  <c r="P679" i="2"/>
  <c r="O679" i="2"/>
  <c r="M679" i="2"/>
  <c r="N679" i="2"/>
  <c r="P675" i="2"/>
  <c r="O675" i="2"/>
  <c r="M675" i="2"/>
  <c r="N675" i="2"/>
  <c r="P671" i="2"/>
  <c r="O671" i="2"/>
  <c r="M671" i="2"/>
  <c r="N671" i="2"/>
  <c r="P667" i="2"/>
  <c r="O667" i="2"/>
  <c r="M667" i="2"/>
  <c r="N667" i="2"/>
  <c r="P663" i="2"/>
  <c r="O663" i="2"/>
  <c r="M663" i="2"/>
  <c r="N663" i="2"/>
  <c r="P659" i="2"/>
  <c r="O659" i="2"/>
  <c r="M659" i="2"/>
  <c r="N659" i="2"/>
  <c r="P655" i="2"/>
  <c r="O655" i="2"/>
  <c r="M655" i="2"/>
  <c r="N655" i="2"/>
  <c r="P651" i="2"/>
  <c r="O651" i="2"/>
  <c r="M651" i="2"/>
  <c r="N651" i="2"/>
  <c r="P647" i="2"/>
  <c r="O647" i="2"/>
  <c r="M647" i="2"/>
  <c r="N647" i="2"/>
  <c r="P643" i="2"/>
  <c r="O643" i="2"/>
  <c r="M643" i="2"/>
  <c r="N639" i="2"/>
  <c r="P639" i="2"/>
  <c r="M639" i="2"/>
  <c r="O639" i="2"/>
  <c r="N635" i="2"/>
  <c r="P635" i="2"/>
  <c r="M635" i="2"/>
  <c r="O635" i="2"/>
  <c r="N631" i="2"/>
  <c r="P631" i="2"/>
  <c r="M631" i="2"/>
  <c r="O631" i="2"/>
  <c r="N627" i="2"/>
  <c r="P627" i="2"/>
  <c r="M627" i="2"/>
  <c r="O627" i="2"/>
  <c r="N623" i="2"/>
  <c r="O623" i="2"/>
  <c r="P623" i="2"/>
  <c r="M623" i="2"/>
  <c r="N619" i="2"/>
  <c r="O619" i="2"/>
  <c r="P619" i="2"/>
  <c r="M619" i="2"/>
  <c r="N615" i="2"/>
  <c r="O615" i="2"/>
  <c r="P615" i="2"/>
  <c r="M615" i="2"/>
  <c r="N611" i="2"/>
  <c r="O611" i="2"/>
  <c r="P611" i="2"/>
  <c r="M611" i="2"/>
  <c r="N607" i="2"/>
  <c r="O607" i="2"/>
  <c r="P607" i="2"/>
  <c r="M607" i="2"/>
  <c r="N603" i="2"/>
  <c r="O603" i="2"/>
  <c r="P603" i="2"/>
  <c r="M603" i="2"/>
  <c r="N599" i="2"/>
  <c r="O599" i="2"/>
  <c r="P599" i="2"/>
  <c r="M599" i="2"/>
  <c r="N595" i="2"/>
  <c r="O595" i="2"/>
  <c r="P595" i="2"/>
  <c r="M595" i="2"/>
  <c r="N591" i="2"/>
  <c r="O591" i="2"/>
  <c r="P591" i="2"/>
  <c r="M591" i="2"/>
  <c r="N587" i="2"/>
  <c r="O587" i="2"/>
  <c r="P587" i="2"/>
  <c r="M587" i="2"/>
  <c r="N583" i="2"/>
  <c r="O583" i="2"/>
  <c r="P583" i="2"/>
  <c r="M583" i="2"/>
  <c r="N579" i="2"/>
  <c r="O579" i="2"/>
  <c r="P579" i="2"/>
  <c r="M579" i="2"/>
  <c r="N575" i="2"/>
  <c r="O575" i="2"/>
  <c r="P575" i="2"/>
  <c r="M575" i="2"/>
  <c r="N571" i="2"/>
  <c r="O571" i="2"/>
  <c r="P571" i="2"/>
  <c r="M571" i="2"/>
  <c r="N567" i="2"/>
  <c r="O567" i="2"/>
  <c r="P567" i="2"/>
  <c r="M567" i="2"/>
  <c r="N563" i="2"/>
  <c r="O563" i="2"/>
  <c r="P563" i="2"/>
  <c r="M563" i="2"/>
  <c r="N559" i="2"/>
  <c r="O559" i="2"/>
  <c r="P559" i="2"/>
  <c r="M559" i="2"/>
  <c r="N555" i="2"/>
  <c r="O555" i="2"/>
  <c r="P555" i="2"/>
  <c r="M555" i="2"/>
  <c r="N551" i="2"/>
  <c r="O551" i="2"/>
  <c r="P551" i="2"/>
  <c r="M551" i="2"/>
  <c r="N547" i="2"/>
  <c r="O547" i="2"/>
  <c r="P547" i="2"/>
  <c r="M547" i="2"/>
  <c r="N543" i="2"/>
  <c r="O543" i="2"/>
  <c r="P543" i="2"/>
  <c r="M543" i="2"/>
  <c r="N539" i="2"/>
  <c r="O539" i="2"/>
  <c r="P539" i="2"/>
  <c r="M539" i="2"/>
  <c r="N535" i="2"/>
  <c r="O535" i="2"/>
  <c r="P535" i="2"/>
  <c r="M535" i="2"/>
  <c r="N531" i="2"/>
  <c r="O531" i="2"/>
  <c r="P531" i="2"/>
  <c r="M531" i="2"/>
  <c r="N527" i="2"/>
  <c r="O527" i="2"/>
  <c r="P527" i="2"/>
  <c r="M527" i="2"/>
  <c r="N523" i="2"/>
  <c r="O523" i="2"/>
  <c r="P523" i="2"/>
  <c r="M523" i="2"/>
  <c r="N519" i="2"/>
  <c r="O519" i="2"/>
  <c r="P519" i="2"/>
  <c r="M519" i="2"/>
  <c r="N515" i="2"/>
  <c r="O515" i="2"/>
  <c r="P515" i="2"/>
  <c r="M515" i="2"/>
  <c r="N511" i="2"/>
  <c r="O511" i="2"/>
  <c r="P511" i="2"/>
  <c r="M511" i="2"/>
  <c r="N507" i="2"/>
  <c r="O507" i="2"/>
  <c r="P507" i="2"/>
  <c r="M507" i="2"/>
  <c r="N503" i="2"/>
  <c r="O503" i="2"/>
  <c r="P503" i="2"/>
  <c r="M503" i="2"/>
  <c r="N499" i="2"/>
  <c r="O499" i="2"/>
  <c r="P499" i="2"/>
  <c r="M499" i="2"/>
  <c r="N495" i="2"/>
  <c r="O495" i="2"/>
  <c r="P495" i="2"/>
  <c r="M495" i="2"/>
  <c r="N491" i="2"/>
  <c r="O491" i="2"/>
  <c r="P491" i="2"/>
  <c r="M491" i="2"/>
  <c r="N487" i="2"/>
  <c r="O487" i="2"/>
  <c r="P487" i="2"/>
  <c r="M487" i="2"/>
  <c r="N483" i="2"/>
  <c r="O483" i="2"/>
  <c r="P483" i="2"/>
  <c r="M483" i="2"/>
  <c r="N479" i="2"/>
  <c r="O479" i="2"/>
  <c r="P479" i="2"/>
  <c r="M479" i="2"/>
  <c r="N475" i="2"/>
  <c r="O475" i="2"/>
  <c r="P475" i="2"/>
  <c r="M475" i="2"/>
  <c r="N471" i="2"/>
  <c r="O471" i="2"/>
  <c r="P471" i="2"/>
  <c r="M471" i="2"/>
  <c r="N467" i="2"/>
  <c r="O467" i="2"/>
  <c r="P467" i="2"/>
  <c r="M467" i="2"/>
  <c r="N463" i="2"/>
  <c r="O463" i="2"/>
  <c r="P463" i="2"/>
  <c r="M463" i="2"/>
  <c r="N459" i="2"/>
  <c r="O459" i="2"/>
  <c r="P459" i="2"/>
  <c r="M459" i="2"/>
  <c r="O455" i="2"/>
  <c r="P455" i="2"/>
  <c r="N455" i="2"/>
  <c r="M455" i="2"/>
  <c r="O451" i="2"/>
  <c r="P451" i="2"/>
  <c r="N451" i="2"/>
  <c r="M451" i="2"/>
  <c r="O447" i="2"/>
  <c r="P447" i="2"/>
  <c r="N447" i="2"/>
  <c r="M447" i="2"/>
  <c r="O443" i="2"/>
  <c r="P443" i="2"/>
  <c r="N443" i="2"/>
  <c r="M443" i="2"/>
  <c r="O439" i="2"/>
  <c r="P439" i="2"/>
  <c r="N439" i="2"/>
  <c r="M439" i="2"/>
  <c r="O435" i="2"/>
  <c r="P435" i="2"/>
  <c r="N435" i="2"/>
  <c r="M435" i="2"/>
  <c r="O431" i="2"/>
  <c r="P431" i="2"/>
  <c r="N431" i="2"/>
  <c r="M431" i="2"/>
  <c r="O427" i="2"/>
  <c r="P427" i="2"/>
  <c r="N427" i="2"/>
  <c r="M427" i="2"/>
  <c r="O423" i="2"/>
  <c r="P423" i="2"/>
  <c r="N423" i="2"/>
  <c r="M423" i="2"/>
  <c r="O419" i="2"/>
  <c r="P419" i="2"/>
  <c r="N419" i="2"/>
  <c r="M419" i="2"/>
  <c r="N415" i="2"/>
  <c r="O415" i="2"/>
  <c r="P415" i="2"/>
  <c r="M415" i="2"/>
  <c r="M411" i="2"/>
  <c r="O411" i="2"/>
  <c r="P411" i="2"/>
  <c r="N411" i="2"/>
  <c r="M407" i="2"/>
  <c r="O407" i="2"/>
  <c r="P407" i="2"/>
  <c r="N407" i="2"/>
  <c r="M403" i="2"/>
  <c r="O403" i="2"/>
  <c r="P403" i="2"/>
  <c r="N403" i="2"/>
  <c r="M399" i="2"/>
  <c r="O399" i="2"/>
  <c r="P399" i="2"/>
  <c r="N399" i="2"/>
  <c r="M395" i="2"/>
  <c r="O395" i="2"/>
  <c r="P395" i="2"/>
  <c r="N395" i="2"/>
  <c r="M391" i="2"/>
  <c r="O391" i="2"/>
  <c r="P391" i="2"/>
  <c r="N391" i="2"/>
  <c r="M387" i="2"/>
  <c r="O387" i="2"/>
  <c r="P387" i="2"/>
  <c r="N387" i="2"/>
  <c r="M383" i="2"/>
  <c r="N383" i="2"/>
  <c r="O383" i="2"/>
  <c r="P383" i="2"/>
  <c r="M379" i="2"/>
  <c r="N379" i="2"/>
  <c r="O379" i="2"/>
  <c r="P379" i="2"/>
  <c r="M375" i="2"/>
  <c r="N375" i="2"/>
  <c r="O375" i="2"/>
  <c r="P375" i="2"/>
  <c r="M371" i="2"/>
  <c r="N371" i="2"/>
  <c r="P371" i="2"/>
  <c r="O371" i="2"/>
  <c r="M367" i="2"/>
  <c r="N367" i="2"/>
  <c r="O367" i="2"/>
  <c r="P367" i="2"/>
  <c r="M363" i="2"/>
  <c r="N363" i="2"/>
  <c r="O363" i="2"/>
  <c r="P363" i="2"/>
  <c r="M359" i="2"/>
  <c r="N359" i="2"/>
  <c r="O359" i="2"/>
  <c r="P359" i="2"/>
  <c r="M355" i="2"/>
  <c r="N355" i="2"/>
  <c r="P355" i="2"/>
  <c r="O355" i="2"/>
  <c r="M351" i="2"/>
  <c r="N351" i="2"/>
  <c r="O351" i="2"/>
  <c r="P351" i="2"/>
  <c r="M347" i="2"/>
  <c r="N347" i="2"/>
  <c r="O347" i="2"/>
  <c r="P347" i="2"/>
  <c r="M343" i="2"/>
  <c r="N343" i="2"/>
  <c r="O343" i="2"/>
  <c r="P343" i="2"/>
  <c r="M339" i="2"/>
  <c r="N339" i="2"/>
  <c r="P339" i="2"/>
  <c r="O339" i="2"/>
  <c r="M335" i="2"/>
  <c r="N335" i="2"/>
  <c r="O335" i="2"/>
  <c r="P335" i="2"/>
  <c r="M331" i="2"/>
  <c r="N331" i="2"/>
  <c r="O331" i="2"/>
  <c r="P331" i="2"/>
  <c r="M327" i="2"/>
  <c r="N327" i="2"/>
  <c r="O327" i="2"/>
  <c r="P327" i="2"/>
  <c r="M323" i="2"/>
  <c r="N323" i="2"/>
  <c r="P323" i="2"/>
  <c r="O323" i="2"/>
  <c r="M319" i="2"/>
  <c r="N319" i="2"/>
  <c r="O319" i="2"/>
  <c r="P319" i="2"/>
  <c r="M315" i="2"/>
  <c r="N315" i="2"/>
  <c r="O315" i="2"/>
  <c r="P315" i="2"/>
  <c r="M311" i="2"/>
  <c r="N311" i="2"/>
  <c r="O311" i="2"/>
  <c r="P311" i="2"/>
  <c r="M307" i="2"/>
  <c r="N307" i="2"/>
  <c r="P307" i="2"/>
  <c r="O307" i="2"/>
  <c r="M303" i="2"/>
  <c r="N303" i="2"/>
  <c r="O303" i="2"/>
  <c r="P303" i="2"/>
  <c r="M299" i="2"/>
  <c r="N299" i="2"/>
  <c r="O299" i="2"/>
  <c r="P299" i="2"/>
  <c r="M295" i="2"/>
  <c r="O295" i="2"/>
  <c r="P295" i="2"/>
  <c r="N295" i="2"/>
  <c r="M291" i="2"/>
  <c r="O291" i="2"/>
  <c r="P291" i="2"/>
  <c r="N291" i="2"/>
  <c r="M287" i="2"/>
  <c r="O287" i="2"/>
  <c r="N287" i="2"/>
  <c r="P287" i="2"/>
  <c r="M283" i="2"/>
  <c r="O283" i="2"/>
  <c r="N283" i="2"/>
  <c r="P283" i="2"/>
  <c r="M279" i="2"/>
  <c r="O279" i="2"/>
  <c r="P279" i="2"/>
  <c r="N279" i="2"/>
  <c r="M275" i="2"/>
  <c r="O275" i="2"/>
  <c r="N275" i="2"/>
  <c r="P275" i="2"/>
  <c r="M271" i="2"/>
  <c r="O271" i="2"/>
  <c r="N271" i="2"/>
  <c r="P271" i="2"/>
  <c r="M267" i="2"/>
  <c r="O267" i="2"/>
  <c r="N267" i="2"/>
  <c r="P267" i="2"/>
  <c r="M263" i="2"/>
  <c r="O263" i="2"/>
  <c r="P263" i="2"/>
  <c r="N263" i="2"/>
  <c r="M259" i="2"/>
  <c r="O259" i="2"/>
  <c r="N259" i="2"/>
  <c r="P259" i="2"/>
  <c r="M255" i="2"/>
  <c r="O255" i="2"/>
  <c r="N255" i="2"/>
  <c r="P255" i="2"/>
  <c r="M251" i="2"/>
  <c r="O251" i="2"/>
  <c r="N251" i="2"/>
  <c r="P251" i="2"/>
  <c r="M247" i="2"/>
  <c r="O247" i="2"/>
  <c r="P247" i="2"/>
  <c r="N247" i="2"/>
  <c r="M243" i="2"/>
  <c r="O243" i="2"/>
  <c r="N243" i="2"/>
  <c r="P243" i="2"/>
  <c r="M239" i="2"/>
  <c r="O239" i="2"/>
  <c r="P239" i="2"/>
  <c r="N239" i="2"/>
  <c r="M235" i="2"/>
  <c r="O235" i="2"/>
  <c r="N235" i="2"/>
  <c r="P235" i="2"/>
  <c r="M231" i="2"/>
  <c r="O231" i="2"/>
  <c r="P231" i="2"/>
  <c r="N231" i="2"/>
  <c r="M227" i="2"/>
  <c r="O227" i="2"/>
  <c r="P227" i="2"/>
  <c r="N227" i="2"/>
  <c r="M223" i="2"/>
  <c r="O223" i="2"/>
  <c r="N223" i="2"/>
  <c r="P223" i="2"/>
  <c r="M219" i="2"/>
  <c r="O219" i="2"/>
  <c r="N219" i="2"/>
  <c r="P219" i="2"/>
  <c r="M215" i="2"/>
  <c r="O215" i="2"/>
  <c r="P215" i="2"/>
  <c r="N215" i="2"/>
  <c r="M211" i="2"/>
  <c r="O211" i="2"/>
  <c r="N211" i="2"/>
  <c r="P211" i="2"/>
  <c r="M207" i="2"/>
  <c r="N207" i="2"/>
  <c r="O207" i="2"/>
  <c r="P207" i="2"/>
  <c r="M203" i="2"/>
  <c r="N203" i="2"/>
  <c r="O203" i="2"/>
  <c r="P203" i="2"/>
  <c r="M199" i="2"/>
  <c r="N199" i="2"/>
  <c r="O199" i="2"/>
  <c r="P199" i="2"/>
  <c r="O195" i="2"/>
  <c r="M195" i="2"/>
  <c r="N195" i="2"/>
  <c r="P195" i="2"/>
  <c r="O191" i="2"/>
  <c r="N191" i="2"/>
  <c r="P191" i="2"/>
  <c r="M191" i="2"/>
  <c r="O187" i="2"/>
  <c r="P187" i="2"/>
  <c r="M187" i="2"/>
  <c r="N187" i="2"/>
  <c r="O183" i="2"/>
  <c r="M183" i="2"/>
  <c r="N183" i="2"/>
  <c r="P183" i="2"/>
  <c r="O179" i="2"/>
  <c r="M179" i="2"/>
  <c r="N179" i="2"/>
  <c r="P179" i="2"/>
  <c r="O175" i="2"/>
  <c r="M175" i="2"/>
  <c r="N175" i="2"/>
  <c r="P175" i="2"/>
  <c r="O171" i="2"/>
  <c r="N171" i="2"/>
  <c r="P171" i="2"/>
  <c r="M171" i="2"/>
  <c r="O167" i="2"/>
  <c r="P167" i="2"/>
  <c r="M167" i="2"/>
  <c r="N167" i="2"/>
  <c r="O163" i="2"/>
  <c r="M163" i="2"/>
  <c r="N163" i="2"/>
  <c r="P163" i="2"/>
  <c r="O159" i="2"/>
  <c r="M159" i="2"/>
  <c r="N159" i="2"/>
  <c r="P159" i="2"/>
  <c r="O155" i="2"/>
  <c r="N155" i="2"/>
  <c r="P155" i="2"/>
  <c r="M155" i="2"/>
  <c r="O151" i="2"/>
  <c r="P151" i="2"/>
  <c r="M151" i="2"/>
  <c r="N151" i="2"/>
  <c r="O147" i="2"/>
  <c r="M147" i="2"/>
  <c r="N147" i="2"/>
  <c r="P147" i="2"/>
  <c r="O143" i="2"/>
  <c r="M143" i="2"/>
  <c r="N143" i="2"/>
  <c r="P143" i="2"/>
  <c r="O139" i="2"/>
  <c r="N139" i="2"/>
  <c r="M139" i="2"/>
  <c r="P139" i="2"/>
  <c r="O135" i="2"/>
  <c r="N135" i="2"/>
  <c r="M135" i="2"/>
  <c r="P135" i="2"/>
  <c r="O131" i="2"/>
  <c r="N131" i="2"/>
  <c r="M131" i="2"/>
  <c r="P131" i="2"/>
  <c r="O127" i="2"/>
  <c r="N127" i="2"/>
  <c r="M127" i="2"/>
  <c r="P127" i="2"/>
  <c r="O123" i="2"/>
  <c r="N123" i="2"/>
  <c r="M123" i="2"/>
  <c r="P123" i="2"/>
  <c r="O119" i="2"/>
  <c r="N119" i="2"/>
  <c r="M119" i="2"/>
  <c r="P119" i="2"/>
  <c r="O115" i="2"/>
  <c r="N115" i="2"/>
  <c r="M115" i="2"/>
  <c r="P115" i="2"/>
  <c r="O111" i="2"/>
  <c r="N111" i="2"/>
  <c r="M111" i="2"/>
  <c r="P111" i="2"/>
  <c r="O107" i="2"/>
  <c r="N107" i="2"/>
  <c r="M107" i="2"/>
  <c r="P107" i="2"/>
  <c r="O103" i="2"/>
  <c r="N103" i="2"/>
  <c r="M103" i="2"/>
  <c r="P103" i="2"/>
  <c r="O99" i="2"/>
  <c r="N99" i="2"/>
  <c r="M99" i="2"/>
  <c r="P99" i="2"/>
  <c r="O95" i="2"/>
  <c r="N95" i="2"/>
  <c r="M95" i="2"/>
  <c r="P95" i="2"/>
  <c r="O91" i="2"/>
  <c r="N91" i="2"/>
  <c r="M91" i="2"/>
  <c r="P91" i="2"/>
  <c r="N87" i="2"/>
  <c r="O87" i="2"/>
  <c r="P87" i="2"/>
  <c r="M87" i="2"/>
  <c r="N83" i="2"/>
  <c r="P83" i="2"/>
  <c r="M83" i="2"/>
  <c r="O83" i="2"/>
  <c r="N79" i="2"/>
  <c r="O79" i="2"/>
  <c r="M79" i="2"/>
  <c r="P79" i="2"/>
  <c r="N75" i="2"/>
  <c r="M75" i="2"/>
  <c r="P75" i="2"/>
  <c r="O75" i="2"/>
  <c r="N71" i="2"/>
  <c r="O71" i="2"/>
  <c r="M71" i="2"/>
  <c r="P71" i="2"/>
  <c r="N67" i="2"/>
  <c r="P67" i="2"/>
  <c r="M67" i="2"/>
  <c r="O67" i="2"/>
  <c r="N63" i="2"/>
  <c r="O63" i="2"/>
  <c r="M63" i="2"/>
  <c r="P63" i="2"/>
  <c r="N59" i="2"/>
  <c r="M59" i="2"/>
  <c r="P59" i="2"/>
  <c r="O59" i="2"/>
  <c r="N55" i="2"/>
  <c r="O55" i="2"/>
  <c r="P55" i="2"/>
  <c r="M55" i="2"/>
  <c r="N51" i="2"/>
  <c r="P51" i="2"/>
  <c r="M51" i="2"/>
  <c r="O51" i="2"/>
  <c r="N47" i="2"/>
  <c r="O47" i="2"/>
  <c r="M47" i="2"/>
  <c r="P47" i="2"/>
  <c r="N43" i="2"/>
  <c r="M43" i="2"/>
  <c r="P43" i="2"/>
  <c r="O43" i="2"/>
  <c r="N39" i="2"/>
  <c r="O39" i="2"/>
  <c r="M39" i="2"/>
  <c r="P39" i="2"/>
  <c r="N35" i="2"/>
  <c r="P35" i="2"/>
  <c r="M35" i="2"/>
  <c r="O35" i="2"/>
  <c r="N31" i="2"/>
  <c r="O31" i="2"/>
  <c r="M31" i="2"/>
  <c r="P31" i="2"/>
  <c r="N27" i="2"/>
  <c r="M27" i="2"/>
  <c r="P27" i="2"/>
  <c r="O27" i="2"/>
  <c r="N23" i="2"/>
  <c r="O23" i="2"/>
  <c r="P23" i="2"/>
  <c r="M23" i="2"/>
  <c r="N19" i="2"/>
  <c r="P19" i="2"/>
  <c r="M19" i="2"/>
  <c r="O19" i="2"/>
  <c r="N15" i="2"/>
  <c r="O15" i="2"/>
  <c r="M15" i="2"/>
  <c r="P15" i="2"/>
  <c r="N11" i="2"/>
  <c r="M11" i="2"/>
  <c r="P11" i="2"/>
  <c r="O11" i="2"/>
  <c r="N7" i="2"/>
  <c r="O7" i="2"/>
  <c r="M7" i="2"/>
  <c r="P7" i="2"/>
  <c r="O1832" i="2"/>
  <c r="N1831" i="2"/>
  <c r="O1828" i="2"/>
  <c r="N1827" i="2"/>
  <c r="O1824" i="2"/>
  <c r="N1823" i="2"/>
  <c r="O1820" i="2"/>
  <c r="N1819" i="2"/>
  <c r="O1816" i="2"/>
  <c r="N1815" i="2"/>
  <c r="O1812" i="2"/>
  <c r="N1811" i="2"/>
  <c r="O1808" i="2"/>
  <c r="N1807" i="2"/>
  <c r="O1804" i="2"/>
  <c r="N1803" i="2"/>
  <c r="O1800" i="2"/>
  <c r="N1799" i="2"/>
  <c r="O1796" i="2"/>
  <c r="N1795" i="2"/>
  <c r="O1792" i="2"/>
  <c r="N1791" i="2"/>
  <c r="O1788" i="2"/>
  <c r="N1787" i="2"/>
  <c r="O1784" i="2"/>
  <c r="N1783" i="2"/>
  <c r="O1780" i="2"/>
  <c r="N1779" i="2"/>
  <c r="O1776" i="2"/>
  <c r="N1775" i="2"/>
  <c r="O1772" i="2"/>
  <c r="N1771" i="2"/>
  <c r="O1768" i="2"/>
  <c r="N1767" i="2"/>
  <c r="O1764" i="2"/>
  <c r="N1763" i="2"/>
  <c r="O1760" i="2"/>
  <c r="N1759" i="2"/>
  <c r="O1756" i="2"/>
  <c r="N1755" i="2"/>
  <c r="O1752" i="2"/>
  <c r="N1751" i="2"/>
  <c r="M1748" i="2"/>
  <c r="M1744" i="2"/>
  <c r="M1740" i="2"/>
  <c r="M1736" i="2"/>
  <c r="M1732" i="2"/>
  <c r="M1728" i="2"/>
  <c r="M1724" i="2"/>
  <c r="M1720" i="2"/>
  <c r="M1716" i="2"/>
  <c r="M1712" i="2"/>
  <c r="M1708" i="2"/>
  <c r="O1704" i="2"/>
  <c r="O1700" i="2"/>
  <c r="O1696" i="2"/>
  <c r="O1692" i="2"/>
  <c r="O1688" i="2"/>
  <c r="O1684" i="2"/>
  <c r="O1680" i="2"/>
  <c r="O1676" i="2"/>
  <c r="O1672" i="2"/>
  <c r="O1668" i="2"/>
  <c r="O1664" i="2"/>
  <c r="O1660" i="2"/>
  <c r="O1656" i="2"/>
  <c r="O1652" i="2"/>
  <c r="O1648" i="2"/>
  <c r="O1644" i="2"/>
  <c r="O1640" i="2"/>
  <c r="O1636" i="2"/>
  <c r="O1632" i="2"/>
  <c r="O1628" i="2"/>
  <c r="O1624" i="2"/>
  <c r="O1620" i="2"/>
  <c r="O1616" i="2"/>
  <c r="O1612" i="2"/>
  <c r="O1608" i="2"/>
  <c r="O1604" i="2"/>
  <c r="O1600" i="2"/>
  <c r="O1596" i="2"/>
  <c r="O1592" i="2"/>
  <c r="O1588" i="2"/>
  <c r="O1584" i="2"/>
  <c r="O1580" i="2"/>
  <c r="O1576" i="2"/>
  <c r="O1572" i="2"/>
  <c r="O1568" i="2"/>
  <c r="O1564" i="2"/>
  <c r="O1560" i="2"/>
  <c r="O1556" i="2"/>
  <c r="O1552" i="2"/>
  <c r="O1548" i="2"/>
  <c r="O1544" i="2"/>
  <c r="O1540" i="2"/>
  <c r="O1536" i="2"/>
  <c r="O1532" i="2"/>
  <c r="O1528" i="2"/>
  <c r="O1524" i="2"/>
  <c r="O1520" i="2"/>
  <c r="O1516" i="2"/>
  <c r="O1512" i="2"/>
  <c r="O1508" i="2"/>
  <c r="O1504" i="2"/>
  <c r="O1500" i="2"/>
  <c r="O1496" i="2"/>
  <c r="O1492" i="2"/>
  <c r="O1488" i="2"/>
  <c r="O1484" i="2"/>
  <c r="O1480" i="2"/>
  <c r="O1476" i="2"/>
  <c r="O1472" i="2"/>
  <c r="O1468" i="2"/>
  <c r="O1464" i="2"/>
  <c r="O1460" i="2"/>
  <c r="O1456" i="2"/>
  <c r="O1452" i="2"/>
  <c r="O1448" i="2"/>
  <c r="O1444" i="2"/>
  <c r="O1440" i="2"/>
  <c r="O1436" i="2"/>
  <c r="O1432" i="2"/>
  <c r="O1428" i="2"/>
  <c r="O1424" i="2"/>
  <c r="O1420" i="2"/>
  <c r="O1416" i="2"/>
  <c r="O1412" i="2"/>
  <c r="O1408" i="2"/>
  <c r="O1404" i="2"/>
  <c r="O1400" i="2"/>
  <c r="M1395" i="2"/>
  <c r="P1389" i="2"/>
  <c r="O1384" i="2"/>
  <c r="M1379" i="2"/>
  <c r="P1373" i="2"/>
  <c r="O1368" i="2"/>
  <c r="M1363" i="2"/>
  <c r="P1357" i="2"/>
  <c r="O1352" i="2"/>
  <c r="M1347" i="2"/>
  <c r="P1341" i="2"/>
  <c r="O1336" i="2"/>
  <c r="M1331" i="2"/>
  <c r="P1325" i="2"/>
  <c r="O1320" i="2"/>
  <c r="M1315" i="2"/>
  <c r="P1309" i="2"/>
  <c r="O1304" i="2"/>
  <c r="M1299" i="2"/>
  <c r="P1293" i="2"/>
  <c r="O1288" i="2"/>
  <c r="M1283" i="2"/>
  <c r="P1277" i="2"/>
  <c r="O1272" i="2"/>
  <c r="M1267" i="2"/>
  <c r="P1261" i="2"/>
  <c r="O1256" i="2"/>
  <c r="M1251" i="2"/>
  <c r="P1245" i="2"/>
  <c r="O1240" i="2"/>
  <c r="M1235" i="2"/>
  <c r="P1229" i="2"/>
  <c r="O1224" i="2"/>
  <c r="M1219" i="2"/>
  <c r="P1213" i="2"/>
  <c r="O1208" i="2"/>
  <c r="M1203" i="2"/>
  <c r="P1197" i="2"/>
  <c r="O1173" i="2"/>
  <c r="O1157" i="2"/>
  <c r="O1141" i="2"/>
  <c r="O1125" i="2"/>
  <c r="O1109" i="2"/>
  <c r="O1093" i="2"/>
  <c r="O1077" i="2"/>
  <c r="O1061" i="2"/>
  <c r="O1045" i="2"/>
  <c r="O1029" i="2"/>
  <c r="O1013" i="2"/>
  <c r="O997" i="2"/>
  <c r="O981" i="2"/>
  <c r="O965" i="2"/>
  <c r="O949" i="2"/>
  <c r="O929" i="2"/>
  <c r="M908" i="2"/>
  <c r="M877" i="2"/>
  <c r="M813" i="2"/>
  <c r="M749" i="2"/>
  <c r="O664" i="2"/>
  <c r="M469" i="2"/>
  <c r="A2" i="2"/>
  <c r="G5" i="3" l="1"/>
  <c r="E5" i="1"/>
  <c r="G4" i="3"/>
  <c r="F5" i="3"/>
  <c r="F4" i="3"/>
  <c r="E4" i="3"/>
  <c r="E5" i="3"/>
  <c r="E4" i="1" l="1"/>
  <c r="F4" i="1"/>
  <c r="G4" i="1"/>
  <c r="G5" i="1"/>
  <c r="F5" i="1"/>
  <c r="R3" i="2"/>
  <c r="R11" i="2"/>
  <c r="R15" i="2"/>
  <c r="R7" i="2"/>
  <c r="Q15" i="2" l="1" a="1"/>
  <c r="Q15" i="2" s="1"/>
  <c r="S15" i="2" s="1"/>
  <c r="D5" i="3" s="1"/>
  <c r="Q11" i="2" a="1"/>
  <c r="Q11" i="2" s="1"/>
  <c r="S11" i="2" s="1"/>
  <c r="D5" i="1" s="1"/>
  <c r="Q7" i="2" a="1"/>
  <c r="Q7" i="2" s="1"/>
  <c r="S7" i="2" s="1"/>
  <c r="Q3" i="2" a="1"/>
  <c r="Q3" i="2" s="1"/>
  <c r="S3" i="2" s="1"/>
  <c r="G6" i="3" l="1"/>
  <c r="F6" i="3"/>
  <c r="E6" i="3"/>
  <c r="D4" i="3"/>
  <c r="D4" i="1"/>
  <c r="G6" i="1"/>
  <c r="F6" i="1"/>
  <c r="E6" i="1"/>
  <c r="D6" i="3" l="1"/>
  <c r="D6" i="1"/>
</calcChain>
</file>

<file path=xl/sharedStrings.xml><?xml version="1.0" encoding="utf-8"?>
<sst xmlns="http://schemas.openxmlformats.org/spreadsheetml/2006/main" count="59" uniqueCount="43">
  <si>
    <r>
      <t>表</t>
    </r>
    <r>
      <rPr>
        <sz val="10.5"/>
        <color indexed="8"/>
        <rFont val="Times New Roman"/>
        <family val="1"/>
      </rPr>
      <t>3‑25  2012</t>
    </r>
    <r>
      <rPr>
        <sz val="10.5"/>
        <color indexed="8"/>
        <rFont val="宋体"/>
        <family val="3"/>
        <charset val="134"/>
      </rPr>
      <t>年</t>
    </r>
    <r>
      <rPr>
        <sz val="10.5"/>
        <color indexed="8"/>
        <rFont val="Times New Roman"/>
        <family val="1"/>
      </rPr>
      <t>XXX</t>
    </r>
    <r>
      <rPr>
        <sz val="10.5"/>
        <color indexed="8"/>
        <rFont val="宋体"/>
        <family val="3"/>
        <charset val="134"/>
      </rPr>
      <t>省（市）</t>
    </r>
    <r>
      <rPr>
        <sz val="10.5"/>
        <color indexed="8"/>
        <rFont val="Times New Roman"/>
        <family val="1"/>
      </rPr>
      <t>110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</rPr>
      <t>66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Times New Roman"/>
        <family val="1"/>
      </rPr>
      <t>kV</t>
    </r>
    <r>
      <rPr>
        <sz val="10.5"/>
        <color indexed="8"/>
        <rFont val="宋体"/>
        <family val="3"/>
        <charset val="134"/>
      </rPr>
      <t>变电容载比分布表</t>
    </r>
    <phoneticPr fontId="4" type="noConversion"/>
  </si>
  <si>
    <t>编号</t>
  </si>
  <si>
    <t>类型</t>
  </si>
  <si>
    <r>
      <t>电压等级（</t>
    </r>
    <r>
      <rPr>
        <sz val="10.5"/>
        <color indexed="8"/>
        <rFont val="Times New Roman"/>
        <family val="1"/>
      </rPr>
      <t>kV</t>
    </r>
    <r>
      <rPr>
        <sz val="10.5"/>
        <color indexed="8"/>
        <rFont val="宋体"/>
        <family val="3"/>
        <charset val="134"/>
      </rPr>
      <t>）</t>
    </r>
  </si>
  <si>
    <t>供电企业（个）</t>
  </si>
  <si>
    <t>&lt;1.8</t>
  </si>
  <si>
    <t>1.8~2.2</t>
  </si>
  <si>
    <r>
      <t>≥</t>
    </r>
    <r>
      <rPr>
        <sz val="10.5"/>
        <color indexed="8"/>
        <rFont val="Times New Roman"/>
        <family val="1"/>
      </rPr>
      <t>2.2</t>
    </r>
  </si>
  <si>
    <t>个数</t>
  </si>
  <si>
    <t>市辖供电区</t>
  </si>
  <si>
    <r>
      <t>110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</rPr>
      <t>66</t>
    </r>
    <r>
      <rPr>
        <sz val="10.5"/>
        <color indexed="8"/>
        <rFont val="宋体"/>
        <family val="3"/>
        <charset val="134"/>
      </rPr>
      <t>）</t>
    </r>
    <phoneticPr fontId="4" type="noConversion"/>
  </si>
  <si>
    <t>县级供电区</t>
  </si>
  <si>
    <t>合计</t>
  </si>
  <si>
    <r>
      <rPr>
        <sz val="10.5"/>
        <color indexed="8"/>
        <rFont val="宋体"/>
        <family val="3"/>
        <charset val="134"/>
      </rPr>
      <t>注：区间</t>
    </r>
    <r>
      <rPr>
        <sz val="10.5"/>
        <color indexed="8"/>
        <rFont val="Times New Roman"/>
        <family val="1"/>
      </rPr>
      <t>1.8~2.2</t>
    </r>
    <r>
      <rPr>
        <sz val="10.5"/>
        <color indexed="8"/>
        <rFont val="宋体"/>
        <family val="3"/>
        <charset val="134"/>
      </rPr>
      <t>是指容载比大于或等于</t>
    </r>
    <r>
      <rPr>
        <sz val="10.5"/>
        <color indexed="8"/>
        <rFont val="Times New Roman"/>
        <family val="1"/>
      </rPr>
      <t>1.8</t>
    </r>
    <r>
      <rPr>
        <sz val="10.5"/>
        <color indexed="8"/>
        <rFont val="宋体"/>
        <family val="3"/>
        <charset val="134"/>
      </rPr>
      <t>，但小于</t>
    </r>
    <r>
      <rPr>
        <sz val="10.5"/>
        <color indexed="8"/>
        <rFont val="Times New Roman"/>
        <family val="1"/>
      </rPr>
      <t>2.2</t>
    </r>
    <r>
      <rPr>
        <sz val="10.5"/>
        <color indexed="8"/>
        <rFont val="宋体"/>
        <family val="3"/>
        <charset val="134"/>
      </rPr>
      <t>。</t>
    </r>
    <phoneticPr fontId="4" type="noConversion"/>
  </si>
  <si>
    <t>名称</t>
    <phoneticPr fontId="3" type="noConversion"/>
  </si>
  <si>
    <t>容量</t>
    <phoneticPr fontId="3" type="noConversion"/>
  </si>
  <si>
    <t>负荷</t>
    <phoneticPr fontId="3" type="noConversion"/>
  </si>
  <si>
    <t>所属公司</t>
    <phoneticPr fontId="3" type="noConversion"/>
  </si>
  <si>
    <t>所属分区</t>
    <phoneticPr fontId="3" type="noConversion"/>
  </si>
  <si>
    <t>容载比</t>
    <phoneticPr fontId="3" type="noConversion"/>
  </si>
  <si>
    <t>去重问题</t>
    <phoneticPr fontId="3" type="noConversion"/>
  </si>
  <si>
    <r>
      <t>表</t>
    </r>
    <r>
      <rPr>
        <sz val="10.5"/>
        <color indexed="8"/>
        <rFont val="Times New Roman"/>
        <family val="1"/>
      </rPr>
      <t>3‑28  2012</t>
    </r>
    <r>
      <rPr>
        <sz val="10.5"/>
        <color indexed="8"/>
        <rFont val="宋体"/>
        <family val="3"/>
        <charset val="134"/>
      </rPr>
      <t>年</t>
    </r>
    <r>
      <rPr>
        <sz val="10.5"/>
        <color indexed="8"/>
        <rFont val="Times New Roman"/>
        <family val="1"/>
      </rPr>
      <t>XXX</t>
    </r>
    <r>
      <rPr>
        <sz val="10.5"/>
        <color indexed="8"/>
        <rFont val="宋体"/>
        <family val="3"/>
        <charset val="134"/>
      </rPr>
      <t>省（市）</t>
    </r>
    <r>
      <rPr>
        <sz val="10.5"/>
        <color indexed="8"/>
        <rFont val="Times New Roman"/>
        <family val="1"/>
      </rPr>
      <t>35kV</t>
    </r>
    <r>
      <rPr>
        <sz val="10.5"/>
        <color indexed="8"/>
        <rFont val="宋体"/>
        <family val="3"/>
        <charset val="134"/>
      </rPr>
      <t>变电容载比分布表</t>
    </r>
    <phoneticPr fontId="4" type="noConversion"/>
  </si>
  <si>
    <r>
      <rPr>
        <sz val="10.5"/>
        <color indexed="8"/>
        <rFont val="宋体"/>
        <family val="3"/>
        <charset val="134"/>
      </rPr>
      <t>注：区间</t>
    </r>
    <r>
      <rPr>
        <sz val="10.5"/>
        <color indexed="8"/>
        <rFont val="Times New Roman"/>
        <family val="1"/>
      </rPr>
      <t>1.8~2.2</t>
    </r>
    <r>
      <rPr>
        <sz val="10.5"/>
        <color indexed="8"/>
        <rFont val="宋体"/>
        <family val="3"/>
        <charset val="134"/>
      </rPr>
      <t>是指容载比大于或等于</t>
    </r>
    <r>
      <rPr>
        <sz val="10.5"/>
        <color indexed="8"/>
        <rFont val="Times New Roman"/>
        <family val="1"/>
      </rPr>
      <t>1.8</t>
    </r>
    <r>
      <rPr>
        <sz val="10.5"/>
        <color indexed="8"/>
        <rFont val="宋体"/>
        <family val="3"/>
        <charset val="134"/>
      </rPr>
      <t>，但小于</t>
    </r>
    <r>
      <rPr>
        <sz val="10.5"/>
        <color indexed="8"/>
        <rFont val="Times New Roman"/>
        <family val="1"/>
      </rPr>
      <t>2.2</t>
    </r>
    <r>
      <rPr>
        <sz val="10.5"/>
        <color indexed="8"/>
        <rFont val="宋体"/>
        <family val="3"/>
        <charset val="134"/>
      </rPr>
      <t>。</t>
    </r>
    <phoneticPr fontId="4" type="noConversion"/>
  </si>
  <si>
    <t>条件</t>
    <phoneticPr fontId="3" type="noConversion"/>
  </si>
  <si>
    <t>市辖</t>
    <phoneticPr fontId="3" type="noConversion"/>
  </si>
  <si>
    <t>去重统计</t>
    <phoneticPr fontId="3" type="noConversion"/>
  </si>
  <si>
    <t>县级</t>
    <phoneticPr fontId="3" type="noConversion"/>
  </si>
  <si>
    <t xml:space="preserve"> 市辖分区110kV</t>
    <phoneticPr fontId="3" type="noConversion"/>
  </si>
  <si>
    <t xml:space="preserve"> 市辖分区35kV</t>
    <phoneticPr fontId="3" type="noConversion"/>
  </si>
  <si>
    <t>县级110kV</t>
    <phoneticPr fontId="3" type="noConversion"/>
  </si>
  <si>
    <t>县级35kV</t>
    <phoneticPr fontId="3" type="noConversion"/>
  </si>
  <si>
    <t>电力公司</t>
    <phoneticPr fontId="3" type="noConversion"/>
  </si>
  <si>
    <t>电压等级</t>
    <phoneticPr fontId="3" type="noConversion"/>
  </si>
  <si>
    <t>市辖110kV</t>
    <phoneticPr fontId="3" type="noConversion"/>
  </si>
  <si>
    <t>去空统计</t>
    <phoneticPr fontId="3" type="noConversion"/>
  </si>
  <si>
    <t>市辖35kV</t>
    <phoneticPr fontId="3" type="noConversion"/>
  </si>
  <si>
    <t>县级110kV</t>
    <phoneticPr fontId="3" type="noConversion"/>
  </si>
  <si>
    <t>县级35kV</t>
    <phoneticPr fontId="3" type="noConversion"/>
  </si>
  <si>
    <r>
      <t>110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</rPr>
      <t>66</t>
    </r>
    <r>
      <rPr>
        <sz val="10.5"/>
        <color indexed="8"/>
        <rFont val="宋体"/>
        <family val="3"/>
        <charset val="134"/>
      </rPr>
      <t>）</t>
    </r>
    <phoneticPr fontId="4" type="noConversion"/>
  </si>
  <si>
    <t>条件过滤结果</t>
    <phoneticPr fontId="3" type="noConversion"/>
  </si>
  <si>
    <t>最高电压等级</t>
    <phoneticPr fontId="3" type="noConversion"/>
  </si>
  <si>
    <t>110kV</t>
    <phoneticPr fontId="3" type="noConversion"/>
  </si>
  <si>
    <t>35kV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</si>
</sst>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8" x14ac:knownFonts="1">
    <font>
      <sz val="11"/>
      <color theme="1"/>
      <name val="宋体"/>
      <family val="2"/>
      <scheme val="minor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0" borderId="2" xfId="0" applyBorder="1"/>
    <xf numFmtId="0" fontId="0" fillId="5" borderId="4" xfId="0" applyFill="1" applyBorder="1"/>
    <xf numFmtId="0" fontId="0" fillId="0" borderId="4" xfId="0" applyBorder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176" fontId="0" fillId="5" borderId="1" xfId="0" applyNumberFormat="1" applyFill="1" applyBorder="1"/>
    <xf numFmtId="176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All\netBeans\ReportRelease-2\JavaWorkspace\reportWorkspace\middle\template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电动汽车充换站(新投资)"/>
      <sheetName val="电缆终端杆塔(新投资)"/>
      <sheetName val="配变配电室(新投资)"/>
      <sheetName val="配网开关(新投资)"/>
      <sheetName val="开闭所环网柜分枝箱(新投资)"/>
      <sheetName val="分支线(新投资)"/>
      <sheetName val="主干线(新投资）"/>
      <sheetName val="厂站实体（新投资）"/>
      <sheetName val="厂站"/>
      <sheetName val="厂站实体"/>
      <sheetName val="变电站+电源站实体"/>
      <sheetName val="新扩建变电站实体"/>
      <sheetName val="变电站实体"/>
      <sheetName val="新建扩建-变电站内变压器"/>
      <sheetName val="变电站内变压器"/>
      <sheetName val="变压器绕组"/>
      <sheetName val="变压器"/>
      <sheetName val="电力分区"/>
      <sheetName val="新扩建主干线"/>
      <sheetName val="电缆线长度"/>
      <sheetName val="架空线长度"/>
      <sheetName val="主干线"/>
      <sheetName val="主干线（架空）"/>
      <sheetName val="线路最大负荷电流"/>
      <sheetName val="线路（分布电源接入）"/>
      <sheetName val="主干线（分布电源接入）"/>
      <sheetName val="分支线"/>
      <sheetName val="断路器"/>
      <sheetName val="线路"/>
      <sheetName val="改造线路"/>
      <sheetName val="新建线路"/>
      <sheetName val="新扩建线路"/>
      <sheetName val="交流线路段"/>
      <sheetName val="配网开关"/>
      <sheetName val="配网开关1(断路器+负荷开关)"/>
      <sheetName val="开闭所环网柜分支箱"/>
      <sheetName val="配变"/>
      <sheetName val="配变（公司投资）"/>
      <sheetName val="配变配变电室"/>
      <sheetName val="电缆终端杆塔"/>
      <sheetName val="电动汽车充换站"/>
      <sheetName val="开闭所"/>
      <sheetName val="环网柜"/>
      <sheetName val="开闭所、环网柜"/>
      <sheetName val="配网开关（负荷开关+断路器）"/>
      <sheetName val="负荷 "/>
      <sheetName val="历史年总电量负荷表"/>
      <sheetName val="所有线型(字典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/>
          </cell>
          <cell r="C2" t="str">
            <v/>
          </cell>
          <cell r="D2" t="str">
            <v/>
          </cell>
          <cell r="E2" t="str">
            <v/>
          </cell>
          <cell r="Q2" t="str">
            <v/>
          </cell>
        </row>
        <row r="3">
          <cell r="A3" t="str">
            <v/>
          </cell>
          <cell r="C3" t="str">
            <v/>
          </cell>
          <cell r="D3" t="str">
            <v/>
          </cell>
          <cell r="E3" t="str">
            <v/>
          </cell>
          <cell r="Q3" t="str">
            <v/>
          </cell>
          <cell r="R3" t="str">
            <v/>
          </cell>
        </row>
        <row r="4">
          <cell r="A4" t="str">
            <v/>
          </cell>
          <cell r="C4" t="str">
            <v/>
          </cell>
          <cell r="D4" t="str">
            <v/>
          </cell>
          <cell r="E4" t="str">
            <v/>
          </cell>
          <cell r="Q4" t="str">
            <v/>
          </cell>
          <cell r="R4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7" sqref="J7"/>
    </sheetView>
  </sheetViews>
  <sheetFormatPr defaultRowHeight="13.5" x14ac:dyDescent="0.15"/>
  <sheetData>
    <row r="1" spans="1:7" x14ac:dyDescent="0.15">
      <c r="A1" s="21" t="s">
        <v>0</v>
      </c>
      <c r="B1" s="21"/>
      <c r="C1" s="21"/>
      <c r="D1" s="21"/>
      <c r="E1" s="21"/>
      <c r="F1" s="21"/>
      <c r="G1" s="1"/>
    </row>
    <row r="2" spans="1:7" x14ac:dyDescent="0.15">
      <c r="A2" s="22" t="s">
        <v>1</v>
      </c>
      <c r="B2" s="22" t="s">
        <v>2</v>
      </c>
      <c r="C2" s="22" t="s">
        <v>3</v>
      </c>
      <c r="D2" s="22" t="s">
        <v>4</v>
      </c>
      <c r="E2" s="2" t="s">
        <v>5</v>
      </c>
      <c r="F2" s="2" t="s">
        <v>6</v>
      </c>
      <c r="G2" s="3" t="s">
        <v>7</v>
      </c>
    </row>
    <row r="3" spans="1:7" x14ac:dyDescent="0.15">
      <c r="A3" s="22"/>
      <c r="B3" s="22"/>
      <c r="C3" s="22"/>
      <c r="D3" s="22"/>
      <c r="E3" s="3" t="s">
        <v>8</v>
      </c>
      <c r="F3" s="3" t="s">
        <v>8</v>
      </c>
      <c r="G3" s="3" t="s">
        <v>8</v>
      </c>
    </row>
    <row r="4" spans="1:7" ht="25.5" x14ac:dyDescent="0.15">
      <c r="A4" s="2">
        <v>1</v>
      </c>
      <c r="B4" s="3" t="s">
        <v>9</v>
      </c>
      <c r="C4" s="2" t="s">
        <v>38</v>
      </c>
      <c r="D4" s="18">
        <f ca="1">厂站实体!S3</f>
        <v>6.6613381477509392E-16</v>
      </c>
      <c r="E4" s="18">
        <f ca="1">COUNTIFS(OFFSET(厂站实体!$E$2,0,0,500,1),"市辖",OFFSET(厂站实体!$B$2,0,0,500,1),"110kV",OFFSET(厂站实体!$G$2,0,0,500,1),"&lt;1.8")</f>
        <v>0</v>
      </c>
      <c r="F4" s="18">
        <f ca="1">COUNTIFS(OFFSET(厂站实体!$E$2,0,0,500,1),"市辖",OFFSET(厂站实体!$B$2,0,0,500,1),"110kV",OFFSET(厂站实体!$G$2,0,0,500,1),"≥1.8",OFFSET(厂站实体!$G$2,0,0,500,1),"&lt;2.2")</f>
        <v>0</v>
      </c>
      <c r="G4" s="18">
        <f ca="1">COUNTIFS(OFFSET(厂站实体!$E$2,0,0,500,1),"市辖",OFFSET(厂站实体!$B$2,0,0,500,1),"110kV",OFFSET(厂站实体!$G$2,0,0,500,1),"≥2.2")</f>
        <v>0</v>
      </c>
    </row>
    <row r="5" spans="1:7" ht="25.5" x14ac:dyDescent="0.15">
      <c r="A5" s="2">
        <v>2</v>
      </c>
      <c r="B5" s="3" t="s">
        <v>11</v>
      </c>
      <c r="C5" s="2" t="s">
        <v>10</v>
      </c>
      <c r="D5" s="18">
        <f ca="1">厂站实体!S11</f>
        <v>6.6613381477509392E-16</v>
      </c>
      <c r="E5" s="18">
        <f ca="1">COUNTIFS(OFFSET(厂站实体!$E$2,0,0,500,1),"县级",OFFSET(厂站实体!$B$2,0,0,500,1),"110kV",OFFSET(厂站实体!$G$2,0,0,500,1),"&lt;1.8")</f>
        <v>0</v>
      </c>
      <c r="F5" s="18">
        <f ca="1">COUNTIFS(OFFSET(厂站实体!$E$2,0,0,500,1),"县级",OFFSET(厂站实体!$B$2,0,0,500,1),"110kV",OFFSET(厂站实体!$G$2,0,0,500,1),"≥1.8",OFFSET(厂站实体!$G$2,0,0,500,1),"&lt;2.2")</f>
        <v>0</v>
      </c>
      <c r="G5" s="18">
        <f ca="1">COUNTIFS(OFFSET(厂站实体!$E$2,0,0,500,1),"县级",OFFSET(厂站实体!$B$2,0,0,500,1),"110kV",OFFSET(厂站实体!$G$2,0,0,500,1),"≥2.2")</f>
        <v>0</v>
      </c>
    </row>
    <row r="6" spans="1:7" x14ac:dyDescent="0.15">
      <c r="A6" s="2">
        <v>3</v>
      </c>
      <c r="B6" s="3" t="s">
        <v>12</v>
      </c>
      <c r="C6" s="2" t="s">
        <v>10</v>
      </c>
      <c r="D6" s="19">
        <f ca="1">D5+D4</f>
        <v>1.3322676295501878E-15</v>
      </c>
      <c r="E6" s="4">
        <f ca="1">E5+E4</f>
        <v>0</v>
      </c>
      <c r="F6" s="4">
        <f ca="1">F5+F4</f>
        <v>0</v>
      </c>
      <c r="G6" s="4">
        <f ca="1">G5+G4</f>
        <v>0</v>
      </c>
    </row>
    <row r="7" spans="1:7" x14ac:dyDescent="0.15">
      <c r="A7" s="20" t="s">
        <v>13</v>
      </c>
      <c r="B7" s="20"/>
      <c r="C7" s="20"/>
      <c r="D7" s="20"/>
      <c r="E7" s="20"/>
      <c r="F7" s="20"/>
      <c r="G7" s="20"/>
    </row>
    <row r="9" spans="1:7" x14ac:dyDescent="0.15">
      <c r="B9" s="5" t="s">
        <v>20</v>
      </c>
    </row>
  </sheetData>
  <mergeCells count="6">
    <mergeCell ref="A7:G7"/>
    <mergeCell ref="A1:F1"/>
    <mergeCell ref="A2:A3"/>
    <mergeCell ref="B2:B3"/>
    <mergeCell ref="C2:C3"/>
    <mergeCell ref="D2:D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1" sqref="C21"/>
    </sheetView>
  </sheetViews>
  <sheetFormatPr defaultRowHeight="13.5" x14ac:dyDescent="0.15"/>
  <sheetData>
    <row r="1" spans="1:7" x14ac:dyDescent="0.15">
      <c r="A1" s="21" t="s">
        <v>21</v>
      </c>
      <c r="B1" s="21"/>
      <c r="C1" s="21"/>
      <c r="D1" s="21"/>
      <c r="E1" s="21"/>
      <c r="F1" s="21"/>
      <c r="G1" s="1"/>
    </row>
    <row r="2" spans="1:7" x14ac:dyDescent="0.15">
      <c r="A2" s="22" t="s">
        <v>1</v>
      </c>
      <c r="B2" s="22" t="s">
        <v>2</v>
      </c>
      <c r="C2" s="22" t="s">
        <v>3</v>
      </c>
      <c r="D2" s="22" t="s">
        <v>4</v>
      </c>
      <c r="E2" s="2" t="s">
        <v>5</v>
      </c>
      <c r="F2" s="2" t="s">
        <v>6</v>
      </c>
      <c r="G2" s="6" t="s">
        <v>7</v>
      </c>
    </row>
    <row r="3" spans="1:7" x14ac:dyDescent="0.15">
      <c r="A3" s="22"/>
      <c r="B3" s="22"/>
      <c r="C3" s="22"/>
      <c r="D3" s="22"/>
      <c r="E3" s="6" t="s">
        <v>8</v>
      </c>
      <c r="F3" s="6" t="s">
        <v>8</v>
      </c>
      <c r="G3" s="6" t="s">
        <v>8</v>
      </c>
    </row>
    <row r="4" spans="1:7" ht="25.5" x14ac:dyDescent="0.15">
      <c r="A4" s="2">
        <v>1</v>
      </c>
      <c r="B4" s="6" t="s">
        <v>9</v>
      </c>
      <c r="C4" s="2">
        <v>35</v>
      </c>
      <c r="D4" s="17">
        <f ca="1">厂站实体!S7</f>
        <v>6.6613381477509392E-16</v>
      </c>
      <c r="E4" s="17">
        <f ca="1">COUNTIFS(OFFSET(厂站实体!$E$2,0,0,500,1),"市辖",OFFSET(厂站实体!$B$2,0,0,500,1),"35kV",OFFSET(厂站实体!$G$2,0,0,500,1),"&lt;1.8")</f>
        <v>0</v>
      </c>
      <c r="F4" s="17">
        <f ca="1">COUNTIFS(OFFSET(厂站实体!$E$2,0,0,500,1),"市辖",OFFSET(厂站实体!$B$2,0,0,500,1),"35kV",OFFSET(厂站实体!$G$2,0,0,500,1),"≥1.8",OFFSET(厂站实体!$G$2,0,0,500,1),"&lt;2.2")</f>
        <v>0</v>
      </c>
      <c r="G4" s="17">
        <f ca="1">COUNTIFS(OFFSET(厂站实体!$E$2,0,0,500,1),"市辖",OFFSET(厂站实体!$B$2,0,0,500,1),"35kV",OFFSET(厂站实体!$G$2,0,0,500,1),"≥2.2")</f>
        <v>0</v>
      </c>
    </row>
    <row r="5" spans="1:7" ht="25.5" x14ac:dyDescent="0.15">
      <c r="A5" s="2">
        <v>2</v>
      </c>
      <c r="B5" s="6" t="s">
        <v>11</v>
      </c>
      <c r="C5" s="2">
        <v>35</v>
      </c>
      <c r="D5" s="17">
        <f ca="1">厂站实体!S15</f>
        <v>6.6613381477509392E-16</v>
      </c>
      <c r="E5" s="17">
        <f ca="1">COUNTIFS(OFFSET(厂站实体!$E$2,0,0,500,1),"县级",OFFSET(厂站实体!$B$2,0,0,500,1),"35kV",OFFSET(厂站实体!$G$2,0,0,500,1),"&lt;1.8")</f>
        <v>0</v>
      </c>
      <c r="F5" s="17">
        <f ca="1">COUNTIFS(OFFSET(厂站实体!$E$2,0,0,500,1),"县级",OFFSET(厂站实体!$B$2,0,0,500,1),"35kV",OFFSET(厂站实体!$G$2,0,0,500,1),"≥1.8",OFFSET(厂站实体!$G$2,0,0,500,1),"&lt;2.2")</f>
        <v>0</v>
      </c>
      <c r="G5" s="17">
        <f ca="1">COUNTIFS(OFFSET(厂站实体!$E$2,0,0,500,1),"县级",OFFSET(厂站实体!$B$2,0,0,500,1),"35kV",OFFSET(厂站实体!$G$2,0,0,500,1),"≥2.2")</f>
        <v>0</v>
      </c>
    </row>
    <row r="6" spans="1:7" x14ac:dyDescent="0.15">
      <c r="A6" s="2">
        <v>3</v>
      </c>
      <c r="B6" s="6" t="s">
        <v>12</v>
      </c>
      <c r="C6" s="2">
        <v>35</v>
      </c>
      <c r="D6" s="19">
        <f ca="1">D5+D4</f>
        <v>1.3322676295501878E-15</v>
      </c>
      <c r="E6" s="19">
        <f ca="1">E5+E4</f>
        <v>0</v>
      </c>
      <c r="F6" s="19">
        <f ca="1">F5+F4</f>
        <v>0</v>
      </c>
      <c r="G6" s="19">
        <f ca="1">G5+G4</f>
        <v>0</v>
      </c>
    </row>
    <row r="7" spans="1:7" x14ac:dyDescent="0.15">
      <c r="A7" s="20" t="s">
        <v>22</v>
      </c>
      <c r="B7" s="20"/>
      <c r="C7" s="20"/>
      <c r="D7" s="20"/>
      <c r="E7" s="20"/>
      <c r="F7" s="20"/>
      <c r="G7" s="20"/>
    </row>
  </sheetData>
  <mergeCells count="6">
    <mergeCell ref="A7:G7"/>
    <mergeCell ref="A1:F1"/>
    <mergeCell ref="A2:A3"/>
    <mergeCell ref="B2:B3"/>
    <mergeCell ref="C2:C3"/>
    <mergeCell ref="D2:D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0"/>
  <sheetViews>
    <sheetView topLeftCell="H1" workbookViewId="0">
      <selection activeCell="S3" sqref="S3"/>
    </sheetView>
  </sheetViews>
  <sheetFormatPr defaultRowHeight="13.5" x14ac:dyDescent="0.15"/>
  <cols>
    <col min="4" max="4" width="9.875" customWidth="1"/>
    <col min="5" max="5" width="11.5" customWidth="1"/>
    <col min="7" max="7" width="18.375" customWidth="1"/>
    <col min="9" max="9" width="15.125" bestFit="1" customWidth="1"/>
    <col min="13" max="14" width="15.125" bestFit="1" customWidth="1"/>
    <col min="15" max="15" width="10.25" style="14" bestFit="1" customWidth="1"/>
    <col min="16" max="16" width="13.75" style="14" customWidth="1"/>
    <col min="17" max="17" width="13.625" customWidth="1"/>
  </cols>
  <sheetData>
    <row r="1" spans="1:20" x14ac:dyDescent="0.15">
      <c r="A1" s="7" t="s">
        <v>14</v>
      </c>
      <c r="B1" s="7" t="s">
        <v>40</v>
      </c>
      <c r="C1" s="7" t="s">
        <v>15</v>
      </c>
      <c r="D1" s="7" t="s">
        <v>16</v>
      </c>
      <c r="E1" s="15" t="s">
        <v>17</v>
      </c>
      <c r="F1" s="15" t="s">
        <v>18</v>
      </c>
      <c r="G1" s="15" t="s">
        <v>19</v>
      </c>
      <c r="J1" s="8"/>
      <c r="K1" s="23" t="s">
        <v>23</v>
      </c>
      <c r="L1" s="24"/>
      <c r="M1" s="23" t="s">
        <v>39</v>
      </c>
      <c r="N1" s="31"/>
      <c r="O1" s="31"/>
      <c r="P1" s="24"/>
      <c r="Q1" s="25" t="s">
        <v>33</v>
      </c>
      <c r="R1" s="26"/>
      <c r="S1" s="26"/>
      <c r="T1" s="27"/>
    </row>
    <row r="2" spans="1:20" x14ac:dyDescent="0.15">
      <c r="A2" s="8" t="str">
        <f>IF([1]厂站实体!$A2="","",[1]厂站实体!$A2)</f>
        <v/>
      </c>
      <c r="B2" s="8" t="str">
        <f>IF([1]厂站实体!$E2="","",[1]厂站实体!$E2)</f>
        <v/>
      </c>
      <c r="C2" s="8" t="str">
        <f>IF([1]厂站实体!$C2="","",[1]厂站实体!$C2)</f>
        <v/>
      </c>
      <c r="D2" s="8" t="str">
        <f>IF([1]厂站实体!$Q2="","",[1]厂站实体!$Q2)</f>
        <v/>
      </c>
      <c r="E2" s="8" t="str">
        <f>IF([1]厂站实体!$D2="","",[1]厂站实体!$D2)</f>
        <v/>
      </c>
      <c r="F2" s="8" t="str">
        <f>IF([1]厂站实体!$R2="","",[1]厂站实体!$R2)</f>
        <v/>
      </c>
      <c r="G2" s="8" t="str">
        <f t="shared" ref="G2:G66" si="0">IF(OR(C2="",D2=""),"",C2/D2)</f>
        <v/>
      </c>
      <c r="J2" s="8"/>
      <c r="K2" s="8" t="s">
        <v>31</v>
      </c>
      <c r="L2" s="8" t="s">
        <v>32</v>
      </c>
      <c r="M2" s="8" t="s">
        <v>27</v>
      </c>
      <c r="N2" s="11" t="s">
        <v>28</v>
      </c>
      <c r="O2" s="14" t="s">
        <v>29</v>
      </c>
      <c r="P2" s="14" t="s">
        <v>30</v>
      </c>
      <c r="Q2" s="12" t="s">
        <v>25</v>
      </c>
      <c r="R2" s="9"/>
      <c r="S2" s="9" t="s">
        <v>34</v>
      </c>
      <c r="T2" s="9"/>
    </row>
    <row r="3" spans="1:20" x14ac:dyDescent="0.15">
      <c r="A3" s="8" t="str">
        <f>IF([1]厂站实体!$A3="","",[1]厂站实体!$A3)</f>
        <v/>
      </c>
      <c r="B3" s="8" t="str">
        <f>IF([1]厂站实体!$E3="","",[1]厂站实体!$E3)</f>
        <v/>
      </c>
      <c r="C3" s="8" t="str">
        <f>IF([1]厂站实体!$C3="","",[1]厂站实体!$C3)</f>
        <v/>
      </c>
      <c r="D3" s="8" t="str">
        <f>IF([1]厂站实体!$Q3="","",[1]厂站实体!$Q3)</f>
        <v/>
      </c>
      <c r="E3" s="8" t="str">
        <f>IF([1]厂站实体!$D3="","",[1]厂站实体!$D3)</f>
        <v/>
      </c>
      <c r="F3" s="8" t="str">
        <f>IF([1]厂站实体!$R3="","",[1]厂站实体!$R3)</f>
        <v/>
      </c>
      <c r="G3" s="8" t="str">
        <f t="shared" si="0"/>
        <v/>
      </c>
      <c r="J3" s="8"/>
      <c r="K3" s="10" t="s">
        <v>24</v>
      </c>
      <c r="L3" s="10" t="s">
        <v>41</v>
      </c>
      <c r="M3" s="8" t="str">
        <f>IF(AND($E2=$K$3,$B2=$L$3),$F2,"")</f>
        <v/>
      </c>
      <c r="N3" s="11" t="str">
        <f>IF(AND($E2=$K$3,$B2=$L$4),$F2,"")</f>
        <v/>
      </c>
      <c r="O3" s="14" t="str">
        <f>IF(AND($E2=$K$4,$B2=$L$3),$F2,"")</f>
        <v/>
      </c>
      <c r="P3" s="14" t="str">
        <f>IF(AND($E2=$K$4,$B2=$L$4),$F2,"")</f>
        <v/>
      </c>
      <c r="Q3" s="12">
        <f t="array" aca="1" ref="Q3" ca="1">SUM(1/COUNTIF(OFFSET($M$3,0,0,1000,1),OFFSET($M$3,0,0,1000,1)))</f>
        <v>1.0000000000000007</v>
      </c>
      <c r="R3" s="9">
        <f ca="1">MATCH("",OFFSET($M$3,0,0,1000,1),0)</f>
        <v>1</v>
      </c>
      <c r="S3" s="16">
        <f ca="1">IF(ISNA(R3),Q3,Q3-1)</f>
        <v>6.6613381477509392E-16</v>
      </c>
      <c r="T3" s="9"/>
    </row>
    <row r="4" spans="1:20" x14ac:dyDescent="0.15">
      <c r="A4" s="8" t="str">
        <f>IF([1]厂站实体!$A4="","",[1]厂站实体!$A4)</f>
        <v/>
      </c>
      <c r="B4" s="8" t="str">
        <f>IF([1]厂站实体!$E4="","",[1]厂站实体!$E4)</f>
        <v/>
      </c>
      <c r="C4" s="8" t="str">
        <f>IF([1]厂站实体!$C4="","",[1]厂站实体!$C4)</f>
        <v/>
      </c>
      <c r="D4" s="8" t="str">
        <f>IF([1]厂站实体!$Q4="","",[1]厂站实体!$Q4)</f>
        <v/>
      </c>
      <c r="E4" s="8" t="str">
        <f>IF([1]厂站实体!$D4="","",[1]厂站实体!$D4)</f>
        <v/>
      </c>
      <c r="F4" s="8" t="str">
        <f>IF([1]厂站实体!$R4="","",[1]厂站实体!$R4)</f>
        <v/>
      </c>
      <c r="G4" s="8" t="str">
        <f t="shared" si="0"/>
        <v/>
      </c>
      <c r="J4" s="8"/>
      <c r="K4" s="10" t="s">
        <v>26</v>
      </c>
      <c r="L4" s="10" t="s">
        <v>42</v>
      </c>
      <c r="M4" s="8" t="str">
        <f t="shared" ref="M4:M5" si="1">IF(AND($E3=$K$3,$B3=$L$3),$F3,"")</f>
        <v/>
      </c>
      <c r="N4" s="11" t="str">
        <f t="shared" ref="N4:N5" si="2">IF(AND($E3=$K$3,$B3=$L$4),$F3,"")</f>
        <v/>
      </c>
      <c r="O4" s="14" t="str">
        <f t="shared" ref="O4:O5" si="3">IF(AND($E3=$K$4,$B3=$L$3),$F3,"")</f>
        <v/>
      </c>
      <c r="P4" s="14" t="str">
        <f t="shared" ref="P4:P5" si="4">IF(AND($E3=$K$4,$B3=$L$4),$F3,"")</f>
        <v/>
      </c>
      <c r="Q4" s="12"/>
      <c r="R4" s="9"/>
      <c r="S4" s="9"/>
      <c r="T4" s="9"/>
    </row>
    <row r="5" spans="1:20" x14ac:dyDescent="0.15">
      <c r="A5" s="8" t="str">
        <f>IF([1]厂站实体!$A5="","",[1]厂站实体!$A5)</f>
        <v/>
      </c>
      <c r="B5" s="8" t="str">
        <f>IF([1]厂站实体!$E5="","",[1]厂站实体!$E5)</f>
        <v/>
      </c>
      <c r="C5" s="8" t="str">
        <f>IF([1]厂站实体!$C5="","",[1]厂站实体!$C5)</f>
        <v/>
      </c>
      <c r="D5" s="8" t="str">
        <f>IF([1]厂站实体!$Q5="","",[1]厂站实体!$Q5)</f>
        <v/>
      </c>
      <c r="E5" s="8" t="str">
        <f>IF([1]厂站实体!$D5="","",[1]厂站实体!$D5)</f>
        <v/>
      </c>
      <c r="F5" s="8" t="str">
        <f>IF([1]厂站实体!$R5="","",[1]厂站实体!$R5)</f>
        <v/>
      </c>
      <c r="G5" s="8" t="str">
        <f t="shared" si="0"/>
        <v/>
      </c>
      <c r="J5" s="8"/>
      <c r="K5" s="8"/>
      <c r="L5" s="8"/>
      <c r="M5" s="8" t="str">
        <f t="shared" si="1"/>
        <v/>
      </c>
      <c r="N5" s="11" t="str">
        <f t="shared" si="2"/>
        <v/>
      </c>
      <c r="O5" s="14" t="str">
        <f t="shared" si="3"/>
        <v/>
      </c>
      <c r="P5" s="14" t="str">
        <f t="shared" si="4"/>
        <v/>
      </c>
      <c r="Q5" s="12"/>
      <c r="R5" s="9"/>
      <c r="S5" s="9"/>
      <c r="T5" s="9"/>
    </row>
    <row r="6" spans="1:20" x14ac:dyDescent="0.15">
      <c r="A6" s="8" t="str">
        <f>IF([1]厂站实体!$A6="","",[1]厂站实体!$A6)</f>
        <v/>
      </c>
      <c r="B6" s="8" t="str">
        <f>IF([1]厂站实体!$E6="","",[1]厂站实体!$E6)</f>
        <v/>
      </c>
      <c r="C6" s="8" t="str">
        <f>IF([1]厂站实体!$C6="","",[1]厂站实体!$C6)</f>
        <v/>
      </c>
      <c r="D6" s="8" t="str">
        <f>IF([1]厂站实体!$Q6="","",[1]厂站实体!$Q6)</f>
        <v/>
      </c>
      <c r="E6" s="8" t="str">
        <f>IF([1]厂站实体!$D6="","",[1]厂站实体!$D6)</f>
        <v/>
      </c>
      <c r="F6" s="8" t="str">
        <f>IF([1]厂站实体!$R6="","",[1]厂站实体!$R6)</f>
        <v/>
      </c>
      <c r="G6" s="8" t="str">
        <f t="shared" si="0"/>
        <v/>
      </c>
      <c r="J6" s="8"/>
      <c r="K6" s="8"/>
      <c r="L6" s="8"/>
      <c r="M6" s="8" t="str">
        <f t="shared" ref="M6:M69" si="5">IF(AND($E5=$K$3,$B5=$L$3),$F5,"")</f>
        <v/>
      </c>
      <c r="N6" s="11" t="str">
        <f t="shared" ref="N6:N69" si="6">IF(AND($E5=$K$3,$B5=$L$4),$F5,"")</f>
        <v/>
      </c>
      <c r="O6" s="14" t="str">
        <f t="shared" ref="O6:O69" si="7">IF(AND($E5=$K$4,$B5=$L$3),$F5,"")</f>
        <v/>
      </c>
      <c r="P6" s="14" t="str">
        <f t="shared" ref="P6:P69" si="8">IF(AND($E5=$K$4,$B5=$L$4),$F5,"")</f>
        <v/>
      </c>
      <c r="Q6" s="28" t="s">
        <v>35</v>
      </c>
      <c r="R6" s="29"/>
      <c r="S6" s="29"/>
      <c r="T6" s="30"/>
    </row>
    <row r="7" spans="1:20" x14ac:dyDescent="0.15">
      <c r="A7" s="8" t="str">
        <f>IF([1]厂站实体!$A7="","",[1]厂站实体!$A7)</f>
        <v/>
      </c>
      <c r="B7" s="8" t="str">
        <f>IF([1]厂站实体!$E7="","",[1]厂站实体!$E7)</f>
        <v/>
      </c>
      <c r="C7" s="8" t="str">
        <f>IF([1]厂站实体!$C7="","",[1]厂站实体!$C7)</f>
        <v/>
      </c>
      <c r="D7" s="8" t="str">
        <f>IF([1]厂站实体!$Q7="","",[1]厂站实体!$Q7)</f>
        <v/>
      </c>
      <c r="E7" s="8" t="str">
        <f>IF([1]厂站实体!$D7="","",[1]厂站实体!$D7)</f>
        <v/>
      </c>
      <c r="F7" s="8" t="str">
        <f>IF([1]厂站实体!$R7="","",[1]厂站实体!$R7)</f>
        <v/>
      </c>
      <c r="G7" s="8" t="str">
        <f t="shared" si="0"/>
        <v/>
      </c>
      <c r="J7" s="8"/>
      <c r="K7" s="8"/>
      <c r="L7" s="8"/>
      <c r="M7" s="8" t="str">
        <f t="shared" si="5"/>
        <v/>
      </c>
      <c r="N7" s="11" t="str">
        <f t="shared" si="6"/>
        <v/>
      </c>
      <c r="O7" s="14" t="str">
        <f t="shared" si="7"/>
        <v/>
      </c>
      <c r="P7" s="14" t="str">
        <f t="shared" si="8"/>
        <v/>
      </c>
      <c r="Q7" s="12">
        <f t="array" aca="1" ref="Q7" ca="1">SUM(1/COUNTIF(OFFSET($N$3,0,0,1000,1),OFFSET($N$3,0,0,1000,1)))</f>
        <v>1.0000000000000007</v>
      </c>
      <c r="R7" s="9">
        <f ca="1">MATCH("",OFFSET($N$3,0,0,1000,1),0)</f>
        <v>1</v>
      </c>
      <c r="S7" s="16">
        <f ca="1">IF(ISNA(R7),Q7,Q7-1)</f>
        <v>6.6613381477509392E-16</v>
      </c>
      <c r="T7" s="9"/>
    </row>
    <row r="8" spans="1:20" x14ac:dyDescent="0.15">
      <c r="A8" s="8" t="str">
        <f>IF([1]厂站实体!$A8="","",[1]厂站实体!$A8)</f>
        <v/>
      </c>
      <c r="B8" s="8" t="str">
        <f>IF([1]厂站实体!$E8="","",[1]厂站实体!$E8)</f>
        <v/>
      </c>
      <c r="C8" s="8" t="str">
        <f>IF([1]厂站实体!$C8="","",[1]厂站实体!$C8)</f>
        <v/>
      </c>
      <c r="D8" s="8" t="str">
        <f>IF([1]厂站实体!$Q8="","",[1]厂站实体!$Q8)</f>
        <v/>
      </c>
      <c r="E8" s="8" t="str">
        <f>IF([1]厂站实体!$D8="","",[1]厂站实体!$D8)</f>
        <v/>
      </c>
      <c r="F8" s="8" t="str">
        <f>IF([1]厂站实体!$R8="","",[1]厂站实体!$R8)</f>
        <v/>
      </c>
      <c r="G8" s="8" t="str">
        <f t="shared" si="0"/>
        <v/>
      </c>
      <c r="J8" s="8"/>
      <c r="K8" s="8"/>
      <c r="L8" s="8"/>
      <c r="M8" s="8" t="str">
        <f t="shared" si="5"/>
        <v/>
      </c>
      <c r="N8" s="11" t="str">
        <f t="shared" si="6"/>
        <v/>
      </c>
      <c r="O8" s="14" t="str">
        <f t="shared" si="7"/>
        <v/>
      </c>
      <c r="P8" s="14" t="str">
        <f t="shared" si="8"/>
        <v/>
      </c>
      <c r="Q8" s="12"/>
      <c r="R8" s="9"/>
      <c r="S8" s="9"/>
      <c r="T8" s="9"/>
    </row>
    <row r="9" spans="1:20" x14ac:dyDescent="0.15">
      <c r="A9" s="8" t="str">
        <f>IF([1]厂站实体!$A9="","",[1]厂站实体!$A9)</f>
        <v/>
      </c>
      <c r="B9" s="8" t="str">
        <f>IF([1]厂站实体!$E9="","",[1]厂站实体!$E9)</f>
        <v/>
      </c>
      <c r="C9" s="8" t="str">
        <f>IF([1]厂站实体!$C9="","",[1]厂站实体!$C9)</f>
        <v/>
      </c>
      <c r="D9" s="8" t="str">
        <f>IF([1]厂站实体!$Q9="","",[1]厂站实体!$Q9)</f>
        <v/>
      </c>
      <c r="E9" s="8" t="str">
        <f>IF([1]厂站实体!$D9="","",[1]厂站实体!$D9)</f>
        <v/>
      </c>
      <c r="F9" s="8" t="str">
        <f>IF([1]厂站实体!$R9="","",[1]厂站实体!$R9)</f>
        <v/>
      </c>
      <c r="G9" s="8" t="str">
        <f t="shared" si="0"/>
        <v/>
      </c>
      <c r="J9" s="8"/>
      <c r="K9" s="8"/>
      <c r="L9" s="8"/>
      <c r="M9" s="8" t="str">
        <f t="shared" si="5"/>
        <v/>
      </c>
      <c r="N9" s="11" t="str">
        <f t="shared" si="6"/>
        <v/>
      </c>
      <c r="O9" s="14" t="str">
        <f t="shared" si="7"/>
        <v/>
      </c>
      <c r="P9" s="14" t="str">
        <f t="shared" si="8"/>
        <v/>
      </c>
      <c r="Q9" s="12"/>
      <c r="R9" s="9"/>
      <c r="S9" s="9"/>
      <c r="T9" s="9"/>
    </row>
    <row r="10" spans="1:20" x14ac:dyDescent="0.15">
      <c r="A10" s="8" t="str">
        <f>IF([1]厂站实体!$A10="","",[1]厂站实体!$A10)</f>
        <v/>
      </c>
      <c r="B10" s="8" t="str">
        <f>IF([1]厂站实体!$E10="","",[1]厂站实体!$E10)</f>
        <v/>
      </c>
      <c r="C10" s="8" t="str">
        <f>IF([1]厂站实体!$C10="","",[1]厂站实体!$C10)</f>
        <v/>
      </c>
      <c r="D10" s="8" t="str">
        <f>IF([1]厂站实体!$Q10="","",[1]厂站实体!$Q10)</f>
        <v/>
      </c>
      <c r="E10" s="8" t="str">
        <f>IF([1]厂站实体!$D10="","",[1]厂站实体!$D10)</f>
        <v/>
      </c>
      <c r="F10" s="8" t="str">
        <f>IF([1]厂站实体!$R10="","",[1]厂站实体!$R10)</f>
        <v/>
      </c>
      <c r="G10" s="8" t="str">
        <f t="shared" si="0"/>
        <v/>
      </c>
      <c r="J10" s="8"/>
      <c r="K10" s="8"/>
      <c r="L10" s="8"/>
      <c r="M10" s="8" t="str">
        <f t="shared" si="5"/>
        <v/>
      </c>
      <c r="N10" s="11" t="str">
        <f t="shared" si="6"/>
        <v/>
      </c>
      <c r="O10" s="14" t="str">
        <f t="shared" si="7"/>
        <v/>
      </c>
      <c r="P10" s="14" t="str">
        <f t="shared" si="8"/>
        <v/>
      </c>
      <c r="Q10" s="28" t="s">
        <v>36</v>
      </c>
      <c r="R10" s="29"/>
      <c r="S10" s="29"/>
      <c r="T10" s="30"/>
    </row>
    <row r="11" spans="1:20" x14ac:dyDescent="0.15">
      <c r="A11" s="8" t="str">
        <f>IF([1]厂站实体!$A11="","",[1]厂站实体!$A11)</f>
        <v/>
      </c>
      <c r="B11" s="8" t="str">
        <f>IF([1]厂站实体!$E11="","",[1]厂站实体!$E11)</f>
        <v/>
      </c>
      <c r="C11" s="8" t="str">
        <f>IF([1]厂站实体!$C11="","",[1]厂站实体!$C11)</f>
        <v/>
      </c>
      <c r="D11" s="8" t="str">
        <f>IF([1]厂站实体!$Q11="","",[1]厂站实体!$Q11)</f>
        <v/>
      </c>
      <c r="E11" s="8" t="str">
        <f>IF([1]厂站实体!$D11="","",[1]厂站实体!$D11)</f>
        <v/>
      </c>
      <c r="F11" s="8" t="str">
        <f>IF([1]厂站实体!$R11="","",[1]厂站实体!$R11)</f>
        <v/>
      </c>
      <c r="G11" s="8" t="str">
        <f t="shared" si="0"/>
        <v/>
      </c>
      <c r="J11" s="8"/>
      <c r="K11" s="8"/>
      <c r="L11" s="8"/>
      <c r="M11" s="8" t="str">
        <f t="shared" si="5"/>
        <v/>
      </c>
      <c r="N11" s="11" t="str">
        <f t="shared" si="6"/>
        <v/>
      </c>
      <c r="O11" s="14" t="str">
        <f t="shared" si="7"/>
        <v/>
      </c>
      <c r="P11" s="14" t="str">
        <f t="shared" si="8"/>
        <v/>
      </c>
      <c r="Q11" s="12">
        <f t="array" aca="1" ref="Q11" ca="1">SUM(1/COUNTIF(OFFSET($O$3,0,0,1000,1),OFFSET($O$3,0,0,1000,1)))</f>
        <v>1.0000000000000007</v>
      </c>
      <c r="R11" s="9">
        <f ca="1">MATCH("",OFFSET($O$3,0,0,1000,1),0)</f>
        <v>1</v>
      </c>
      <c r="S11" s="16">
        <f ca="1">IF(ISNA(R11),Q11,Q11-1)</f>
        <v>6.6613381477509392E-16</v>
      </c>
      <c r="T11" s="9"/>
    </row>
    <row r="12" spans="1:20" x14ac:dyDescent="0.15">
      <c r="A12" s="8" t="str">
        <f>IF([1]厂站实体!$A12="","",[1]厂站实体!$A12)</f>
        <v/>
      </c>
      <c r="B12" s="8" t="str">
        <f>IF([1]厂站实体!$E12="","",[1]厂站实体!$E12)</f>
        <v/>
      </c>
      <c r="C12" s="8" t="str">
        <f>IF([1]厂站实体!$C12="","",[1]厂站实体!$C12)</f>
        <v/>
      </c>
      <c r="D12" s="8" t="str">
        <f>IF([1]厂站实体!$Q12="","",[1]厂站实体!$Q12)</f>
        <v/>
      </c>
      <c r="E12" s="8" t="str">
        <f>IF([1]厂站实体!$D12="","",[1]厂站实体!$D12)</f>
        <v/>
      </c>
      <c r="F12" s="8" t="str">
        <f>IF([1]厂站实体!$R12="","",[1]厂站实体!$R12)</f>
        <v/>
      </c>
      <c r="G12" s="8" t="str">
        <f t="shared" si="0"/>
        <v/>
      </c>
      <c r="J12" s="8"/>
      <c r="K12" s="8"/>
      <c r="L12" s="8"/>
      <c r="M12" s="8" t="str">
        <f t="shared" si="5"/>
        <v/>
      </c>
      <c r="N12" s="11" t="str">
        <f t="shared" si="6"/>
        <v/>
      </c>
      <c r="O12" s="14" t="str">
        <f t="shared" si="7"/>
        <v/>
      </c>
      <c r="P12" s="14" t="str">
        <f t="shared" si="8"/>
        <v/>
      </c>
      <c r="Q12" s="12"/>
      <c r="R12" s="9"/>
      <c r="S12" s="9"/>
      <c r="T12" s="9"/>
    </row>
    <row r="13" spans="1:20" x14ac:dyDescent="0.15">
      <c r="A13" s="8" t="str">
        <f>IF([1]厂站实体!$A13="","",[1]厂站实体!$A13)</f>
        <v/>
      </c>
      <c r="B13" s="8" t="str">
        <f>IF([1]厂站实体!$E13="","",[1]厂站实体!$E13)</f>
        <v/>
      </c>
      <c r="C13" s="8" t="str">
        <f>IF([1]厂站实体!$C13="","",[1]厂站实体!$C13)</f>
        <v/>
      </c>
      <c r="D13" s="8" t="str">
        <f>IF([1]厂站实体!$Q13="","",[1]厂站实体!$Q13)</f>
        <v/>
      </c>
      <c r="E13" s="8" t="str">
        <f>IF([1]厂站实体!$D13="","",[1]厂站实体!$D13)</f>
        <v/>
      </c>
      <c r="F13" s="8" t="str">
        <f>IF([1]厂站实体!$R13="","",[1]厂站实体!$R13)</f>
        <v/>
      </c>
      <c r="G13" s="8" t="str">
        <f t="shared" si="0"/>
        <v/>
      </c>
      <c r="J13" s="8"/>
      <c r="K13" s="8"/>
      <c r="L13" s="8"/>
      <c r="M13" s="8" t="str">
        <f t="shared" si="5"/>
        <v/>
      </c>
      <c r="N13" s="11" t="str">
        <f t="shared" si="6"/>
        <v/>
      </c>
      <c r="O13" s="14" t="str">
        <f t="shared" si="7"/>
        <v/>
      </c>
      <c r="P13" s="14" t="str">
        <f t="shared" si="8"/>
        <v/>
      </c>
      <c r="Q13" s="12"/>
      <c r="R13" s="9"/>
      <c r="S13" s="9"/>
      <c r="T13" s="9"/>
    </row>
    <row r="14" spans="1:20" x14ac:dyDescent="0.15">
      <c r="A14" s="8" t="str">
        <f>IF([1]厂站实体!$A14="","",[1]厂站实体!$A14)</f>
        <v/>
      </c>
      <c r="B14" s="8" t="str">
        <f>IF([1]厂站实体!$E14="","",[1]厂站实体!$E14)</f>
        <v/>
      </c>
      <c r="C14" s="8" t="str">
        <f>IF([1]厂站实体!$C14="","",[1]厂站实体!$C14)</f>
        <v/>
      </c>
      <c r="D14" s="8" t="str">
        <f>IF([1]厂站实体!$Q14="","",[1]厂站实体!$Q14)</f>
        <v/>
      </c>
      <c r="E14" s="8" t="str">
        <f>IF([1]厂站实体!$D14="","",[1]厂站实体!$D14)</f>
        <v/>
      </c>
      <c r="F14" s="8" t="str">
        <f>IF([1]厂站实体!$R14="","",[1]厂站实体!$R14)</f>
        <v/>
      </c>
      <c r="G14" s="8" t="str">
        <f t="shared" si="0"/>
        <v/>
      </c>
      <c r="J14" s="8"/>
      <c r="K14" s="8"/>
      <c r="L14" s="8"/>
      <c r="M14" s="8" t="str">
        <f t="shared" si="5"/>
        <v/>
      </c>
      <c r="N14" s="11" t="str">
        <f t="shared" si="6"/>
        <v/>
      </c>
      <c r="O14" s="14" t="str">
        <f t="shared" si="7"/>
        <v/>
      </c>
      <c r="P14" s="14" t="str">
        <f t="shared" si="8"/>
        <v/>
      </c>
      <c r="Q14" s="28" t="s">
        <v>37</v>
      </c>
      <c r="R14" s="29"/>
      <c r="S14" s="29"/>
      <c r="T14" s="30"/>
    </row>
    <row r="15" spans="1:20" x14ac:dyDescent="0.15">
      <c r="A15" s="8" t="str">
        <f>IF([1]厂站实体!$A15="","",[1]厂站实体!$A15)</f>
        <v/>
      </c>
      <c r="B15" s="8" t="str">
        <f>IF([1]厂站实体!$E15="","",[1]厂站实体!$E15)</f>
        <v/>
      </c>
      <c r="C15" s="8" t="str">
        <f>IF([1]厂站实体!$C15="","",[1]厂站实体!$C15)</f>
        <v/>
      </c>
      <c r="D15" s="8" t="str">
        <f>IF([1]厂站实体!$Q15="","",[1]厂站实体!$Q15)</f>
        <v/>
      </c>
      <c r="E15" s="8" t="str">
        <f>IF([1]厂站实体!$D15="","",[1]厂站实体!$D15)</f>
        <v/>
      </c>
      <c r="F15" s="8" t="str">
        <f>IF([1]厂站实体!$R15="","",[1]厂站实体!$R15)</f>
        <v/>
      </c>
      <c r="G15" s="8" t="str">
        <f t="shared" si="0"/>
        <v/>
      </c>
      <c r="J15" s="8"/>
      <c r="K15" s="8"/>
      <c r="L15" s="8"/>
      <c r="M15" s="8" t="str">
        <f t="shared" si="5"/>
        <v/>
      </c>
      <c r="N15" s="11" t="str">
        <f t="shared" si="6"/>
        <v/>
      </c>
      <c r="O15" s="14" t="str">
        <f t="shared" si="7"/>
        <v/>
      </c>
      <c r="P15" s="14" t="str">
        <f t="shared" si="8"/>
        <v/>
      </c>
      <c r="Q15" s="12">
        <f t="array" aca="1" ref="Q15" ca="1">SUM(1/COUNTIF(OFFSET($P$3,0,0,1000,1),OFFSET($P$3,0,0,1000,1)))</f>
        <v>1.0000000000000007</v>
      </c>
      <c r="R15" s="9">
        <f ca="1">MATCH("",OFFSET($P$3,0,0,1000,1),0)</f>
        <v>1</v>
      </c>
      <c r="S15" s="16">
        <f ca="1">IF(ISNA(R15),Q15,Q15-1)</f>
        <v>6.6613381477509392E-16</v>
      </c>
      <c r="T15" s="9"/>
    </row>
    <row r="16" spans="1:20" x14ac:dyDescent="0.15">
      <c r="A16" s="8" t="str">
        <f>IF([1]厂站实体!$A16="","",[1]厂站实体!$A16)</f>
        <v/>
      </c>
      <c r="B16" s="8" t="str">
        <f>IF([1]厂站实体!$E16="","",[1]厂站实体!$E16)</f>
        <v/>
      </c>
      <c r="C16" s="8" t="str">
        <f>IF([1]厂站实体!$C16="","",[1]厂站实体!$C16)</f>
        <v/>
      </c>
      <c r="D16" s="8" t="str">
        <f>IF([1]厂站实体!$Q16="","",[1]厂站实体!$Q16)</f>
        <v/>
      </c>
      <c r="E16" s="8" t="str">
        <f>IF([1]厂站实体!$D16="","",[1]厂站实体!$D16)</f>
        <v/>
      </c>
      <c r="F16" s="8" t="str">
        <f>IF([1]厂站实体!$R16="","",[1]厂站实体!$R16)</f>
        <v/>
      </c>
      <c r="G16" s="8" t="str">
        <f t="shared" si="0"/>
        <v/>
      </c>
      <c r="J16" s="8"/>
      <c r="K16" s="8"/>
      <c r="L16" s="8"/>
      <c r="M16" s="8" t="str">
        <f t="shared" si="5"/>
        <v/>
      </c>
      <c r="N16" s="11" t="str">
        <f t="shared" si="6"/>
        <v/>
      </c>
      <c r="O16" s="14" t="str">
        <f t="shared" si="7"/>
        <v/>
      </c>
      <c r="P16" s="14" t="str">
        <f t="shared" si="8"/>
        <v/>
      </c>
      <c r="Q16" s="12"/>
      <c r="R16" s="9"/>
      <c r="S16" s="9"/>
      <c r="T16" s="9"/>
    </row>
    <row r="17" spans="1:20" x14ac:dyDescent="0.15">
      <c r="A17" s="8" t="str">
        <f>IF([1]厂站实体!$A17="","",[1]厂站实体!$A17)</f>
        <v/>
      </c>
      <c r="B17" s="8" t="str">
        <f>IF([1]厂站实体!$E17="","",[1]厂站实体!$E17)</f>
        <v/>
      </c>
      <c r="C17" s="8" t="str">
        <f>IF([1]厂站实体!$C17="","",[1]厂站实体!$C17)</f>
        <v/>
      </c>
      <c r="D17" s="8" t="str">
        <f>IF([1]厂站实体!$Q17="","",[1]厂站实体!$Q17)</f>
        <v/>
      </c>
      <c r="E17" s="8" t="str">
        <f>IF([1]厂站实体!$D17="","",[1]厂站实体!$D17)</f>
        <v/>
      </c>
      <c r="F17" s="8" t="str">
        <f>IF([1]厂站实体!$R17="","",[1]厂站实体!$R17)</f>
        <v/>
      </c>
      <c r="G17" s="8" t="str">
        <f t="shared" si="0"/>
        <v/>
      </c>
      <c r="J17" s="8"/>
      <c r="K17" s="8"/>
      <c r="L17" s="8"/>
      <c r="M17" s="8" t="str">
        <f t="shared" si="5"/>
        <v/>
      </c>
      <c r="N17" s="11" t="str">
        <f t="shared" si="6"/>
        <v/>
      </c>
      <c r="O17" s="14" t="str">
        <f t="shared" si="7"/>
        <v/>
      </c>
      <c r="P17" s="14" t="str">
        <f t="shared" si="8"/>
        <v/>
      </c>
      <c r="Q17" s="12"/>
      <c r="R17" s="9"/>
      <c r="S17" s="9"/>
      <c r="T17" s="9"/>
    </row>
    <row r="18" spans="1:20" x14ac:dyDescent="0.15">
      <c r="A18" s="8" t="str">
        <f>IF([1]厂站实体!$A18="","",[1]厂站实体!$A18)</f>
        <v/>
      </c>
      <c r="B18" s="8" t="str">
        <f>IF([1]厂站实体!$E18="","",[1]厂站实体!$E18)</f>
        <v/>
      </c>
      <c r="C18" s="8" t="str">
        <f>IF([1]厂站实体!$C18="","",[1]厂站实体!$C18)</f>
        <v/>
      </c>
      <c r="D18" s="8" t="str">
        <f>IF([1]厂站实体!$Q18="","",[1]厂站实体!$Q18)</f>
        <v/>
      </c>
      <c r="E18" s="8" t="str">
        <f>IF([1]厂站实体!$D18="","",[1]厂站实体!$D18)</f>
        <v/>
      </c>
      <c r="F18" s="8" t="str">
        <f>IF([1]厂站实体!$R18="","",[1]厂站实体!$R18)</f>
        <v/>
      </c>
      <c r="G18" s="8" t="str">
        <f t="shared" si="0"/>
        <v/>
      </c>
      <c r="J18" s="8"/>
      <c r="K18" s="8"/>
      <c r="L18" s="8"/>
      <c r="M18" s="8" t="str">
        <f t="shared" si="5"/>
        <v/>
      </c>
      <c r="N18" s="11" t="str">
        <f t="shared" si="6"/>
        <v/>
      </c>
      <c r="O18" s="14" t="str">
        <f t="shared" si="7"/>
        <v/>
      </c>
      <c r="P18" s="14" t="str">
        <f t="shared" si="8"/>
        <v/>
      </c>
      <c r="Q18" s="13"/>
      <c r="R18" s="8"/>
      <c r="S18" s="8"/>
      <c r="T18" s="8"/>
    </row>
    <row r="19" spans="1:20" x14ac:dyDescent="0.15">
      <c r="A19" s="8" t="str">
        <f>IF([1]厂站实体!$A19="","",[1]厂站实体!$A19)</f>
        <v/>
      </c>
      <c r="B19" s="8" t="str">
        <f>IF([1]厂站实体!$E19="","",[1]厂站实体!$E19)</f>
        <v/>
      </c>
      <c r="C19" s="8" t="str">
        <f>IF([1]厂站实体!$C19="","",[1]厂站实体!$C19)</f>
        <v/>
      </c>
      <c r="D19" s="8" t="str">
        <f>IF([1]厂站实体!$Q19="","",[1]厂站实体!$Q19)</f>
        <v/>
      </c>
      <c r="E19" s="8" t="str">
        <f>IF([1]厂站实体!$D19="","",[1]厂站实体!$D19)</f>
        <v/>
      </c>
      <c r="F19" s="8" t="str">
        <f>IF([1]厂站实体!$R19="","",[1]厂站实体!$R19)</f>
        <v/>
      </c>
      <c r="G19" s="8" t="str">
        <f t="shared" si="0"/>
        <v/>
      </c>
      <c r="J19" s="8"/>
      <c r="K19" s="8"/>
      <c r="L19" s="8"/>
      <c r="M19" s="8" t="str">
        <f t="shared" si="5"/>
        <v/>
      </c>
      <c r="N19" s="11" t="str">
        <f t="shared" si="6"/>
        <v/>
      </c>
      <c r="O19" s="14" t="str">
        <f t="shared" si="7"/>
        <v/>
      </c>
      <c r="P19" s="14" t="str">
        <f t="shared" si="8"/>
        <v/>
      </c>
      <c r="Q19" s="13"/>
      <c r="R19" s="8"/>
      <c r="S19" s="8"/>
      <c r="T19" s="8"/>
    </row>
    <row r="20" spans="1:20" x14ac:dyDescent="0.15">
      <c r="A20" s="8" t="str">
        <f>IF([1]厂站实体!$A20="","",[1]厂站实体!$A20)</f>
        <v/>
      </c>
      <c r="B20" s="8" t="str">
        <f>IF([1]厂站实体!$E20="","",[1]厂站实体!$E20)</f>
        <v/>
      </c>
      <c r="C20" s="8" t="str">
        <f>IF([1]厂站实体!$C20="","",[1]厂站实体!$C20)</f>
        <v/>
      </c>
      <c r="D20" s="8" t="str">
        <f>IF([1]厂站实体!$Q20="","",[1]厂站实体!$Q20)</f>
        <v/>
      </c>
      <c r="E20" s="8" t="str">
        <f>IF([1]厂站实体!$D20="","",[1]厂站实体!$D20)</f>
        <v/>
      </c>
      <c r="F20" s="8" t="str">
        <f>IF([1]厂站实体!$R20="","",[1]厂站实体!$R20)</f>
        <v/>
      </c>
      <c r="G20" s="8" t="str">
        <f t="shared" si="0"/>
        <v/>
      </c>
      <c r="J20" s="8"/>
      <c r="K20" s="8"/>
      <c r="L20" s="8"/>
      <c r="M20" s="8" t="str">
        <f t="shared" si="5"/>
        <v/>
      </c>
      <c r="N20" s="11" t="str">
        <f t="shared" si="6"/>
        <v/>
      </c>
      <c r="O20" s="14" t="str">
        <f t="shared" si="7"/>
        <v/>
      </c>
      <c r="P20" s="14" t="str">
        <f t="shared" si="8"/>
        <v/>
      </c>
      <c r="Q20" s="13"/>
      <c r="R20" s="8"/>
      <c r="S20" s="8"/>
      <c r="T20" s="8"/>
    </row>
    <row r="21" spans="1:20" x14ac:dyDescent="0.15">
      <c r="A21" s="8" t="str">
        <f>IF([1]厂站实体!$A21="","",[1]厂站实体!$A21)</f>
        <v/>
      </c>
      <c r="B21" s="8" t="str">
        <f>IF([1]厂站实体!$E21="","",[1]厂站实体!$E21)</f>
        <v/>
      </c>
      <c r="C21" s="8" t="str">
        <f>IF([1]厂站实体!$C21="","",[1]厂站实体!$C21)</f>
        <v/>
      </c>
      <c r="D21" s="8" t="str">
        <f>IF([1]厂站实体!$Q21="","",[1]厂站实体!$Q21)</f>
        <v/>
      </c>
      <c r="E21" s="8" t="str">
        <f>IF([1]厂站实体!$D21="","",[1]厂站实体!$D21)</f>
        <v/>
      </c>
      <c r="F21" s="8" t="str">
        <f>IF([1]厂站实体!$R21="","",[1]厂站实体!$R21)</f>
        <v/>
      </c>
      <c r="G21" s="8" t="str">
        <f t="shared" si="0"/>
        <v/>
      </c>
      <c r="J21" s="8"/>
      <c r="K21" s="8"/>
      <c r="L21" s="8"/>
      <c r="M21" s="8" t="str">
        <f t="shared" si="5"/>
        <v/>
      </c>
      <c r="N21" s="11" t="str">
        <f t="shared" si="6"/>
        <v/>
      </c>
      <c r="O21" s="14" t="str">
        <f t="shared" si="7"/>
        <v/>
      </c>
      <c r="P21" s="14" t="str">
        <f t="shared" si="8"/>
        <v/>
      </c>
      <c r="Q21" s="13"/>
      <c r="R21" s="8"/>
      <c r="S21" s="8"/>
      <c r="T21" s="8"/>
    </row>
    <row r="22" spans="1:20" x14ac:dyDescent="0.15">
      <c r="A22" s="8" t="str">
        <f>IF([1]厂站实体!$A22="","",[1]厂站实体!$A22)</f>
        <v/>
      </c>
      <c r="B22" s="8" t="str">
        <f>IF([1]厂站实体!$E22="","",[1]厂站实体!$E22)</f>
        <v/>
      </c>
      <c r="C22" s="8" t="str">
        <f>IF([1]厂站实体!$C22="","",[1]厂站实体!$C22)</f>
        <v/>
      </c>
      <c r="D22" s="8" t="str">
        <f>IF([1]厂站实体!$Q22="","",[1]厂站实体!$Q22)</f>
        <v/>
      </c>
      <c r="E22" s="8" t="str">
        <f>IF([1]厂站实体!$D22="","",[1]厂站实体!$D22)</f>
        <v/>
      </c>
      <c r="F22" s="8" t="str">
        <f>IF([1]厂站实体!$R22="","",[1]厂站实体!$R22)</f>
        <v/>
      </c>
      <c r="G22" s="8" t="str">
        <f t="shared" si="0"/>
        <v/>
      </c>
      <c r="M22" s="8" t="str">
        <f t="shared" si="5"/>
        <v/>
      </c>
      <c r="N22" s="11" t="str">
        <f t="shared" si="6"/>
        <v/>
      </c>
      <c r="O22" s="14" t="str">
        <f t="shared" si="7"/>
        <v/>
      </c>
      <c r="P22" s="14" t="str">
        <f t="shared" si="8"/>
        <v/>
      </c>
    </row>
    <row r="23" spans="1:20" x14ac:dyDescent="0.15">
      <c r="A23" s="8" t="str">
        <f>IF([1]厂站实体!$A23="","",[1]厂站实体!$A23)</f>
        <v/>
      </c>
      <c r="B23" s="8" t="str">
        <f>IF([1]厂站实体!$E23="","",[1]厂站实体!$E23)</f>
        <v/>
      </c>
      <c r="C23" s="8" t="str">
        <f>IF([1]厂站实体!$C23="","",[1]厂站实体!$C23)</f>
        <v/>
      </c>
      <c r="D23" s="8" t="str">
        <f>IF([1]厂站实体!$Q23="","",[1]厂站实体!$Q23)</f>
        <v/>
      </c>
      <c r="E23" s="8" t="str">
        <f>IF([1]厂站实体!$D23="","",[1]厂站实体!$D23)</f>
        <v/>
      </c>
      <c r="F23" s="8" t="str">
        <f>IF([1]厂站实体!$R23="","",[1]厂站实体!$R23)</f>
        <v/>
      </c>
      <c r="G23" s="8" t="str">
        <f t="shared" si="0"/>
        <v/>
      </c>
      <c r="M23" s="8" t="str">
        <f t="shared" si="5"/>
        <v/>
      </c>
      <c r="N23" s="11" t="str">
        <f t="shared" si="6"/>
        <v/>
      </c>
      <c r="O23" s="14" t="str">
        <f t="shared" si="7"/>
        <v/>
      </c>
      <c r="P23" s="14" t="str">
        <f t="shared" si="8"/>
        <v/>
      </c>
    </row>
    <row r="24" spans="1:20" x14ac:dyDescent="0.15">
      <c r="A24" s="8" t="str">
        <f>IF([1]厂站实体!$A24="","",[1]厂站实体!$A24)</f>
        <v/>
      </c>
      <c r="B24" s="8" t="str">
        <f>IF([1]厂站实体!$E24="","",[1]厂站实体!$E24)</f>
        <v/>
      </c>
      <c r="C24" s="8" t="str">
        <f>IF([1]厂站实体!$C24="","",[1]厂站实体!$C24)</f>
        <v/>
      </c>
      <c r="D24" s="8" t="str">
        <f>IF([1]厂站实体!$Q24="","",[1]厂站实体!$Q24)</f>
        <v/>
      </c>
      <c r="E24" s="8" t="str">
        <f>IF([1]厂站实体!$D24="","",[1]厂站实体!$D24)</f>
        <v/>
      </c>
      <c r="F24" s="8" t="str">
        <f>IF([1]厂站实体!$R24="","",[1]厂站实体!$R24)</f>
        <v/>
      </c>
      <c r="G24" s="8" t="str">
        <f t="shared" si="0"/>
        <v/>
      </c>
      <c r="M24" s="8" t="str">
        <f t="shared" si="5"/>
        <v/>
      </c>
      <c r="N24" s="11" t="str">
        <f t="shared" si="6"/>
        <v/>
      </c>
      <c r="O24" s="14" t="str">
        <f t="shared" si="7"/>
        <v/>
      </c>
      <c r="P24" s="14" t="str">
        <f t="shared" si="8"/>
        <v/>
      </c>
    </row>
    <row r="25" spans="1:20" x14ac:dyDescent="0.15">
      <c r="A25" s="8" t="str">
        <f>IF([1]厂站实体!$A25="","",[1]厂站实体!$A25)</f>
        <v/>
      </c>
      <c r="B25" s="8" t="str">
        <f>IF([1]厂站实体!$E25="","",[1]厂站实体!$E25)</f>
        <v/>
      </c>
      <c r="C25" s="8" t="str">
        <f>IF([1]厂站实体!$C25="","",[1]厂站实体!$C25)</f>
        <v/>
      </c>
      <c r="D25" s="8" t="str">
        <f>IF([1]厂站实体!$Q25="","",[1]厂站实体!$Q25)</f>
        <v/>
      </c>
      <c r="E25" s="8" t="str">
        <f>IF([1]厂站实体!$D25="","",[1]厂站实体!$D25)</f>
        <v/>
      </c>
      <c r="F25" s="8" t="str">
        <f>IF([1]厂站实体!$R25="","",[1]厂站实体!$R25)</f>
        <v/>
      </c>
      <c r="G25" s="8" t="str">
        <f t="shared" si="0"/>
        <v/>
      </c>
      <c r="M25" s="8" t="str">
        <f t="shared" si="5"/>
        <v/>
      </c>
      <c r="N25" s="11" t="str">
        <f t="shared" si="6"/>
        <v/>
      </c>
      <c r="O25" s="14" t="str">
        <f t="shared" si="7"/>
        <v/>
      </c>
      <c r="P25" s="14" t="str">
        <f t="shared" si="8"/>
        <v/>
      </c>
    </row>
    <row r="26" spans="1:20" x14ac:dyDescent="0.15">
      <c r="A26" s="8" t="str">
        <f>IF([1]厂站实体!$A26="","",[1]厂站实体!$A26)</f>
        <v/>
      </c>
      <c r="B26" s="8" t="str">
        <f>IF([1]厂站实体!$E26="","",[1]厂站实体!$E26)</f>
        <v/>
      </c>
      <c r="C26" s="8" t="str">
        <f>IF([1]厂站实体!$C26="","",[1]厂站实体!$C26)</f>
        <v/>
      </c>
      <c r="D26" s="8" t="str">
        <f>IF([1]厂站实体!$Q26="","",[1]厂站实体!$Q26)</f>
        <v/>
      </c>
      <c r="E26" s="8" t="str">
        <f>IF([1]厂站实体!$D26="","",[1]厂站实体!$D26)</f>
        <v/>
      </c>
      <c r="F26" s="8" t="str">
        <f>IF([1]厂站实体!$R26="","",[1]厂站实体!$R26)</f>
        <v/>
      </c>
      <c r="G26" s="8" t="str">
        <f t="shared" si="0"/>
        <v/>
      </c>
      <c r="M26" s="8" t="str">
        <f t="shared" si="5"/>
        <v/>
      </c>
      <c r="N26" s="11" t="str">
        <f t="shared" si="6"/>
        <v/>
      </c>
      <c r="O26" s="14" t="str">
        <f t="shared" si="7"/>
        <v/>
      </c>
      <c r="P26" s="14" t="str">
        <f t="shared" si="8"/>
        <v/>
      </c>
    </row>
    <row r="27" spans="1:20" x14ac:dyDescent="0.15">
      <c r="A27" s="8" t="str">
        <f>IF([1]厂站实体!$A27="","",[1]厂站实体!$A27)</f>
        <v/>
      </c>
      <c r="B27" s="8" t="str">
        <f>IF([1]厂站实体!$E27="","",[1]厂站实体!$E27)</f>
        <v/>
      </c>
      <c r="C27" s="8" t="str">
        <f>IF([1]厂站实体!$C27="","",[1]厂站实体!$C27)</f>
        <v/>
      </c>
      <c r="D27" s="8" t="str">
        <f>IF([1]厂站实体!$Q27="","",[1]厂站实体!$Q27)</f>
        <v/>
      </c>
      <c r="E27" s="8" t="str">
        <f>IF([1]厂站实体!$D27="","",[1]厂站实体!$D27)</f>
        <v/>
      </c>
      <c r="F27" s="8" t="str">
        <f>IF([1]厂站实体!$R27="","",[1]厂站实体!$R27)</f>
        <v/>
      </c>
      <c r="G27" s="8" t="str">
        <f t="shared" si="0"/>
        <v/>
      </c>
      <c r="M27" s="8" t="str">
        <f t="shared" si="5"/>
        <v/>
      </c>
      <c r="N27" s="11" t="str">
        <f t="shared" si="6"/>
        <v/>
      </c>
      <c r="O27" s="14" t="str">
        <f t="shared" si="7"/>
        <v/>
      </c>
      <c r="P27" s="14" t="str">
        <f t="shared" si="8"/>
        <v/>
      </c>
    </row>
    <row r="28" spans="1:20" x14ac:dyDescent="0.15">
      <c r="A28" s="8" t="str">
        <f>IF([1]厂站实体!$A28="","",[1]厂站实体!$A28)</f>
        <v/>
      </c>
      <c r="B28" s="8" t="str">
        <f>IF([1]厂站实体!$E28="","",[1]厂站实体!$E28)</f>
        <v/>
      </c>
      <c r="C28" s="8" t="str">
        <f>IF([1]厂站实体!$C28="","",[1]厂站实体!$C28)</f>
        <v/>
      </c>
      <c r="D28" s="8" t="str">
        <f>IF([1]厂站实体!$Q28="","",[1]厂站实体!$Q28)</f>
        <v/>
      </c>
      <c r="E28" s="8" t="str">
        <f>IF([1]厂站实体!$D28="","",[1]厂站实体!$D28)</f>
        <v/>
      </c>
      <c r="F28" s="8" t="str">
        <f>IF([1]厂站实体!$R28="","",[1]厂站实体!$R28)</f>
        <v/>
      </c>
      <c r="G28" s="8" t="str">
        <f t="shared" si="0"/>
        <v/>
      </c>
      <c r="M28" s="8" t="str">
        <f t="shared" si="5"/>
        <v/>
      </c>
      <c r="N28" s="11" t="str">
        <f t="shared" si="6"/>
        <v/>
      </c>
      <c r="O28" s="14" t="str">
        <f t="shared" si="7"/>
        <v/>
      </c>
      <c r="P28" s="14" t="str">
        <f t="shared" si="8"/>
        <v/>
      </c>
    </row>
    <row r="29" spans="1:20" x14ac:dyDescent="0.15">
      <c r="A29" s="8" t="str">
        <f>IF([1]厂站实体!$A29="","",[1]厂站实体!$A29)</f>
        <v/>
      </c>
      <c r="B29" s="8" t="str">
        <f>IF([1]厂站实体!$E29="","",[1]厂站实体!$E29)</f>
        <v/>
      </c>
      <c r="C29" s="8" t="str">
        <f>IF([1]厂站实体!$C29="","",[1]厂站实体!$C29)</f>
        <v/>
      </c>
      <c r="D29" s="8" t="str">
        <f>IF([1]厂站实体!$Q29="","",[1]厂站实体!$Q29)</f>
        <v/>
      </c>
      <c r="E29" s="8" t="str">
        <f>IF([1]厂站实体!$D29="","",[1]厂站实体!$D29)</f>
        <v/>
      </c>
      <c r="F29" s="8" t="str">
        <f>IF([1]厂站实体!$R29="","",[1]厂站实体!$R29)</f>
        <v/>
      </c>
      <c r="G29" s="8" t="str">
        <f t="shared" si="0"/>
        <v/>
      </c>
      <c r="M29" s="8" t="str">
        <f t="shared" si="5"/>
        <v/>
      </c>
      <c r="N29" s="11" t="str">
        <f t="shared" si="6"/>
        <v/>
      </c>
      <c r="O29" s="14" t="str">
        <f t="shared" si="7"/>
        <v/>
      </c>
      <c r="P29" s="14" t="str">
        <f t="shared" si="8"/>
        <v/>
      </c>
    </row>
    <row r="30" spans="1:20" x14ac:dyDescent="0.15">
      <c r="A30" s="8" t="str">
        <f>IF([1]厂站实体!$A30="","",[1]厂站实体!$A30)</f>
        <v/>
      </c>
      <c r="B30" s="8" t="str">
        <f>IF([1]厂站实体!$E30="","",[1]厂站实体!$E30)</f>
        <v/>
      </c>
      <c r="C30" s="8" t="str">
        <f>IF([1]厂站实体!$C30="","",[1]厂站实体!$C30)</f>
        <v/>
      </c>
      <c r="D30" s="8" t="str">
        <f>IF([1]厂站实体!$Q30="","",[1]厂站实体!$Q30)</f>
        <v/>
      </c>
      <c r="E30" s="8" t="str">
        <f>IF([1]厂站实体!$D30="","",[1]厂站实体!$D30)</f>
        <v/>
      </c>
      <c r="F30" s="8" t="str">
        <f>IF([1]厂站实体!$R30="","",[1]厂站实体!$R30)</f>
        <v/>
      </c>
      <c r="G30" s="8" t="str">
        <f t="shared" si="0"/>
        <v/>
      </c>
      <c r="M30" s="8" t="str">
        <f t="shared" si="5"/>
        <v/>
      </c>
      <c r="N30" s="11" t="str">
        <f t="shared" si="6"/>
        <v/>
      </c>
      <c r="O30" s="14" t="str">
        <f t="shared" si="7"/>
        <v/>
      </c>
      <c r="P30" s="14" t="str">
        <f t="shared" si="8"/>
        <v/>
      </c>
    </row>
    <row r="31" spans="1:20" x14ac:dyDescent="0.15">
      <c r="A31" s="8" t="str">
        <f>IF([1]厂站实体!$A31="","",[1]厂站实体!$A31)</f>
        <v/>
      </c>
      <c r="B31" s="8" t="str">
        <f>IF([1]厂站实体!$E31="","",[1]厂站实体!$E31)</f>
        <v/>
      </c>
      <c r="C31" s="8" t="str">
        <f>IF([1]厂站实体!$C31="","",[1]厂站实体!$C31)</f>
        <v/>
      </c>
      <c r="D31" s="8" t="str">
        <f>IF([1]厂站实体!$Q31="","",[1]厂站实体!$Q31)</f>
        <v/>
      </c>
      <c r="E31" s="8" t="str">
        <f>IF([1]厂站实体!$D31="","",[1]厂站实体!$D31)</f>
        <v/>
      </c>
      <c r="F31" s="8" t="str">
        <f>IF([1]厂站实体!$R31="","",[1]厂站实体!$R31)</f>
        <v/>
      </c>
      <c r="G31" s="8" t="str">
        <f t="shared" si="0"/>
        <v/>
      </c>
      <c r="M31" s="8" t="str">
        <f t="shared" si="5"/>
        <v/>
      </c>
      <c r="N31" s="11" t="str">
        <f t="shared" si="6"/>
        <v/>
      </c>
      <c r="O31" s="14" t="str">
        <f t="shared" si="7"/>
        <v/>
      </c>
      <c r="P31" s="14" t="str">
        <f t="shared" si="8"/>
        <v/>
      </c>
    </row>
    <row r="32" spans="1:20" x14ac:dyDescent="0.15">
      <c r="A32" s="8" t="str">
        <f>IF([1]厂站实体!$A32="","",[1]厂站实体!$A32)</f>
        <v/>
      </c>
      <c r="B32" s="8" t="str">
        <f>IF([1]厂站实体!$E32="","",[1]厂站实体!$E32)</f>
        <v/>
      </c>
      <c r="C32" s="8" t="str">
        <f>IF([1]厂站实体!$C32="","",[1]厂站实体!$C32)</f>
        <v/>
      </c>
      <c r="D32" s="8" t="str">
        <f>IF([1]厂站实体!$Q32="","",[1]厂站实体!$Q32)</f>
        <v/>
      </c>
      <c r="E32" s="8" t="str">
        <f>IF([1]厂站实体!$D32="","",[1]厂站实体!$D32)</f>
        <v/>
      </c>
      <c r="F32" s="8" t="str">
        <f>IF([1]厂站实体!$R32="","",[1]厂站实体!$R32)</f>
        <v/>
      </c>
      <c r="G32" s="8" t="str">
        <f t="shared" si="0"/>
        <v/>
      </c>
      <c r="M32" s="8" t="str">
        <f t="shared" si="5"/>
        <v/>
      </c>
      <c r="N32" s="11" t="str">
        <f t="shared" si="6"/>
        <v/>
      </c>
      <c r="O32" s="14" t="str">
        <f t="shared" si="7"/>
        <v/>
      </c>
      <c r="P32" s="14" t="str">
        <f t="shared" si="8"/>
        <v/>
      </c>
    </row>
    <row r="33" spans="1:16" x14ac:dyDescent="0.15">
      <c r="A33" s="8" t="str">
        <f>IF([1]厂站实体!$A33="","",[1]厂站实体!$A33)</f>
        <v/>
      </c>
      <c r="B33" s="8" t="str">
        <f>IF([1]厂站实体!$E33="","",[1]厂站实体!$E33)</f>
        <v/>
      </c>
      <c r="C33" s="8" t="str">
        <f>IF([1]厂站实体!$C33="","",[1]厂站实体!$C33)</f>
        <v/>
      </c>
      <c r="D33" s="8" t="str">
        <f>IF([1]厂站实体!$Q33="","",[1]厂站实体!$Q33)</f>
        <v/>
      </c>
      <c r="E33" s="8" t="str">
        <f>IF([1]厂站实体!$D33="","",[1]厂站实体!$D33)</f>
        <v/>
      </c>
      <c r="F33" s="8" t="str">
        <f>IF([1]厂站实体!$R33="","",[1]厂站实体!$R33)</f>
        <v/>
      </c>
      <c r="G33" s="8" t="str">
        <f t="shared" si="0"/>
        <v/>
      </c>
      <c r="M33" s="8" t="str">
        <f t="shared" si="5"/>
        <v/>
      </c>
      <c r="N33" s="11" t="str">
        <f t="shared" si="6"/>
        <v/>
      </c>
      <c r="O33" s="14" t="str">
        <f t="shared" si="7"/>
        <v/>
      </c>
      <c r="P33" s="14" t="str">
        <f t="shared" si="8"/>
        <v/>
      </c>
    </row>
    <row r="34" spans="1:16" x14ac:dyDescent="0.15">
      <c r="A34" s="8" t="str">
        <f>IF([1]厂站实体!$A34="","",[1]厂站实体!$A34)</f>
        <v/>
      </c>
      <c r="B34" s="8" t="str">
        <f>IF([1]厂站实体!$E34="","",[1]厂站实体!$E34)</f>
        <v/>
      </c>
      <c r="C34" s="8" t="str">
        <f>IF([1]厂站实体!$C34="","",[1]厂站实体!$C34)</f>
        <v/>
      </c>
      <c r="D34" s="8" t="str">
        <f>IF([1]厂站实体!$Q34="","",[1]厂站实体!$Q34)</f>
        <v/>
      </c>
      <c r="E34" s="8" t="str">
        <f>IF([1]厂站实体!$D34="","",[1]厂站实体!$D34)</f>
        <v/>
      </c>
      <c r="F34" s="8" t="str">
        <f>IF([1]厂站实体!$R34="","",[1]厂站实体!$R34)</f>
        <v/>
      </c>
      <c r="G34" s="8" t="str">
        <f t="shared" si="0"/>
        <v/>
      </c>
      <c r="M34" s="8" t="str">
        <f t="shared" si="5"/>
        <v/>
      </c>
      <c r="N34" s="11" t="str">
        <f t="shared" si="6"/>
        <v/>
      </c>
      <c r="O34" s="14" t="str">
        <f t="shared" si="7"/>
        <v/>
      </c>
      <c r="P34" s="14" t="str">
        <f t="shared" si="8"/>
        <v/>
      </c>
    </row>
    <row r="35" spans="1:16" x14ac:dyDescent="0.15">
      <c r="A35" s="8" t="str">
        <f>IF([1]厂站实体!$A35="","",[1]厂站实体!$A35)</f>
        <v/>
      </c>
      <c r="B35" s="8" t="str">
        <f>IF([1]厂站实体!$E35="","",[1]厂站实体!$E35)</f>
        <v/>
      </c>
      <c r="C35" s="8" t="str">
        <f>IF([1]厂站实体!$C35="","",[1]厂站实体!$C35)</f>
        <v/>
      </c>
      <c r="D35" s="8" t="str">
        <f>IF([1]厂站实体!$Q35="","",[1]厂站实体!$Q35)</f>
        <v/>
      </c>
      <c r="E35" s="8" t="str">
        <f>IF([1]厂站实体!$D35="","",[1]厂站实体!$D35)</f>
        <v/>
      </c>
      <c r="F35" s="8" t="str">
        <f>IF([1]厂站实体!$R35="","",[1]厂站实体!$R35)</f>
        <v/>
      </c>
      <c r="G35" s="8" t="str">
        <f t="shared" si="0"/>
        <v/>
      </c>
      <c r="M35" s="8" t="str">
        <f t="shared" si="5"/>
        <v/>
      </c>
      <c r="N35" s="11" t="str">
        <f t="shared" si="6"/>
        <v/>
      </c>
      <c r="O35" s="14" t="str">
        <f t="shared" si="7"/>
        <v/>
      </c>
      <c r="P35" s="14" t="str">
        <f t="shared" si="8"/>
        <v/>
      </c>
    </row>
    <row r="36" spans="1:16" x14ac:dyDescent="0.15">
      <c r="A36" s="8" t="str">
        <f>IF([1]厂站实体!$A36="","",[1]厂站实体!$A36)</f>
        <v/>
      </c>
      <c r="B36" s="8" t="str">
        <f>IF([1]厂站实体!$E36="","",[1]厂站实体!$E36)</f>
        <v/>
      </c>
      <c r="C36" s="8" t="str">
        <f>IF([1]厂站实体!$C36="","",[1]厂站实体!$C36)</f>
        <v/>
      </c>
      <c r="D36" s="8" t="str">
        <f>IF([1]厂站实体!$Q36="","",[1]厂站实体!$Q36)</f>
        <v/>
      </c>
      <c r="E36" s="8" t="str">
        <f>IF([1]厂站实体!$D36="","",[1]厂站实体!$D36)</f>
        <v/>
      </c>
      <c r="F36" s="8" t="str">
        <f>IF([1]厂站实体!$R36="","",[1]厂站实体!$R36)</f>
        <v/>
      </c>
      <c r="G36" s="8" t="str">
        <f t="shared" si="0"/>
        <v/>
      </c>
      <c r="M36" s="8" t="str">
        <f t="shared" si="5"/>
        <v/>
      </c>
      <c r="N36" s="11" t="str">
        <f t="shared" si="6"/>
        <v/>
      </c>
      <c r="O36" s="14" t="str">
        <f t="shared" si="7"/>
        <v/>
      </c>
      <c r="P36" s="14" t="str">
        <f t="shared" si="8"/>
        <v/>
      </c>
    </row>
    <row r="37" spans="1:16" x14ac:dyDescent="0.15">
      <c r="A37" s="8" t="str">
        <f>IF([1]厂站实体!$A37="","",[1]厂站实体!$A37)</f>
        <v/>
      </c>
      <c r="B37" s="8" t="str">
        <f>IF([1]厂站实体!$E37="","",[1]厂站实体!$E37)</f>
        <v/>
      </c>
      <c r="C37" s="8" t="str">
        <f>IF([1]厂站实体!$C37="","",[1]厂站实体!$C37)</f>
        <v/>
      </c>
      <c r="D37" s="8" t="str">
        <f>IF([1]厂站实体!$Q37="","",[1]厂站实体!$Q37)</f>
        <v/>
      </c>
      <c r="E37" s="8" t="str">
        <f>IF([1]厂站实体!$D37="","",[1]厂站实体!$D37)</f>
        <v/>
      </c>
      <c r="F37" s="8" t="str">
        <f>IF([1]厂站实体!$R37="","",[1]厂站实体!$R37)</f>
        <v/>
      </c>
      <c r="G37" s="8" t="str">
        <f t="shared" si="0"/>
        <v/>
      </c>
      <c r="M37" s="8" t="str">
        <f t="shared" si="5"/>
        <v/>
      </c>
      <c r="N37" s="11" t="str">
        <f t="shared" si="6"/>
        <v/>
      </c>
      <c r="O37" s="14" t="str">
        <f t="shared" si="7"/>
        <v/>
      </c>
      <c r="P37" s="14" t="str">
        <f t="shared" si="8"/>
        <v/>
      </c>
    </row>
    <row r="38" spans="1:16" x14ac:dyDescent="0.15">
      <c r="A38" s="8" t="str">
        <f>IF([1]厂站实体!$A38="","",[1]厂站实体!$A38)</f>
        <v/>
      </c>
      <c r="B38" s="8" t="str">
        <f>IF([1]厂站实体!$E38="","",[1]厂站实体!$E38)</f>
        <v/>
      </c>
      <c r="C38" s="8" t="str">
        <f>IF([1]厂站实体!$C38="","",[1]厂站实体!$C38)</f>
        <v/>
      </c>
      <c r="D38" s="8" t="str">
        <f>IF([1]厂站实体!$Q38="","",[1]厂站实体!$Q38)</f>
        <v/>
      </c>
      <c r="E38" s="8" t="str">
        <f>IF([1]厂站实体!$D38="","",[1]厂站实体!$D38)</f>
        <v/>
      </c>
      <c r="F38" s="8" t="str">
        <f>IF([1]厂站实体!$R38="","",[1]厂站实体!$R38)</f>
        <v/>
      </c>
      <c r="G38" s="8" t="str">
        <f t="shared" si="0"/>
        <v/>
      </c>
      <c r="M38" s="8" t="str">
        <f t="shared" si="5"/>
        <v/>
      </c>
      <c r="N38" s="11" t="str">
        <f t="shared" si="6"/>
        <v/>
      </c>
      <c r="O38" s="14" t="str">
        <f t="shared" si="7"/>
        <v/>
      </c>
      <c r="P38" s="14" t="str">
        <f t="shared" si="8"/>
        <v/>
      </c>
    </row>
    <row r="39" spans="1:16" x14ac:dyDescent="0.15">
      <c r="A39" s="8" t="str">
        <f>IF([1]厂站实体!$A39="","",[1]厂站实体!$A39)</f>
        <v/>
      </c>
      <c r="B39" s="8" t="str">
        <f>IF([1]厂站实体!$E39="","",[1]厂站实体!$E39)</f>
        <v/>
      </c>
      <c r="C39" s="8" t="str">
        <f>IF([1]厂站实体!$C39="","",[1]厂站实体!$C39)</f>
        <v/>
      </c>
      <c r="D39" s="8" t="str">
        <f>IF([1]厂站实体!$Q39="","",[1]厂站实体!$Q39)</f>
        <v/>
      </c>
      <c r="E39" s="8" t="str">
        <f>IF([1]厂站实体!$D39="","",[1]厂站实体!$D39)</f>
        <v/>
      </c>
      <c r="F39" s="8" t="str">
        <f>IF([1]厂站实体!$R39="","",[1]厂站实体!$R39)</f>
        <v/>
      </c>
      <c r="G39" s="8" t="str">
        <f t="shared" si="0"/>
        <v/>
      </c>
      <c r="M39" s="8" t="str">
        <f t="shared" si="5"/>
        <v/>
      </c>
      <c r="N39" s="11" t="str">
        <f t="shared" si="6"/>
        <v/>
      </c>
      <c r="O39" s="14" t="str">
        <f t="shared" si="7"/>
        <v/>
      </c>
      <c r="P39" s="14" t="str">
        <f t="shared" si="8"/>
        <v/>
      </c>
    </row>
    <row r="40" spans="1:16" x14ac:dyDescent="0.15">
      <c r="A40" s="8" t="str">
        <f>IF([1]厂站实体!$A40="","",[1]厂站实体!$A40)</f>
        <v/>
      </c>
      <c r="B40" s="8" t="str">
        <f>IF([1]厂站实体!$E40="","",[1]厂站实体!$E40)</f>
        <v/>
      </c>
      <c r="C40" s="8" t="str">
        <f>IF([1]厂站实体!$C40="","",[1]厂站实体!$C40)</f>
        <v/>
      </c>
      <c r="D40" s="8" t="str">
        <f>IF([1]厂站实体!$Q40="","",[1]厂站实体!$Q40)</f>
        <v/>
      </c>
      <c r="E40" s="8" t="str">
        <f>IF([1]厂站实体!$D40="","",[1]厂站实体!$D40)</f>
        <v/>
      </c>
      <c r="F40" s="8" t="str">
        <f>IF([1]厂站实体!$R40="","",[1]厂站实体!$R40)</f>
        <v/>
      </c>
      <c r="G40" s="8" t="str">
        <f t="shared" si="0"/>
        <v/>
      </c>
      <c r="M40" s="8" t="str">
        <f t="shared" si="5"/>
        <v/>
      </c>
      <c r="N40" s="11" t="str">
        <f t="shared" si="6"/>
        <v/>
      </c>
      <c r="O40" s="14" t="str">
        <f t="shared" si="7"/>
        <v/>
      </c>
      <c r="P40" s="14" t="str">
        <f t="shared" si="8"/>
        <v/>
      </c>
    </row>
    <row r="41" spans="1:16" x14ac:dyDescent="0.15">
      <c r="A41" s="8" t="str">
        <f>IF([1]厂站实体!$A41="","",[1]厂站实体!$A41)</f>
        <v/>
      </c>
      <c r="B41" s="8" t="str">
        <f>IF([1]厂站实体!$E41="","",[1]厂站实体!$E41)</f>
        <v/>
      </c>
      <c r="C41" s="8" t="str">
        <f>IF([1]厂站实体!$C41="","",[1]厂站实体!$C41)</f>
        <v/>
      </c>
      <c r="D41" s="8" t="str">
        <f>IF([1]厂站实体!$Q41="","",[1]厂站实体!$Q41)</f>
        <v/>
      </c>
      <c r="E41" s="8" t="str">
        <f>IF([1]厂站实体!$D41="","",[1]厂站实体!$D41)</f>
        <v/>
      </c>
      <c r="F41" s="8" t="str">
        <f>IF([1]厂站实体!$R41="","",[1]厂站实体!$R41)</f>
        <v/>
      </c>
      <c r="G41" s="8" t="str">
        <f t="shared" si="0"/>
        <v/>
      </c>
      <c r="M41" s="8" t="str">
        <f t="shared" si="5"/>
        <v/>
      </c>
      <c r="N41" s="11" t="str">
        <f t="shared" si="6"/>
        <v/>
      </c>
      <c r="O41" s="14" t="str">
        <f t="shared" si="7"/>
        <v/>
      </c>
      <c r="P41" s="14" t="str">
        <f t="shared" si="8"/>
        <v/>
      </c>
    </row>
    <row r="42" spans="1:16" x14ac:dyDescent="0.15">
      <c r="A42" s="8" t="str">
        <f>IF([1]厂站实体!$A42="","",[1]厂站实体!$A42)</f>
        <v/>
      </c>
      <c r="B42" s="8" t="str">
        <f>IF([1]厂站实体!$E42="","",[1]厂站实体!$E42)</f>
        <v/>
      </c>
      <c r="C42" s="8" t="str">
        <f>IF([1]厂站实体!$C42="","",[1]厂站实体!$C42)</f>
        <v/>
      </c>
      <c r="D42" s="8" t="str">
        <f>IF([1]厂站实体!$Q42="","",[1]厂站实体!$Q42)</f>
        <v/>
      </c>
      <c r="E42" s="8" t="str">
        <f>IF([1]厂站实体!$D42="","",[1]厂站实体!$D42)</f>
        <v/>
      </c>
      <c r="F42" s="8" t="str">
        <f>IF([1]厂站实体!$R42="","",[1]厂站实体!$R42)</f>
        <v/>
      </c>
      <c r="G42" s="8" t="str">
        <f t="shared" si="0"/>
        <v/>
      </c>
      <c r="M42" s="8" t="str">
        <f t="shared" si="5"/>
        <v/>
      </c>
      <c r="N42" s="11" t="str">
        <f t="shared" si="6"/>
        <v/>
      </c>
      <c r="O42" s="14" t="str">
        <f t="shared" si="7"/>
        <v/>
      </c>
      <c r="P42" s="14" t="str">
        <f t="shared" si="8"/>
        <v/>
      </c>
    </row>
    <row r="43" spans="1:16" x14ac:dyDescent="0.15">
      <c r="A43" s="8" t="str">
        <f>IF([1]厂站实体!$A43="","",[1]厂站实体!$A43)</f>
        <v/>
      </c>
      <c r="B43" s="8" t="str">
        <f>IF([1]厂站实体!$E43="","",[1]厂站实体!$E43)</f>
        <v/>
      </c>
      <c r="C43" s="8" t="str">
        <f>IF([1]厂站实体!$C43="","",[1]厂站实体!$C43)</f>
        <v/>
      </c>
      <c r="D43" s="8" t="str">
        <f>IF([1]厂站实体!$Q43="","",[1]厂站实体!$Q43)</f>
        <v/>
      </c>
      <c r="E43" s="8" t="str">
        <f>IF([1]厂站实体!$D43="","",[1]厂站实体!$D43)</f>
        <v/>
      </c>
      <c r="F43" s="8" t="str">
        <f>IF([1]厂站实体!$R43="","",[1]厂站实体!$R43)</f>
        <v/>
      </c>
      <c r="G43" s="8" t="str">
        <f t="shared" si="0"/>
        <v/>
      </c>
      <c r="M43" s="8" t="str">
        <f t="shared" si="5"/>
        <v/>
      </c>
      <c r="N43" s="11" t="str">
        <f t="shared" si="6"/>
        <v/>
      </c>
      <c r="O43" s="14" t="str">
        <f t="shared" si="7"/>
        <v/>
      </c>
      <c r="P43" s="14" t="str">
        <f t="shared" si="8"/>
        <v/>
      </c>
    </row>
    <row r="44" spans="1:16" x14ac:dyDescent="0.15">
      <c r="A44" s="8" t="str">
        <f>IF([1]厂站实体!$A44="","",[1]厂站实体!$A44)</f>
        <v/>
      </c>
      <c r="B44" s="8" t="str">
        <f>IF([1]厂站实体!$E44="","",[1]厂站实体!$E44)</f>
        <v/>
      </c>
      <c r="C44" s="8" t="str">
        <f>IF([1]厂站实体!$C44="","",[1]厂站实体!$C44)</f>
        <v/>
      </c>
      <c r="D44" s="8" t="str">
        <f>IF([1]厂站实体!$Q44="","",[1]厂站实体!$Q44)</f>
        <v/>
      </c>
      <c r="E44" s="8" t="str">
        <f>IF([1]厂站实体!$D44="","",[1]厂站实体!$D44)</f>
        <v/>
      </c>
      <c r="F44" s="8" t="str">
        <f>IF([1]厂站实体!$R44="","",[1]厂站实体!$R44)</f>
        <v/>
      </c>
      <c r="G44" s="8" t="str">
        <f t="shared" si="0"/>
        <v/>
      </c>
      <c r="M44" s="8" t="str">
        <f t="shared" si="5"/>
        <v/>
      </c>
      <c r="N44" s="11" t="str">
        <f t="shared" si="6"/>
        <v/>
      </c>
      <c r="O44" s="14" t="str">
        <f t="shared" si="7"/>
        <v/>
      </c>
      <c r="P44" s="14" t="str">
        <f t="shared" si="8"/>
        <v/>
      </c>
    </row>
    <row r="45" spans="1:16" x14ac:dyDescent="0.15">
      <c r="A45" s="8" t="str">
        <f>IF([1]厂站实体!$A45="","",[1]厂站实体!$A45)</f>
        <v/>
      </c>
      <c r="B45" s="8" t="str">
        <f>IF([1]厂站实体!$E45="","",[1]厂站实体!$E45)</f>
        <v/>
      </c>
      <c r="C45" s="8" t="str">
        <f>IF([1]厂站实体!$C45="","",[1]厂站实体!$C45)</f>
        <v/>
      </c>
      <c r="D45" s="8" t="str">
        <f>IF([1]厂站实体!$Q45="","",[1]厂站实体!$Q45)</f>
        <v/>
      </c>
      <c r="E45" s="8" t="str">
        <f>IF([1]厂站实体!$D45="","",[1]厂站实体!$D45)</f>
        <v/>
      </c>
      <c r="F45" s="8" t="str">
        <f>IF([1]厂站实体!$R45="","",[1]厂站实体!$R45)</f>
        <v/>
      </c>
      <c r="G45" s="8" t="str">
        <f t="shared" si="0"/>
        <v/>
      </c>
      <c r="M45" s="8" t="str">
        <f t="shared" si="5"/>
        <v/>
      </c>
      <c r="N45" s="11" t="str">
        <f t="shared" si="6"/>
        <v/>
      </c>
      <c r="O45" s="14" t="str">
        <f t="shared" si="7"/>
        <v/>
      </c>
      <c r="P45" s="14" t="str">
        <f t="shared" si="8"/>
        <v/>
      </c>
    </row>
    <row r="46" spans="1:16" x14ac:dyDescent="0.15">
      <c r="A46" s="8" t="str">
        <f>IF([1]厂站实体!$A46="","",[1]厂站实体!$A46)</f>
        <v/>
      </c>
      <c r="B46" s="8" t="str">
        <f>IF([1]厂站实体!$E46="","",[1]厂站实体!$E46)</f>
        <v/>
      </c>
      <c r="C46" s="8" t="str">
        <f>IF([1]厂站实体!$C46="","",[1]厂站实体!$C46)</f>
        <v/>
      </c>
      <c r="D46" s="8" t="str">
        <f>IF([1]厂站实体!$Q46="","",[1]厂站实体!$Q46)</f>
        <v/>
      </c>
      <c r="E46" s="8" t="str">
        <f>IF([1]厂站实体!$D46="","",[1]厂站实体!$D46)</f>
        <v/>
      </c>
      <c r="F46" s="8" t="str">
        <f>IF([1]厂站实体!$R46="","",[1]厂站实体!$R46)</f>
        <v/>
      </c>
      <c r="G46" s="8" t="str">
        <f t="shared" si="0"/>
        <v/>
      </c>
      <c r="M46" s="8" t="str">
        <f t="shared" si="5"/>
        <v/>
      </c>
      <c r="N46" s="11" t="str">
        <f t="shared" si="6"/>
        <v/>
      </c>
      <c r="O46" s="14" t="str">
        <f t="shared" si="7"/>
        <v/>
      </c>
      <c r="P46" s="14" t="str">
        <f t="shared" si="8"/>
        <v/>
      </c>
    </row>
    <row r="47" spans="1:16" x14ac:dyDescent="0.15">
      <c r="A47" s="8" t="str">
        <f>IF([1]厂站实体!$A47="","",[1]厂站实体!$A47)</f>
        <v/>
      </c>
      <c r="B47" s="8" t="str">
        <f>IF([1]厂站实体!$E47="","",[1]厂站实体!$E47)</f>
        <v/>
      </c>
      <c r="C47" s="8" t="str">
        <f>IF([1]厂站实体!$C47="","",[1]厂站实体!$C47)</f>
        <v/>
      </c>
      <c r="D47" s="8" t="str">
        <f>IF([1]厂站实体!$Q47="","",[1]厂站实体!$Q47)</f>
        <v/>
      </c>
      <c r="E47" s="8" t="str">
        <f>IF([1]厂站实体!$D47="","",[1]厂站实体!$D47)</f>
        <v/>
      </c>
      <c r="F47" s="8" t="str">
        <f>IF([1]厂站实体!$R47="","",[1]厂站实体!$R47)</f>
        <v/>
      </c>
      <c r="G47" s="8" t="str">
        <f t="shared" si="0"/>
        <v/>
      </c>
      <c r="M47" s="8" t="str">
        <f t="shared" si="5"/>
        <v/>
      </c>
      <c r="N47" s="11" t="str">
        <f t="shared" si="6"/>
        <v/>
      </c>
      <c r="O47" s="14" t="str">
        <f t="shared" si="7"/>
        <v/>
      </c>
      <c r="P47" s="14" t="str">
        <f t="shared" si="8"/>
        <v/>
      </c>
    </row>
    <row r="48" spans="1:16" x14ac:dyDescent="0.15">
      <c r="A48" s="8" t="str">
        <f>IF([1]厂站实体!$A48="","",[1]厂站实体!$A48)</f>
        <v/>
      </c>
      <c r="B48" s="8" t="str">
        <f>IF([1]厂站实体!$E48="","",[1]厂站实体!$E48)</f>
        <v/>
      </c>
      <c r="C48" s="8" t="str">
        <f>IF([1]厂站实体!$C48="","",[1]厂站实体!$C48)</f>
        <v/>
      </c>
      <c r="D48" s="8" t="str">
        <f>IF([1]厂站实体!$Q48="","",[1]厂站实体!$Q48)</f>
        <v/>
      </c>
      <c r="E48" s="8" t="str">
        <f>IF([1]厂站实体!$D48="","",[1]厂站实体!$D48)</f>
        <v/>
      </c>
      <c r="F48" s="8" t="str">
        <f>IF([1]厂站实体!$R48="","",[1]厂站实体!$R48)</f>
        <v/>
      </c>
      <c r="G48" s="8" t="str">
        <f t="shared" si="0"/>
        <v/>
      </c>
      <c r="M48" s="8" t="str">
        <f t="shared" si="5"/>
        <v/>
      </c>
      <c r="N48" s="11" t="str">
        <f t="shared" si="6"/>
        <v/>
      </c>
      <c r="O48" s="14" t="str">
        <f t="shared" si="7"/>
        <v/>
      </c>
      <c r="P48" s="14" t="str">
        <f t="shared" si="8"/>
        <v/>
      </c>
    </row>
    <row r="49" spans="1:16" x14ac:dyDescent="0.15">
      <c r="A49" s="8" t="str">
        <f>IF([1]厂站实体!$A49="","",[1]厂站实体!$A49)</f>
        <v/>
      </c>
      <c r="B49" s="8" t="str">
        <f>IF([1]厂站实体!$E49="","",[1]厂站实体!$E49)</f>
        <v/>
      </c>
      <c r="C49" s="8" t="str">
        <f>IF([1]厂站实体!$C49="","",[1]厂站实体!$C49)</f>
        <v/>
      </c>
      <c r="D49" s="8" t="str">
        <f>IF([1]厂站实体!$Q49="","",[1]厂站实体!$Q49)</f>
        <v/>
      </c>
      <c r="E49" s="8" t="str">
        <f>IF([1]厂站实体!$D49="","",[1]厂站实体!$D49)</f>
        <v/>
      </c>
      <c r="F49" s="8" t="str">
        <f>IF([1]厂站实体!$R49="","",[1]厂站实体!$R49)</f>
        <v/>
      </c>
      <c r="G49" s="8" t="str">
        <f t="shared" si="0"/>
        <v/>
      </c>
      <c r="M49" s="8" t="str">
        <f t="shared" si="5"/>
        <v/>
      </c>
      <c r="N49" s="11" t="str">
        <f t="shared" si="6"/>
        <v/>
      </c>
      <c r="O49" s="14" t="str">
        <f t="shared" si="7"/>
        <v/>
      </c>
      <c r="P49" s="14" t="str">
        <f t="shared" si="8"/>
        <v/>
      </c>
    </row>
    <row r="50" spans="1:16" x14ac:dyDescent="0.15">
      <c r="A50" s="8" t="str">
        <f>IF([1]厂站实体!$A50="","",[1]厂站实体!$A50)</f>
        <v/>
      </c>
      <c r="B50" s="8" t="str">
        <f>IF([1]厂站实体!$E50="","",[1]厂站实体!$E50)</f>
        <v/>
      </c>
      <c r="C50" s="8" t="str">
        <f>IF([1]厂站实体!$C50="","",[1]厂站实体!$C50)</f>
        <v/>
      </c>
      <c r="D50" s="8" t="str">
        <f>IF([1]厂站实体!$Q50="","",[1]厂站实体!$Q50)</f>
        <v/>
      </c>
      <c r="E50" s="8" t="str">
        <f>IF([1]厂站实体!$D50="","",[1]厂站实体!$D50)</f>
        <v/>
      </c>
      <c r="F50" s="8" t="str">
        <f>IF([1]厂站实体!$R50="","",[1]厂站实体!$R50)</f>
        <v/>
      </c>
      <c r="G50" s="8" t="str">
        <f t="shared" si="0"/>
        <v/>
      </c>
      <c r="M50" s="8" t="str">
        <f t="shared" si="5"/>
        <v/>
      </c>
      <c r="N50" s="11" t="str">
        <f t="shared" si="6"/>
        <v/>
      </c>
      <c r="O50" s="14" t="str">
        <f t="shared" si="7"/>
        <v/>
      </c>
      <c r="P50" s="14" t="str">
        <f t="shared" si="8"/>
        <v/>
      </c>
    </row>
    <row r="51" spans="1:16" x14ac:dyDescent="0.15">
      <c r="A51" s="8" t="str">
        <f>IF([1]厂站实体!$A51="","",[1]厂站实体!$A51)</f>
        <v/>
      </c>
      <c r="B51" s="8" t="str">
        <f>IF([1]厂站实体!$E51="","",[1]厂站实体!$E51)</f>
        <v/>
      </c>
      <c r="C51" s="8" t="str">
        <f>IF([1]厂站实体!$C51="","",[1]厂站实体!$C51)</f>
        <v/>
      </c>
      <c r="D51" s="8" t="str">
        <f>IF([1]厂站实体!$Q51="","",[1]厂站实体!$Q51)</f>
        <v/>
      </c>
      <c r="E51" s="8" t="str">
        <f>IF([1]厂站实体!$D51="","",[1]厂站实体!$D51)</f>
        <v/>
      </c>
      <c r="F51" s="8" t="str">
        <f>IF([1]厂站实体!$R51="","",[1]厂站实体!$R51)</f>
        <v/>
      </c>
      <c r="G51" s="8" t="str">
        <f t="shared" si="0"/>
        <v/>
      </c>
      <c r="M51" s="8" t="str">
        <f t="shared" si="5"/>
        <v/>
      </c>
      <c r="N51" s="11" t="str">
        <f t="shared" si="6"/>
        <v/>
      </c>
      <c r="O51" s="14" t="str">
        <f t="shared" si="7"/>
        <v/>
      </c>
      <c r="P51" s="14" t="str">
        <f t="shared" si="8"/>
        <v/>
      </c>
    </row>
    <row r="52" spans="1:16" x14ac:dyDescent="0.15">
      <c r="A52" s="8" t="str">
        <f>IF([1]厂站实体!$A52="","",[1]厂站实体!$A52)</f>
        <v/>
      </c>
      <c r="B52" s="8" t="str">
        <f>IF([1]厂站实体!$E52="","",[1]厂站实体!$E52)</f>
        <v/>
      </c>
      <c r="C52" s="8" t="str">
        <f>IF([1]厂站实体!$C52="","",[1]厂站实体!$C52)</f>
        <v/>
      </c>
      <c r="D52" s="8" t="str">
        <f>IF([1]厂站实体!$Q52="","",[1]厂站实体!$Q52)</f>
        <v/>
      </c>
      <c r="E52" s="8" t="str">
        <f>IF([1]厂站实体!$D52="","",[1]厂站实体!$D52)</f>
        <v/>
      </c>
      <c r="F52" s="8" t="str">
        <f>IF([1]厂站实体!$R52="","",[1]厂站实体!$R52)</f>
        <v/>
      </c>
      <c r="G52" s="8" t="str">
        <f t="shared" si="0"/>
        <v/>
      </c>
      <c r="M52" s="8" t="str">
        <f t="shared" si="5"/>
        <v/>
      </c>
      <c r="N52" s="11" t="str">
        <f t="shared" si="6"/>
        <v/>
      </c>
      <c r="O52" s="14" t="str">
        <f t="shared" si="7"/>
        <v/>
      </c>
      <c r="P52" s="14" t="str">
        <f t="shared" si="8"/>
        <v/>
      </c>
    </row>
    <row r="53" spans="1:16" x14ac:dyDescent="0.15">
      <c r="A53" s="8" t="str">
        <f>IF([1]厂站实体!$A53="","",[1]厂站实体!$A53)</f>
        <v/>
      </c>
      <c r="B53" s="8" t="str">
        <f>IF([1]厂站实体!$E53="","",[1]厂站实体!$E53)</f>
        <v/>
      </c>
      <c r="C53" s="8" t="str">
        <f>IF([1]厂站实体!$C53="","",[1]厂站实体!$C53)</f>
        <v/>
      </c>
      <c r="D53" s="8" t="str">
        <f>IF([1]厂站实体!$Q53="","",[1]厂站实体!$Q53)</f>
        <v/>
      </c>
      <c r="E53" s="8" t="str">
        <f>IF([1]厂站实体!$D53="","",[1]厂站实体!$D53)</f>
        <v/>
      </c>
      <c r="F53" s="8" t="str">
        <f>IF([1]厂站实体!$R53="","",[1]厂站实体!$R53)</f>
        <v/>
      </c>
      <c r="G53" s="8" t="str">
        <f t="shared" si="0"/>
        <v/>
      </c>
      <c r="M53" s="8" t="str">
        <f t="shared" si="5"/>
        <v/>
      </c>
      <c r="N53" s="11" t="str">
        <f t="shared" si="6"/>
        <v/>
      </c>
      <c r="O53" s="14" t="str">
        <f t="shared" si="7"/>
        <v/>
      </c>
      <c r="P53" s="14" t="str">
        <f t="shared" si="8"/>
        <v/>
      </c>
    </row>
    <row r="54" spans="1:16" x14ac:dyDescent="0.15">
      <c r="A54" s="8" t="str">
        <f>IF([1]厂站实体!$A54="","",[1]厂站实体!$A54)</f>
        <v/>
      </c>
      <c r="B54" s="8" t="str">
        <f>IF([1]厂站实体!$E54="","",[1]厂站实体!$E54)</f>
        <v/>
      </c>
      <c r="C54" s="8" t="str">
        <f>IF([1]厂站实体!$C54="","",[1]厂站实体!$C54)</f>
        <v/>
      </c>
      <c r="D54" s="8" t="str">
        <f>IF([1]厂站实体!$Q54="","",[1]厂站实体!$Q54)</f>
        <v/>
      </c>
      <c r="E54" s="8" t="str">
        <f>IF([1]厂站实体!$D54="","",[1]厂站实体!$D54)</f>
        <v/>
      </c>
      <c r="F54" s="8" t="str">
        <f>IF([1]厂站实体!$R54="","",[1]厂站实体!$R54)</f>
        <v/>
      </c>
      <c r="G54" s="8" t="str">
        <f t="shared" si="0"/>
        <v/>
      </c>
      <c r="M54" s="8" t="str">
        <f t="shared" si="5"/>
        <v/>
      </c>
      <c r="N54" s="11" t="str">
        <f t="shared" si="6"/>
        <v/>
      </c>
      <c r="O54" s="14" t="str">
        <f t="shared" si="7"/>
        <v/>
      </c>
      <c r="P54" s="14" t="str">
        <f t="shared" si="8"/>
        <v/>
      </c>
    </row>
    <row r="55" spans="1:16" x14ac:dyDescent="0.15">
      <c r="A55" s="8" t="str">
        <f>IF([1]厂站实体!$A55="","",[1]厂站实体!$A55)</f>
        <v/>
      </c>
      <c r="B55" s="8" t="str">
        <f>IF([1]厂站实体!$E55="","",[1]厂站实体!$E55)</f>
        <v/>
      </c>
      <c r="C55" s="8" t="str">
        <f>IF([1]厂站实体!$C55="","",[1]厂站实体!$C55)</f>
        <v/>
      </c>
      <c r="D55" s="8" t="str">
        <f>IF([1]厂站实体!$Q55="","",[1]厂站实体!$Q55)</f>
        <v/>
      </c>
      <c r="E55" s="8" t="str">
        <f>IF([1]厂站实体!$D55="","",[1]厂站实体!$D55)</f>
        <v/>
      </c>
      <c r="F55" s="8" t="str">
        <f>IF([1]厂站实体!$R55="","",[1]厂站实体!$R55)</f>
        <v/>
      </c>
      <c r="G55" s="8" t="str">
        <f t="shared" si="0"/>
        <v/>
      </c>
      <c r="M55" s="8" t="str">
        <f t="shared" si="5"/>
        <v/>
      </c>
      <c r="N55" s="11" t="str">
        <f t="shared" si="6"/>
        <v/>
      </c>
      <c r="O55" s="14" t="str">
        <f t="shared" si="7"/>
        <v/>
      </c>
      <c r="P55" s="14" t="str">
        <f t="shared" si="8"/>
        <v/>
      </c>
    </row>
    <row r="56" spans="1:16" x14ac:dyDescent="0.15">
      <c r="A56" s="8" t="str">
        <f>IF([1]厂站实体!$A56="","",[1]厂站实体!$A56)</f>
        <v/>
      </c>
      <c r="B56" s="8" t="str">
        <f>IF([1]厂站实体!$E56="","",[1]厂站实体!$E56)</f>
        <v/>
      </c>
      <c r="C56" s="8" t="str">
        <f>IF([1]厂站实体!$C56="","",[1]厂站实体!$C56)</f>
        <v/>
      </c>
      <c r="D56" s="8" t="str">
        <f>IF([1]厂站实体!$Q56="","",[1]厂站实体!$Q56)</f>
        <v/>
      </c>
      <c r="E56" s="8" t="str">
        <f>IF([1]厂站实体!$D56="","",[1]厂站实体!$D56)</f>
        <v/>
      </c>
      <c r="F56" s="8" t="str">
        <f>IF([1]厂站实体!$R56="","",[1]厂站实体!$R56)</f>
        <v/>
      </c>
      <c r="G56" s="8" t="str">
        <f t="shared" si="0"/>
        <v/>
      </c>
      <c r="M56" s="8" t="str">
        <f t="shared" si="5"/>
        <v/>
      </c>
      <c r="N56" s="11" t="str">
        <f t="shared" si="6"/>
        <v/>
      </c>
      <c r="O56" s="14" t="str">
        <f t="shared" si="7"/>
        <v/>
      </c>
      <c r="P56" s="14" t="str">
        <f t="shared" si="8"/>
        <v/>
      </c>
    </row>
    <row r="57" spans="1:16" x14ac:dyDescent="0.15">
      <c r="A57" s="8" t="str">
        <f>IF([1]厂站实体!$A57="","",[1]厂站实体!$A57)</f>
        <v/>
      </c>
      <c r="B57" s="8" t="str">
        <f>IF([1]厂站实体!$E57="","",[1]厂站实体!$E57)</f>
        <v/>
      </c>
      <c r="C57" s="8" t="str">
        <f>IF([1]厂站实体!$C57="","",[1]厂站实体!$C57)</f>
        <v/>
      </c>
      <c r="D57" s="8" t="str">
        <f>IF([1]厂站实体!$Q57="","",[1]厂站实体!$Q57)</f>
        <v/>
      </c>
      <c r="E57" s="8" t="str">
        <f>IF([1]厂站实体!$D57="","",[1]厂站实体!$D57)</f>
        <v/>
      </c>
      <c r="F57" s="8" t="str">
        <f>IF([1]厂站实体!$R57="","",[1]厂站实体!$R57)</f>
        <v/>
      </c>
      <c r="G57" s="8" t="str">
        <f t="shared" si="0"/>
        <v/>
      </c>
      <c r="M57" s="8" t="str">
        <f t="shared" si="5"/>
        <v/>
      </c>
      <c r="N57" s="11" t="str">
        <f t="shared" si="6"/>
        <v/>
      </c>
      <c r="O57" s="14" t="str">
        <f t="shared" si="7"/>
        <v/>
      </c>
      <c r="P57" s="14" t="str">
        <f t="shared" si="8"/>
        <v/>
      </c>
    </row>
    <row r="58" spans="1:16" x14ac:dyDescent="0.15">
      <c r="A58" s="8" t="str">
        <f>IF([1]厂站实体!$A58="","",[1]厂站实体!$A58)</f>
        <v/>
      </c>
      <c r="B58" s="8" t="str">
        <f>IF([1]厂站实体!$E58="","",[1]厂站实体!$E58)</f>
        <v/>
      </c>
      <c r="C58" s="8" t="str">
        <f>IF([1]厂站实体!$C58="","",[1]厂站实体!$C58)</f>
        <v/>
      </c>
      <c r="D58" s="8" t="str">
        <f>IF([1]厂站实体!$Q58="","",[1]厂站实体!$Q58)</f>
        <v/>
      </c>
      <c r="E58" s="8" t="str">
        <f>IF([1]厂站实体!$D58="","",[1]厂站实体!$D58)</f>
        <v/>
      </c>
      <c r="F58" s="8" t="str">
        <f>IF([1]厂站实体!$R58="","",[1]厂站实体!$R58)</f>
        <v/>
      </c>
      <c r="G58" s="8" t="str">
        <f t="shared" si="0"/>
        <v/>
      </c>
      <c r="M58" s="8" t="str">
        <f t="shared" si="5"/>
        <v/>
      </c>
      <c r="N58" s="11" t="str">
        <f t="shared" si="6"/>
        <v/>
      </c>
      <c r="O58" s="14" t="str">
        <f t="shared" si="7"/>
        <v/>
      </c>
      <c r="P58" s="14" t="str">
        <f t="shared" si="8"/>
        <v/>
      </c>
    </row>
    <row r="59" spans="1:16" x14ac:dyDescent="0.15">
      <c r="A59" s="8" t="str">
        <f>IF([1]厂站实体!$A59="","",[1]厂站实体!$A59)</f>
        <v/>
      </c>
      <c r="B59" s="8" t="str">
        <f>IF([1]厂站实体!$E59="","",[1]厂站实体!$E59)</f>
        <v/>
      </c>
      <c r="C59" s="8" t="str">
        <f>IF([1]厂站实体!$C59="","",[1]厂站实体!$C59)</f>
        <v/>
      </c>
      <c r="D59" s="8" t="str">
        <f>IF([1]厂站实体!$Q59="","",[1]厂站实体!$Q59)</f>
        <v/>
      </c>
      <c r="E59" s="8" t="str">
        <f>IF([1]厂站实体!$D59="","",[1]厂站实体!$D59)</f>
        <v/>
      </c>
      <c r="F59" s="8" t="str">
        <f>IF([1]厂站实体!$R59="","",[1]厂站实体!$R59)</f>
        <v/>
      </c>
      <c r="G59" s="8" t="str">
        <f t="shared" si="0"/>
        <v/>
      </c>
      <c r="M59" s="8" t="str">
        <f t="shared" si="5"/>
        <v/>
      </c>
      <c r="N59" s="11" t="str">
        <f t="shared" si="6"/>
        <v/>
      </c>
      <c r="O59" s="14" t="str">
        <f t="shared" si="7"/>
        <v/>
      </c>
      <c r="P59" s="14" t="str">
        <f t="shared" si="8"/>
        <v/>
      </c>
    </row>
    <row r="60" spans="1:16" x14ac:dyDescent="0.15">
      <c r="A60" s="8" t="str">
        <f>IF([1]厂站实体!$A60="","",[1]厂站实体!$A60)</f>
        <v/>
      </c>
      <c r="B60" s="8" t="str">
        <f>IF([1]厂站实体!$E60="","",[1]厂站实体!$E60)</f>
        <v/>
      </c>
      <c r="C60" s="8" t="str">
        <f>IF([1]厂站实体!$C60="","",[1]厂站实体!$C60)</f>
        <v/>
      </c>
      <c r="D60" s="8" t="str">
        <f>IF([1]厂站实体!$Q60="","",[1]厂站实体!$Q60)</f>
        <v/>
      </c>
      <c r="E60" s="8" t="str">
        <f>IF([1]厂站实体!$D60="","",[1]厂站实体!$D60)</f>
        <v/>
      </c>
      <c r="F60" s="8" t="str">
        <f>IF([1]厂站实体!$R60="","",[1]厂站实体!$R60)</f>
        <v/>
      </c>
      <c r="G60" s="8" t="str">
        <f t="shared" si="0"/>
        <v/>
      </c>
      <c r="M60" s="8" t="str">
        <f t="shared" si="5"/>
        <v/>
      </c>
      <c r="N60" s="11" t="str">
        <f t="shared" si="6"/>
        <v/>
      </c>
      <c r="O60" s="14" t="str">
        <f t="shared" si="7"/>
        <v/>
      </c>
      <c r="P60" s="14" t="str">
        <f t="shared" si="8"/>
        <v/>
      </c>
    </row>
    <row r="61" spans="1:16" x14ac:dyDescent="0.15">
      <c r="A61" s="8" t="str">
        <f>IF([1]厂站实体!$A61="","",[1]厂站实体!$A61)</f>
        <v/>
      </c>
      <c r="B61" s="8" t="str">
        <f>IF([1]厂站实体!$E61="","",[1]厂站实体!$E61)</f>
        <v/>
      </c>
      <c r="C61" s="8" t="str">
        <f>IF([1]厂站实体!$C61="","",[1]厂站实体!$C61)</f>
        <v/>
      </c>
      <c r="D61" s="8" t="str">
        <f>IF([1]厂站实体!$Q61="","",[1]厂站实体!$Q61)</f>
        <v/>
      </c>
      <c r="E61" s="8" t="str">
        <f>IF([1]厂站实体!$D61="","",[1]厂站实体!$D61)</f>
        <v/>
      </c>
      <c r="F61" s="8" t="str">
        <f>IF([1]厂站实体!$R61="","",[1]厂站实体!$R61)</f>
        <v/>
      </c>
      <c r="G61" s="8" t="str">
        <f t="shared" si="0"/>
        <v/>
      </c>
      <c r="M61" s="8" t="str">
        <f t="shared" si="5"/>
        <v/>
      </c>
      <c r="N61" s="11" t="str">
        <f t="shared" si="6"/>
        <v/>
      </c>
      <c r="O61" s="14" t="str">
        <f t="shared" si="7"/>
        <v/>
      </c>
      <c r="P61" s="14" t="str">
        <f t="shared" si="8"/>
        <v/>
      </c>
    </row>
    <row r="62" spans="1:16" x14ac:dyDescent="0.15">
      <c r="A62" s="8" t="str">
        <f>IF([1]厂站实体!$A62="","",[1]厂站实体!$A62)</f>
        <v/>
      </c>
      <c r="B62" s="8" t="str">
        <f>IF([1]厂站实体!$E62="","",[1]厂站实体!$E62)</f>
        <v/>
      </c>
      <c r="C62" s="8" t="str">
        <f>IF([1]厂站实体!$C62="","",[1]厂站实体!$C62)</f>
        <v/>
      </c>
      <c r="D62" s="8" t="str">
        <f>IF([1]厂站实体!$Q62="","",[1]厂站实体!$Q62)</f>
        <v/>
      </c>
      <c r="E62" s="8" t="str">
        <f>IF([1]厂站实体!$D62="","",[1]厂站实体!$D62)</f>
        <v/>
      </c>
      <c r="F62" s="8" t="str">
        <f>IF([1]厂站实体!$R62="","",[1]厂站实体!$R62)</f>
        <v/>
      </c>
      <c r="G62" s="8" t="str">
        <f t="shared" si="0"/>
        <v/>
      </c>
      <c r="M62" s="8" t="str">
        <f t="shared" si="5"/>
        <v/>
      </c>
      <c r="N62" s="11" t="str">
        <f t="shared" si="6"/>
        <v/>
      </c>
      <c r="O62" s="14" t="str">
        <f t="shared" si="7"/>
        <v/>
      </c>
      <c r="P62" s="14" t="str">
        <f t="shared" si="8"/>
        <v/>
      </c>
    </row>
    <row r="63" spans="1:16" x14ac:dyDescent="0.15">
      <c r="A63" s="8" t="str">
        <f>IF([1]厂站实体!$A63="","",[1]厂站实体!$A63)</f>
        <v/>
      </c>
      <c r="B63" s="8" t="str">
        <f>IF([1]厂站实体!$E63="","",[1]厂站实体!$E63)</f>
        <v/>
      </c>
      <c r="C63" s="8" t="str">
        <f>IF([1]厂站实体!$C63="","",[1]厂站实体!$C63)</f>
        <v/>
      </c>
      <c r="D63" s="8" t="str">
        <f>IF([1]厂站实体!$Q63="","",[1]厂站实体!$Q63)</f>
        <v/>
      </c>
      <c r="E63" s="8" t="str">
        <f>IF([1]厂站实体!$D63="","",[1]厂站实体!$D63)</f>
        <v/>
      </c>
      <c r="F63" s="8" t="str">
        <f>IF([1]厂站实体!$R63="","",[1]厂站实体!$R63)</f>
        <v/>
      </c>
      <c r="G63" s="8" t="str">
        <f t="shared" si="0"/>
        <v/>
      </c>
      <c r="M63" s="8" t="str">
        <f t="shared" si="5"/>
        <v/>
      </c>
      <c r="N63" s="11" t="str">
        <f t="shared" si="6"/>
        <v/>
      </c>
      <c r="O63" s="14" t="str">
        <f t="shared" si="7"/>
        <v/>
      </c>
      <c r="P63" s="14" t="str">
        <f t="shared" si="8"/>
        <v/>
      </c>
    </row>
    <row r="64" spans="1:16" x14ac:dyDescent="0.15">
      <c r="A64" s="8" t="str">
        <f>IF([1]厂站实体!$A64="","",[1]厂站实体!$A64)</f>
        <v/>
      </c>
      <c r="B64" s="8" t="str">
        <f>IF([1]厂站实体!$E64="","",[1]厂站实体!$E64)</f>
        <v/>
      </c>
      <c r="C64" s="8" t="str">
        <f>IF([1]厂站实体!$C64="","",[1]厂站实体!$C64)</f>
        <v/>
      </c>
      <c r="D64" s="8" t="str">
        <f>IF([1]厂站实体!$Q64="","",[1]厂站实体!$Q64)</f>
        <v/>
      </c>
      <c r="E64" s="8" t="str">
        <f>IF([1]厂站实体!$D64="","",[1]厂站实体!$D64)</f>
        <v/>
      </c>
      <c r="F64" s="8" t="str">
        <f>IF([1]厂站实体!$R64="","",[1]厂站实体!$R64)</f>
        <v/>
      </c>
      <c r="G64" s="8" t="str">
        <f t="shared" si="0"/>
        <v/>
      </c>
      <c r="M64" s="8" t="str">
        <f t="shared" si="5"/>
        <v/>
      </c>
      <c r="N64" s="11" t="str">
        <f t="shared" si="6"/>
        <v/>
      </c>
      <c r="O64" s="14" t="str">
        <f t="shared" si="7"/>
        <v/>
      </c>
      <c r="P64" s="14" t="str">
        <f t="shared" si="8"/>
        <v/>
      </c>
    </row>
    <row r="65" spans="1:16" x14ac:dyDescent="0.15">
      <c r="A65" s="8" t="str">
        <f>IF([1]厂站实体!$A65="","",[1]厂站实体!$A65)</f>
        <v/>
      </c>
      <c r="B65" s="8" t="str">
        <f>IF([1]厂站实体!$E65="","",[1]厂站实体!$E65)</f>
        <v/>
      </c>
      <c r="C65" s="8" t="str">
        <f>IF([1]厂站实体!$C65="","",[1]厂站实体!$C65)</f>
        <v/>
      </c>
      <c r="D65" s="8" t="str">
        <f>IF([1]厂站实体!$Q65="","",[1]厂站实体!$Q65)</f>
        <v/>
      </c>
      <c r="E65" s="8" t="str">
        <f>IF([1]厂站实体!$D65="","",[1]厂站实体!$D65)</f>
        <v/>
      </c>
      <c r="F65" s="8" t="str">
        <f>IF([1]厂站实体!$R65="","",[1]厂站实体!$R65)</f>
        <v/>
      </c>
      <c r="G65" s="8" t="str">
        <f t="shared" si="0"/>
        <v/>
      </c>
      <c r="M65" s="8" t="str">
        <f t="shared" si="5"/>
        <v/>
      </c>
      <c r="N65" s="11" t="str">
        <f t="shared" si="6"/>
        <v/>
      </c>
      <c r="O65" s="14" t="str">
        <f t="shared" si="7"/>
        <v/>
      </c>
      <c r="P65" s="14" t="str">
        <f t="shared" si="8"/>
        <v/>
      </c>
    </row>
    <row r="66" spans="1:16" x14ac:dyDescent="0.15">
      <c r="A66" s="8" t="str">
        <f>IF([1]厂站实体!$A66="","",[1]厂站实体!$A66)</f>
        <v/>
      </c>
      <c r="B66" s="8" t="str">
        <f>IF([1]厂站实体!$E66="","",[1]厂站实体!$E66)</f>
        <v/>
      </c>
      <c r="C66" s="8" t="str">
        <f>IF([1]厂站实体!$C66="","",[1]厂站实体!$C66)</f>
        <v/>
      </c>
      <c r="D66" s="8" t="str">
        <f>IF([1]厂站实体!$Q66="","",[1]厂站实体!$Q66)</f>
        <v/>
      </c>
      <c r="E66" s="8" t="str">
        <f>IF([1]厂站实体!$D66="","",[1]厂站实体!$D66)</f>
        <v/>
      </c>
      <c r="F66" s="8" t="str">
        <f>IF([1]厂站实体!$R66="","",[1]厂站实体!$R66)</f>
        <v/>
      </c>
      <c r="G66" s="8" t="str">
        <f t="shared" si="0"/>
        <v/>
      </c>
      <c r="M66" s="8" t="str">
        <f t="shared" si="5"/>
        <v/>
      </c>
      <c r="N66" s="11" t="str">
        <f t="shared" si="6"/>
        <v/>
      </c>
      <c r="O66" s="14" t="str">
        <f t="shared" si="7"/>
        <v/>
      </c>
      <c r="P66" s="14" t="str">
        <f t="shared" si="8"/>
        <v/>
      </c>
    </row>
    <row r="67" spans="1:16" x14ac:dyDescent="0.15">
      <c r="A67" s="8" t="str">
        <f>IF([1]厂站实体!$A67="","",[1]厂站实体!$A67)</f>
        <v/>
      </c>
      <c r="B67" s="8" t="str">
        <f>IF([1]厂站实体!$E67="","",[1]厂站实体!$E67)</f>
        <v/>
      </c>
      <c r="C67" s="8" t="str">
        <f>IF([1]厂站实体!$C67="","",[1]厂站实体!$C67)</f>
        <v/>
      </c>
      <c r="D67" s="8" t="str">
        <f>IF([1]厂站实体!$Q67="","",[1]厂站实体!$Q67)</f>
        <v/>
      </c>
      <c r="E67" s="8" t="str">
        <f>IF([1]厂站实体!$D67="","",[1]厂站实体!$D67)</f>
        <v/>
      </c>
      <c r="F67" s="8" t="str">
        <f>IF([1]厂站实体!$R67="","",[1]厂站实体!$R67)</f>
        <v/>
      </c>
      <c r="G67" s="8" t="str">
        <f t="shared" ref="G67:G109" si="9">IF(OR(C67="",D67=""),"",C67/D67)</f>
        <v/>
      </c>
      <c r="M67" s="8" t="str">
        <f t="shared" si="5"/>
        <v/>
      </c>
      <c r="N67" s="11" t="str">
        <f t="shared" si="6"/>
        <v/>
      </c>
      <c r="O67" s="14" t="str">
        <f t="shared" si="7"/>
        <v/>
      </c>
      <c r="P67" s="14" t="str">
        <f t="shared" si="8"/>
        <v/>
      </c>
    </row>
    <row r="68" spans="1:16" x14ac:dyDescent="0.15">
      <c r="A68" s="8" t="str">
        <f>IF([1]厂站实体!$A68="","",[1]厂站实体!$A68)</f>
        <v/>
      </c>
      <c r="B68" s="8" t="str">
        <f>IF([1]厂站实体!$E68="","",[1]厂站实体!$E68)</f>
        <v/>
      </c>
      <c r="C68" s="8" t="str">
        <f>IF([1]厂站实体!$C68="","",[1]厂站实体!$C68)</f>
        <v/>
      </c>
      <c r="D68" s="8" t="str">
        <f>IF([1]厂站实体!$Q68="","",[1]厂站实体!$Q68)</f>
        <v/>
      </c>
      <c r="E68" s="8" t="str">
        <f>IF([1]厂站实体!$D68="","",[1]厂站实体!$D68)</f>
        <v/>
      </c>
      <c r="F68" s="8" t="str">
        <f>IF([1]厂站实体!$R68="","",[1]厂站实体!$R68)</f>
        <v/>
      </c>
      <c r="G68" s="8" t="str">
        <f t="shared" si="9"/>
        <v/>
      </c>
      <c r="M68" s="8" t="str">
        <f t="shared" si="5"/>
        <v/>
      </c>
      <c r="N68" s="11" t="str">
        <f t="shared" si="6"/>
        <v/>
      </c>
      <c r="O68" s="14" t="str">
        <f t="shared" si="7"/>
        <v/>
      </c>
      <c r="P68" s="14" t="str">
        <f t="shared" si="8"/>
        <v/>
      </c>
    </row>
    <row r="69" spans="1:16" x14ac:dyDescent="0.15">
      <c r="A69" s="8" t="str">
        <f>IF([1]厂站实体!$A69="","",[1]厂站实体!$A69)</f>
        <v/>
      </c>
      <c r="B69" s="8" t="str">
        <f>IF([1]厂站实体!$E69="","",[1]厂站实体!$E69)</f>
        <v/>
      </c>
      <c r="C69" s="8" t="str">
        <f>IF([1]厂站实体!$C69="","",[1]厂站实体!$C69)</f>
        <v/>
      </c>
      <c r="D69" s="8" t="str">
        <f>IF([1]厂站实体!$Q69="","",[1]厂站实体!$Q69)</f>
        <v/>
      </c>
      <c r="E69" s="8" t="str">
        <f>IF([1]厂站实体!$D69="","",[1]厂站实体!$D69)</f>
        <v/>
      </c>
      <c r="F69" s="8" t="str">
        <f>IF([1]厂站实体!$R69="","",[1]厂站实体!$R69)</f>
        <v/>
      </c>
      <c r="G69" s="8" t="str">
        <f t="shared" si="9"/>
        <v/>
      </c>
      <c r="M69" s="8" t="str">
        <f t="shared" si="5"/>
        <v/>
      </c>
      <c r="N69" s="11" t="str">
        <f t="shared" si="6"/>
        <v/>
      </c>
      <c r="O69" s="14" t="str">
        <f t="shared" si="7"/>
        <v/>
      </c>
      <c r="P69" s="14" t="str">
        <f t="shared" si="8"/>
        <v/>
      </c>
    </row>
    <row r="70" spans="1:16" x14ac:dyDescent="0.15">
      <c r="A70" s="8" t="str">
        <f>IF([1]厂站实体!$A70="","",[1]厂站实体!$A70)</f>
        <v/>
      </c>
      <c r="B70" s="8" t="str">
        <f>IF([1]厂站实体!$E70="","",[1]厂站实体!$E70)</f>
        <v/>
      </c>
      <c r="C70" s="8" t="str">
        <f>IF([1]厂站实体!$C70="","",[1]厂站实体!$C70)</f>
        <v/>
      </c>
      <c r="D70" s="8" t="str">
        <f>IF([1]厂站实体!$Q70="","",[1]厂站实体!$Q70)</f>
        <v/>
      </c>
      <c r="E70" s="8" t="str">
        <f>IF([1]厂站实体!$D70="","",[1]厂站实体!$D70)</f>
        <v/>
      </c>
      <c r="F70" s="8" t="str">
        <f>IF([1]厂站实体!$R70="","",[1]厂站实体!$R70)</f>
        <v/>
      </c>
      <c r="G70" s="8" t="str">
        <f t="shared" si="9"/>
        <v/>
      </c>
      <c r="M70" s="8" t="str">
        <f t="shared" ref="M70:M133" si="10">IF(AND($E69=$K$3,$B69=$L$3),$F69,"")</f>
        <v/>
      </c>
      <c r="N70" s="11" t="str">
        <f t="shared" ref="N70:N133" si="11">IF(AND($E69=$K$3,$B69=$L$4),$F69,"")</f>
        <v/>
      </c>
      <c r="O70" s="14" t="str">
        <f t="shared" ref="O70:O133" si="12">IF(AND($E69=$K$4,$B69=$L$3),$F69,"")</f>
        <v/>
      </c>
      <c r="P70" s="14" t="str">
        <f t="shared" ref="P70:P133" si="13">IF(AND($E69=$K$4,$B69=$L$4),$F69,"")</f>
        <v/>
      </c>
    </row>
    <row r="71" spans="1:16" x14ac:dyDescent="0.15">
      <c r="A71" s="8" t="str">
        <f>IF([1]厂站实体!$A71="","",[1]厂站实体!$A71)</f>
        <v/>
      </c>
      <c r="B71" s="8" t="str">
        <f>IF([1]厂站实体!$E71="","",[1]厂站实体!$E71)</f>
        <v/>
      </c>
      <c r="C71" s="8" t="str">
        <f>IF([1]厂站实体!$C71="","",[1]厂站实体!$C71)</f>
        <v/>
      </c>
      <c r="D71" s="8" t="str">
        <f>IF([1]厂站实体!$Q71="","",[1]厂站实体!$Q71)</f>
        <v/>
      </c>
      <c r="E71" s="8" t="str">
        <f>IF([1]厂站实体!$D71="","",[1]厂站实体!$D71)</f>
        <v/>
      </c>
      <c r="F71" s="8" t="str">
        <f>IF([1]厂站实体!$R71="","",[1]厂站实体!$R71)</f>
        <v/>
      </c>
      <c r="G71" s="8" t="str">
        <f t="shared" si="9"/>
        <v/>
      </c>
      <c r="M71" s="8" t="str">
        <f t="shared" si="10"/>
        <v/>
      </c>
      <c r="N71" s="11" t="str">
        <f t="shared" si="11"/>
        <v/>
      </c>
      <c r="O71" s="14" t="str">
        <f t="shared" si="12"/>
        <v/>
      </c>
      <c r="P71" s="14" t="str">
        <f t="shared" si="13"/>
        <v/>
      </c>
    </row>
    <row r="72" spans="1:16" x14ac:dyDescent="0.15">
      <c r="A72" s="8" t="str">
        <f>IF([1]厂站实体!$A72="","",[1]厂站实体!$A72)</f>
        <v/>
      </c>
      <c r="B72" s="8" t="str">
        <f>IF([1]厂站实体!$E72="","",[1]厂站实体!$E72)</f>
        <v/>
      </c>
      <c r="C72" s="8" t="str">
        <f>IF([1]厂站实体!$C72="","",[1]厂站实体!$C72)</f>
        <v/>
      </c>
      <c r="D72" s="8" t="str">
        <f>IF([1]厂站实体!$Q72="","",[1]厂站实体!$Q72)</f>
        <v/>
      </c>
      <c r="E72" s="8" t="str">
        <f>IF([1]厂站实体!$D72="","",[1]厂站实体!$D72)</f>
        <v/>
      </c>
      <c r="F72" s="8" t="str">
        <f>IF([1]厂站实体!$R72="","",[1]厂站实体!$R72)</f>
        <v/>
      </c>
      <c r="G72" s="8" t="str">
        <f t="shared" si="9"/>
        <v/>
      </c>
      <c r="M72" s="8" t="str">
        <f t="shared" si="10"/>
        <v/>
      </c>
      <c r="N72" s="11" t="str">
        <f t="shared" si="11"/>
        <v/>
      </c>
      <c r="O72" s="14" t="str">
        <f t="shared" si="12"/>
        <v/>
      </c>
      <c r="P72" s="14" t="str">
        <f t="shared" si="13"/>
        <v/>
      </c>
    </row>
    <row r="73" spans="1:16" x14ac:dyDescent="0.15">
      <c r="A73" s="8" t="str">
        <f>IF([1]厂站实体!$A73="","",[1]厂站实体!$A73)</f>
        <v/>
      </c>
      <c r="B73" s="8" t="str">
        <f>IF([1]厂站实体!$E73="","",[1]厂站实体!$E73)</f>
        <v/>
      </c>
      <c r="C73" s="8" t="str">
        <f>IF([1]厂站实体!$C73="","",[1]厂站实体!$C73)</f>
        <v/>
      </c>
      <c r="D73" s="8" t="str">
        <f>IF([1]厂站实体!$Q73="","",[1]厂站实体!$Q73)</f>
        <v/>
      </c>
      <c r="E73" s="8" t="str">
        <f>IF([1]厂站实体!$D73="","",[1]厂站实体!$D73)</f>
        <v/>
      </c>
      <c r="F73" s="8" t="str">
        <f>IF([1]厂站实体!$R73="","",[1]厂站实体!$R73)</f>
        <v/>
      </c>
      <c r="G73" s="8" t="str">
        <f t="shared" si="9"/>
        <v/>
      </c>
      <c r="M73" s="8" t="str">
        <f t="shared" si="10"/>
        <v/>
      </c>
      <c r="N73" s="11" t="str">
        <f t="shared" si="11"/>
        <v/>
      </c>
      <c r="O73" s="14" t="str">
        <f t="shared" si="12"/>
        <v/>
      </c>
      <c r="P73" s="14" t="str">
        <f t="shared" si="13"/>
        <v/>
      </c>
    </row>
    <row r="74" spans="1:16" x14ac:dyDescent="0.15">
      <c r="A74" s="8" t="str">
        <f>IF([1]厂站实体!$A74="","",[1]厂站实体!$A74)</f>
        <v/>
      </c>
      <c r="B74" s="8" t="str">
        <f>IF([1]厂站实体!$E74="","",[1]厂站实体!$E74)</f>
        <v/>
      </c>
      <c r="C74" s="8" t="str">
        <f>IF([1]厂站实体!$C74="","",[1]厂站实体!$C74)</f>
        <v/>
      </c>
      <c r="D74" s="8" t="str">
        <f>IF([1]厂站实体!$Q74="","",[1]厂站实体!$Q74)</f>
        <v/>
      </c>
      <c r="E74" s="8" t="str">
        <f>IF([1]厂站实体!$D74="","",[1]厂站实体!$D74)</f>
        <v/>
      </c>
      <c r="F74" s="8" t="str">
        <f>IF([1]厂站实体!$R74="","",[1]厂站实体!$R74)</f>
        <v/>
      </c>
      <c r="G74" s="8" t="str">
        <f t="shared" si="9"/>
        <v/>
      </c>
      <c r="M74" s="8" t="str">
        <f t="shared" si="10"/>
        <v/>
      </c>
      <c r="N74" s="11" t="str">
        <f t="shared" si="11"/>
        <v/>
      </c>
      <c r="O74" s="14" t="str">
        <f t="shared" si="12"/>
        <v/>
      </c>
      <c r="P74" s="14" t="str">
        <f t="shared" si="13"/>
        <v/>
      </c>
    </row>
    <row r="75" spans="1:16" x14ac:dyDescent="0.15">
      <c r="A75" s="8" t="str">
        <f>IF([1]厂站实体!$A75="","",[1]厂站实体!$A75)</f>
        <v/>
      </c>
      <c r="B75" s="8" t="str">
        <f>IF([1]厂站实体!$E75="","",[1]厂站实体!$E75)</f>
        <v/>
      </c>
      <c r="C75" s="8" t="str">
        <f>IF([1]厂站实体!$C75="","",[1]厂站实体!$C75)</f>
        <v/>
      </c>
      <c r="D75" s="8" t="str">
        <f>IF([1]厂站实体!$Q75="","",[1]厂站实体!$Q75)</f>
        <v/>
      </c>
      <c r="E75" s="8" t="str">
        <f>IF([1]厂站实体!$D75="","",[1]厂站实体!$D75)</f>
        <v/>
      </c>
      <c r="F75" s="8" t="str">
        <f>IF([1]厂站实体!$R75="","",[1]厂站实体!$R75)</f>
        <v/>
      </c>
      <c r="G75" s="8" t="str">
        <f t="shared" si="9"/>
        <v/>
      </c>
      <c r="M75" s="8" t="str">
        <f t="shared" si="10"/>
        <v/>
      </c>
      <c r="N75" s="11" t="str">
        <f t="shared" si="11"/>
        <v/>
      </c>
      <c r="O75" s="14" t="str">
        <f t="shared" si="12"/>
        <v/>
      </c>
      <c r="P75" s="14" t="str">
        <f t="shared" si="13"/>
        <v/>
      </c>
    </row>
    <row r="76" spans="1:16" x14ac:dyDescent="0.15">
      <c r="A76" s="8" t="str">
        <f>IF([1]厂站实体!$A76="","",[1]厂站实体!$A76)</f>
        <v/>
      </c>
      <c r="B76" s="8" t="str">
        <f>IF([1]厂站实体!$E76="","",[1]厂站实体!$E76)</f>
        <v/>
      </c>
      <c r="C76" s="8" t="str">
        <f>IF([1]厂站实体!$C76="","",[1]厂站实体!$C76)</f>
        <v/>
      </c>
      <c r="D76" s="8" t="str">
        <f>IF([1]厂站实体!$Q76="","",[1]厂站实体!$Q76)</f>
        <v/>
      </c>
      <c r="E76" s="8" t="str">
        <f>IF([1]厂站实体!$D76="","",[1]厂站实体!$D76)</f>
        <v/>
      </c>
      <c r="F76" s="8" t="str">
        <f>IF([1]厂站实体!$R76="","",[1]厂站实体!$R76)</f>
        <v/>
      </c>
      <c r="G76" s="8" t="str">
        <f t="shared" si="9"/>
        <v/>
      </c>
      <c r="M76" s="8" t="str">
        <f t="shared" si="10"/>
        <v/>
      </c>
      <c r="N76" s="11" t="str">
        <f t="shared" si="11"/>
        <v/>
      </c>
      <c r="O76" s="14" t="str">
        <f t="shared" si="12"/>
        <v/>
      </c>
      <c r="P76" s="14" t="str">
        <f t="shared" si="13"/>
        <v/>
      </c>
    </row>
    <row r="77" spans="1:16" x14ac:dyDescent="0.15">
      <c r="A77" s="8" t="str">
        <f>IF([1]厂站实体!$A77="","",[1]厂站实体!$A77)</f>
        <v/>
      </c>
      <c r="B77" s="8" t="str">
        <f>IF([1]厂站实体!$E77="","",[1]厂站实体!$E77)</f>
        <v/>
      </c>
      <c r="C77" s="8" t="str">
        <f>IF([1]厂站实体!$C77="","",[1]厂站实体!$C77)</f>
        <v/>
      </c>
      <c r="D77" s="8" t="str">
        <f>IF([1]厂站实体!$Q77="","",[1]厂站实体!$Q77)</f>
        <v/>
      </c>
      <c r="E77" s="8" t="str">
        <f>IF([1]厂站实体!$D77="","",[1]厂站实体!$D77)</f>
        <v/>
      </c>
      <c r="F77" s="8" t="str">
        <f>IF([1]厂站实体!$R77="","",[1]厂站实体!$R77)</f>
        <v/>
      </c>
      <c r="G77" s="8" t="str">
        <f t="shared" si="9"/>
        <v/>
      </c>
      <c r="M77" s="8" t="str">
        <f t="shared" si="10"/>
        <v/>
      </c>
      <c r="N77" s="11" t="str">
        <f t="shared" si="11"/>
        <v/>
      </c>
      <c r="O77" s="14" t="str">
        <f t="shared" si="12"/>
        <v/>
      </c>
      <c r="P77" s="14" t="str">
        <f t="shared" si="13"/>
        <v/>
      </c>
    </row>
    <row r="78" spans="1:16" x14ac:dyDescent="0.15">
      <c r="A78" s="8" t="str">
        <f>IF([1]厂站实体!$A78="","",[1]厂站实体!$A78)</f>
        <v/>
      </c>
      <c r="B78" s="8" t="str">
        <f>IF([1]厂站实体!$E78="","",[1]厂站实体!$E78)</f>
        <v/>
      </c>
      <c r="C78" s="8" t="str">
        <f>IF([1]厂站实体!$C78="","",[1]厂站实体!$C78)</f>
        <v/>
      </c>
      <c r="D78" s="8" t="str">
        <f>IF([1]厂站实体!$Q78="","",[1]厂站实体!$Q78)</f>
        <v/>
      </c>
      <c r="E78" s="8" t="str">
        <f>IF([1]厂站实体!$D78="","",[1]厂站实体!$D78)</f>
        <v/>
      </c>
      <c r="F78" s="8" t="str">
        <f>IF([1]厂站实体!$R78="","",[1]厂站实体!$R78)</f>
        <v/>
      </c>
      <c r="G78" s="8" t="str">
        <f t="shared" si="9"/>
        <v/>
      </c>
      <c r="M78" s="8" t="str">
        <f t="shared" si="10"/>
        <v/>
      </c>
      <c r="N78" s="11" t="str">
        <f t="shared" si="11"/>
        <v/>
      </c>
      <c r="O78" s="14" t="str">
        <f t="shared" si="12"/>
        <v/>
      </c>
      <c r="P78" s="14" t="str">
        <f t="shared" si="13"/>
        <v/>
      </c>
    </row>
    <row r="79" spans="1:16" x14ac:dyDescent="0.15">
      <c r="A79" s="8" t="str">
        <f>IF([1]厂站实体!$A79="","",[1]厂站实体!$A79)</f>
        <v/>
      </c>
      <c r="B79" s="8" t="str">
        <f>IF([1]厂站实体!$E79="","",[1]厂站实体!$E79)</f>
        <v/>
      </c>
      <c r="C79" s="8" t="str">
        <f>IF([1]厂站实体!$C79="","",[1]厂站实体!$C79)</f>
        <v/>
      </c>
      <c r="D79" s="8" t="str">
        <f>IF([1]厂站实体!$Q79="","",[1]厂站实体!$Q79)</f>
        <v/>
      </c>
      <c r="E79" s="8" t="str">
        <f>IF([1]厂站实体!$D79="","",[1]厂站实体!$D79)</f>
        <v/>
      </c>
      <c r="F79" s="8" t="str">
        <f>IF([1]厂站实体!$R79="","",[1]厂站实体!$R79)</f>
        <v/>
      </c>
      <c r="G79" s="8" t="str">
        <f t="shared" si="9"/>
        <v/>
      </c>
      <c r="M79" s="8" t="str">
        <f t="shared" si="10"/>
        <v/>
      </c>
      <c r="N79" s="11" t="str">
        <f t="shared" si="11"/>
        <v/>
      </c>
      <c r="O79" s="14" t="str">
        <f t="shared" si="12"/>
        <v/>
      </c>
      <c r="P79" s="14" t="str">
        <f t="shared" si="13"/>
        <v/>
      </c>
    </row>
    <row r="80" spans="1:16" x14ac:dyDescent="0.15">
      <c r="A80" s="8" t="str">
        <f>IF([1]厂站实体!$A80="","",[1]厂站实体!$A80)</f>
        <v/>
      </c>
      <c r="B80" s="8" t="str">
        <f>IF([1]厂站实体!$E80="","",[1]厂站实体!$E80)</f>
        <v/>
      </c>
      <c r="C80" s="8" t="str">
        <f>IF([1]厂站实体!$C80="","",[1]厂站实体!$C80)</f>
        <v/>
      </c>
      <c r="D80" s="8" t="str">
        <f>IF([1]厂站实体!$Q80="","",[1]厂站实体!$Q80)</f>
        <v/>
      </c>
      <c r="E80" s="8" t="str">
        <f>IF([1]厂站实体!$D80="","",[1]厂站实体!$D80)</f>
        <v/>
      </c>
      <c r="F80" s="8" t="str">
        <f>IF([1]厂站实体!$R80="","",[1]厂站实体!$R80)</f>
        <v/>
      </c>
      <c r="G80" s="8" t="str">
        <f t="shared" si="9"/>
        <v/>
      </c>
      <c r="M80" s="8" t="str">
        <f t="shared" si="10"/>
        <v/>
      </c>
      <c r="N80" s="11" t="str">
        <f t="shared" si="11"/>
        <v/>
      </c>
      <c r="O80" s="14" t="str">
        <f t="shared" si="12"/>
        <v/>
      </c>
      <c r="P80" s="14" t="str">
        <f t="shared" si="13"/>
        <v/>
      </c>
    </row>
    <row r="81" spans="1:16" x14ac:dyDescent="0.15">
      <c r="A81" s="8" t="str">
        <f>IF([1]厂站实体!$A81="","",[1]厂站实体!$A81)</f>
        <v/>
      </c>
      <c r="B81" s="8" t="str">
        <f>IF([1]厂站实体!$E81="","",[1]厂站实体!$E81)</f>
        <v/>
      </c>
      <c r="C81" s="8" t="str">
        <f>IF([1]厂站实体!$C81="","",[1]厂站实体!$C81)</f>
        <v/>
      </c>
      <c r="D81" s="8" t="str">
        <f>IF([1]厂站实体!$Q81="","",[1]厂站实体!$Q81)</f>
        <v/>
      </c>
      <c r="E81" s="8" t="str">
        <f>IF([1]厂站实体!$D81="","",[1]厂站实体!$D81)</f>
        <v/>
      </c>
      <c r="F81" s="8" t="str">
        <f>IF([1]厂站实体!$R81="","",[1]厂站实体!$R81)</f>
        <v/>
      </c>
      <c r="G81" s="8" t="str">
        <f t="shared" si="9"/>
        <v/>
      </c>
      <c r="M81" s="8" t="str">
        <f t="shared" si="10"/>
        <v/>
      </c>
      <c r="N81" s="11" t="str">
        <f t="shared" si="11"/>
        <v/>
      </c>
      <c r="O81" s="14" t="str">
        <f t="shared" si="12"/>
        <v/>
      </c>
      <c r="P81" s="14" t="str">
        <f t="shared" si="13"/>
        <v/>
      </c>
    </row>
    <row r="82" spans="1:16" x14ac:dyDescent="0.15">
      <c r="A82" s="8" t="str">
        <f>IF([1]厂站实体!$A82="","",[1]厂站实体!$A82)</f>
        <v/>
      </c>
      <c r="B82" s="8" t="str">
        <f>IF([1]厂站实体!$E82="","",[1]厂站实体!$E82)</f>
        <v/>
      </c>
      <c r="C82" s="8" t="str">
        <f>IF([1]厂站实体!$C82="","",[1]厂站实体!$C82)</f>
        <v/>
      </c>
      <c r="D82" s="8" t="str">
        <f>IF([1]厂站实体!$Q82="","",[1]厂站实体!$Q82)</f>
        <v/>
      </c>
      <c r="E82" s="8" t="str">
        <f>IF([1]厂站实体!$D82="","",[1]厂站实体!$D82)</f>
        <v/>
      </c>
      <c r="F82" s="8" t="str">
        <f>IF([1]厂站实体!$R82="","",[1]厂站实体!$R82)</f>
        <v/>
      </c>
      <c r="G82" s="8" t="str">
        <f t="shared" si="9"/>
        <v/>
      </c>
      <c r="M82" s="8" t="str">
        <f t="shared" si="10"/>
        <v/>
      </c>
      <c r="N82" s="11" t="str">
        <f t="shared" si="11"/>
        <v/>
      </c>
      <c r="O82" s="14" t="str">
        <f t="shared" si="12"/>
        <v/>
      </c>
      <c r="P82" s="14" t="str">
        <f t="shared" si="13"/>
        <v/>
      </c>
    </row>
    <row r="83" spans="1:16" x14ac:dyDescent="0.15">
      <c r="A83" s="8" t="str">
        <f>IF([1]厂站实体!$A83="","",[1]厂站实体!$A83)</f>
        <v/>
      </c>
      <c r="B83" s="8" t="str">
        <f>IF([1]厂站实体!$E83="","",[1]厂站实体!$E83)</f>
        <v/>
      </c>
      <c r="C83" s="8" t="str">
        <f>IF([1]厂站实体!$C83="","",[1]厂站实体!$C83)</f>
        <v/>
      </c>
      <c r="D83" s="8" t="str">
        <f>IF([1]厂站实体!$Q83="","",[1]厂站实体!$Q83)</f>
        <v/>
      </c>
      <c r="E83" s="8" t="str">
        <f>IF([1]厂站实体!$D83="","",[1]厂站实体!$D83)</f>
        <v/>
      </c>
      <c r="F83" s="8" t="str">
        <f>IF([1]厂站实体!$R83="","",[1]厂站实体!$R83)</f>
        <v/>
      </c>
      <c r="G83" s="8" t="str">
        <f t="shared" si="9"/>
        <v/>
      </c>
      <c r="M83" s="8" t="str">
        <f t="shared" si="10"/>
        <v/>
      </c>
      <c r="N83" s="11" t="str">
        <f t="shared" si="11"/>
        <v/>
      </c>
      <c r="O83" s="14" t="str">
        <f t="shared" si="12"/>
        <v/>
      </c>
      <c r="P83" s="14" t="str">
        <f t="shared" si="13"/>
        <v/>
      </c>
    </row>
    <row r="84" spans="1:16" x14ac:dyDescent="0.15">
      <c r="A84" s="8" t="str">
        <f>IF([1]厂站实体!$A84="","",[1]厂站实体!$A84)</f>
        <v/>
      </c>
      <c r="B84" s="8" t="str">
        <f>IF([1]厂站实体!$E84="","",[1]厂站实体!$E84)</f>
        <v/>
      </c>
      <c r="C84" s="8" t="str">
        <f>IF([1]厂站实体!$C84="","",[1]厂站实体!$C84)</f>
        <v/>
      </c>
      <c r="D84" s="8" t="str">
        <f>IF([1]厂站实体!$Q84="","",[1]厂站实体!$Q84)</f>
        <v/>
      </c>
      <c r="E84" s="8" t="str">
        <f>IF([1]厂站实体!$D84="","",[1]厂站实体!$D84)</f>
        <v/>
      </c>
      <c r="F84" s="8" t="str">
        <f>IF([1]厂站实体!$R84="","",[1]厂站实体!$R84)</f>
        <v/>
      </c>
      <c r="G84" s="8" t="str">
        <f t="shared" si="9"/>
        <v/>
      </c>
      <c r="M84" s="8" t="str">
        <f t="shared" si="10"/>
        <v/>
      </c>
      <c r="N84" s="11" t="str">
        <f t="shared" si="11"/>
        <v/>
      </c>
      <c r="O84" s="14" t="str">
        <f t="shared" si="12"/>
        <v/>
      </c>
      <c r="P84" s="14" t="str">
        <f t="shared" si="13"/>
        <v/>
      </c>
    </row>
    <row r="85" spans="1:16" x14ac:dyDescent="0.15">
      <c r="A85" s="8" t="str">
        <f>IF([1]厂站实体!$A85="","",[1]厂站实体!$A85)</f>
        <v/>
      </c>
      <c r="B85" s="8" t="str">
        <f>IF([1]厂站实体!$E85="","",[1]厂站实体!$E85)</f>
        <v/>
      </c>
      <c r="C85" s="8" t="str">
        <f>IF([1]厂站实体!$C85="","",[1]厂站实体!$C85)</f>
        <v/>
      </c>
      <c r="D85" s="8" t="str">
        <f>IF([1]厂站实体!$Q85="","",[1]厂站实体!$Q85)</f>
        <v/>
      </c>
      <c r="E85" s="8" t="str">
        <f>IF([1]厂站实体!$D85="","",[1]厂站实体!$D85)</f>
        <v/>
      </c>
      <c r="F85" s="8" t="str">
        <f>IF([1]厂站实体!$R85="","",[1]厂站实体!$R85)</f>
        <v/>
      </c>
      <c r="G85" s="8" t="str">
        <f t="shared" si="9"/>
        <v/>
      </c>
      <c r="M85" s="8" t="str">
        <f t="shared" si="10"/>
        <v/>
      </c>
      <c r="N85" s="11" t="str">
        <f t="shared" si="11"/>
        <v/>
      </c>
      <c r="O85" s="14" t="str">
        <f t="shared" si="12"/>
        <v/>
      </c>
      <c r="P85" s="14" t="str">
        <f t="shared" si="13"/>
        <v/>
      </c>
    </row>
    <row r="86" spans="1:16" x14ac:dyDescent="0.15">
      <c r="A86" s="8" t="str">
        <f>IF([1]厂站实体!$A86="","",[1]厂站实体!$A86)</f>
        <v/>
      </c>
      <c r="B86" s="8" t="str">
        <f>IF([1]厂站实体!$E86="","",[1]厂站实体!$E86)</f>
        <v/>
      </c>
      <c r="C86" s="8" t="str">
        <f>IF([1]厂站实体!$C86="","",[1]厂站实体!$C86)</f>
        <v/>
      </c>
      <c r="D86" s="8" t="str">
        <f>IF([1]厂站实体!$Q86="","",[1]厂站实体!$Q86)</f>
        <v/>
      </c>
      <c r="E86" s="8" t="str">
        <f>IF([1]厂站实体!$D86="","",[1]厂站实体!$D86)</f>
        <v/>
      </c>
      <c r="F86" s="8" t="str">
        <f>IF([1]厂站实体!$R86="","",[1]厂站实体!$R86)</f>
        <v/>
      </c>
      <c r="G86" s="8" t="str">
        <f t="shared" si="9"/>
        <v/>
      </c>
      <c r="M86" s="8" t="str">
        <f t="shared" si="10"/>
        <v/>
      </c>
      <c r="N86" s="11" t="str">
        <f t="shared" si="11"/>
        <v/>
      </c>
      <c r="O86" s="14" t="str">
        <f t="shared" si="12"/>
        <v/>
      </c>
      <c r="P86" s="14" t="str">
        <f t="shared" si="13"/>
        <v/>
      </c>
    </row>
    <row r="87" spans="1:16" x14ac:dyDescent="0.15">
      <c r="A87" s="8" t="str">
        <f>IF([1]厂站实体!$A87="","",[1]厂站实体!$A87)</f>
        <v/>
      </c>
      <c r="B87" s="8" t="str">
        <f>IF([1]厂站实体!$E87="","",[1]厂站实体!$E87)</f>
        <v/>
      </c>
      <c r="C87" s="8" t="str">
        <f>IF([1]厂站实体!$C87="","",[1]厂站实体!$C87)</f>
        <v/>
      </c>
      <c r="D87" s="8" t="str">
        <f>IF([1]厂站实体!$Q87="","",[1]厂站实体!$Q87)</f>
        <v/>
      </c>
      <c r="E87" s="8" t="str">
        <f>IF([1]厂站实体!$D87="","",[1]厂站实体!$D87)</f>
        <v/>
      </c>
      <c r="F87" s="8" t="str">
        <f>IF([1]厂站实体!$R87="","",[1]厂站实体!$R87)</f>
        <v/>
      </c>
      <c r="G87" s="8" t="str">
        <f t="shared" si="9"/>
        <v/>
      </c>
      <c r="M87" s="8" t="str">
        <f t="shared" si="10"/>
        <v/>
      </c>
      <c r="N87" s="11" t="str">
        <f t="shared" si="11"/>
        <v/>
      </c>
      <c r="O87" s="14" t="str">
        <f t="shared" si="12"/>
        <v/>
      </c>
      <c r="P87" s="14" t="str">
        <f t="shared" si="13"/>
        <v/>
      </c>
    </row>
    <row r="88" spans="1:16" x14ac:dyDescent="0.15">
      <c r="A88" s="8" t="str">
        <f>IF([1]厂站实体!$A88="","",[1]厂站实体!$A88)</f>
        <v/>
      </c>
      <c r="B88" s="8" t="str">
        <f>IF([1]厂站实体!$E88="","",[1]厂站实体!$E88)</f>
        <v/>
      </c>
      <c r="C88" s="8" t="str">
        <f>IF([1]厂站实体!$C88="","",[1]厂站实体!$C88)</f>
        <v/>
      </c>
      <c r="D88" s="8" t="str">
        <f>IF([1]厂站实体!$Q88="","",[1]厂站实体!$Q88)</f>
        <v/>
      </c>
      <c r="E88" s="8" t="str">
        <f>IF([1]厂站实体!$D88="","",[1]厂站实体!$D88)</f>
        <v/>
      </c>
      <c r="F88" s="8" t="str">
        <f>IF([1]厂站实体!$R88="","",[1]厂站实体!$R88)</f>
        <v/>
      </c>
      <c r="G88" s="8" t="str">
        <f t="shared" si="9"/>
        <v/>
      </c>
      <c r="M88" s="8" t="str">
        <f t="shared" si="10"/>
        <v/>
      </c>
      <c r="N88" s="11" t="str">
        <f t="shared" si="11"/>
        <v/>
      </c>
      <c r="O88" s="14" t="str">
        <f t="shared" si="12"/>
        <v/>
      </c>
      <c r="P88" s="14" t="str">
        <f t="shared" si="13"/>
        <v/>
      </c>
    </row>
    <row r="89" spans="1:16" x14ac:dyDescent="0.15">
      <c r="A89" s="8" t="str">
        <f>IF([1]厂站实体!$A89="","",[1]厂站实体!$A89)</f>
        <v/>
      </c>
      <c r="B89" s="8" t="str">
        <f>IF([1]厂站实体!$E89="","",[1]厂站实体!$E89)</f>
        <v/>
      </c>
      <c r="C89" s="8" t="str">
        <f>IF([1]厂站实体!$C89="","",[1]厂站实体!$C89)</f>
        <v/>
      </c>
      <c r="D89" s="8" t="str">
        <f>IF([1]厂站实体!$Q89="","",[1]厂站实体!$Q89)</f>
        <v/>
      </c>
      <c r="E89" s="8" t="str">
        <f>IF([1]厂站实体!$D89="","",[1]厂站实体!$D89)</f>
        <v/>
      </c>
      <c r="F89" s="8" t="str">
        <f>IF([1]厂站实体!$R89="","",[1]厂站实体!$R89)</f>
        <v/>
      </c>
      <c r="G89" s="8" t="str">
        <f t="shared" si="9"/>
        <v/>
      </c>
      <c r="M89" s="8" t="str">
        <f t="shared" si="10"/>
        <v/>
      </c>
      <c r="N89" s="11" t="str">
        <f t="shared" si="11"/>
        <v/>
      </c>
      <c r="O89" s="14" t="str">
        <f t="shared" si="12"/>
        <v/>
      </c>
      <c r="P89" s="14" t="str">
        <f t="shared" si="13"/>
        <v/>
      </c>
    </row>
    <row r="90" spans="1:16" x14ac:dyDescent="0.15">
      <c r="A90" s="8" t="str">
        <f>IF([1]厂站实体!$A90="","",[1]厂站实体!$A90)</f>
        <v/>
      </c>
      <c r="B90" s="8" t="str">
        <f>IF([1]厂站实体!$E90="","",[1]厂站实体!$E90)</f>
        <v/>
      </c>
      <c r="C90" s="8" t="str">
        <f>IF([1]厂站实体!$C90="","",[1]厂站实体!$C90)</f>
        <v/>
      </c>
      <c r="D90" s="8" t="str">
        <f>IF([1]厂站实体!$Q90="","",[1]厂站实体!$Q90)</f>
        <v/>
      </c>
      <c r="E90" s="8" t="str">
        <f>IF([1]厂站实体!$D90="","",[1]厂站实体!$D90)</f>
        <v/>
      </c>
      <c r="F90" s="8" t="str">
        <f>IF([1]厂站实体!$R90="","",[1]厂站实体!$R90)</f>
        <v/>
      </c>
      <c r="G90" s="8" t="str">
        <f t="shared" si="9"/>
        <v/>
      </c>
      <c r="M90" s="8" t="str">
        <f t="shared" si="10"/>
        <v/>
      </c>
      <c r="N90" s="11" t="str">
        <f t="shared" si="11"/>
        <v/>
      </c>
      <c r="O90" s="14" t="str">
        <f t="shared" si="12"/>
        <v/>
      </c>
      <c r="P90" s="14" t="str">
        <f t="shared" si="13"/>
        <v/>
      </c>
    </row>
    <row r="91" spans="1:16" x14ac:dyDescent="0.15">
      <c r="A91" s="8" t="str">
        <f>IF([1]厂站实体!$A91="","",[1]厂站实体!$A91)</f>
        <v/>
      </c>
      <c r="B91" s="8" t="str">
        <f>IF([1]厂站实体!$E91="","",[1]厂站实体!$E91)</f>
        <v/>
      </c>
      <c r="C91" s="8" t="str">
        <f>IF([1]厂站实体!$C91="","",[1]厂站实体!$C91)</f>
        <v/>
      </c>
      <c r="D91" s="8" t="str">
        <f>IF([1]厂站实体!$Q91="","",[1]厂站实体!$Q91)</f>
        <v/>
      </c>
      <c r="E91" s="8" t="str">
        <f>IF([1]厂站实体!$D91="","",[1]厂站实体!$D91)</f>
        <v/>
      </c>
      <c r="F91" s="8" t="str">
        <f>IF([1]厂站实体!$R91="","",[1]厂站实体!$R91)</f>
        <v/>
      </c>
      <c r="G91" s="8" t="str">
        <f t="shared" si="9"/>
        <v/>
      </c>
      <c r="M91" s="8" t="str">
        <f t="shared" si="10"/>
        <v/>
      </c>
      <c r="N91" s="11" t="str">
        <f t="shared" si="11"/>
        <v/>
      </c>
      <c r="O91" s="14" t="str">
        <f t="shared" si="12"/>
        <v/>
      </c>
      <c r="P91" s="14" t="str">
        <f t="shared" si="13"/>
        <v/>
      </c>
    </row>
    <row r="92" spans="1:16" x14ac:dyDescent="0.15">
      <c r="A92" s="8" t="str">
        <f>IF([1]厂站实体!$A92="","",[1]厂站实体!$A92)</f>
        <v/>
      </c>
      <c r="B92" s="8" t="str">
        <f>IF([1]厂站实体!$E92="","",[1]厂站实体!$E92)</f>
        <v/>
      </c>
      <c r="C92" s="8" t="str">
        <f>IF([1]厂站实体!$C92="","",[1]厂站实体!$C92)</f>
        <v/>
      </c>
      <c r="D92" s="8" t="str">
        <f>IF([1]厂站实体!$Q92="","",[1]厂站实体!$Q92)</f>
        <v/>
      </c>
      <c r="E92" s="8" t="str">
        <f>IF([1]厂站实体!$D92="","",[1]厂站实体!$D92)</f>
        <v/>
      </c>
      <c r="F92" s="8" t="str">
        <f>IF([1]厂站实体!$R92="","",[1]厂站实体!$R92)</f>
        <v/>
      </c>
      <c r="G92" s="8" t="str">
        <f t="shared" si="9"/>
        <v/>
      </c>
      <c r="M92" s="8" t="str">
        <f t="shared" si="10"/>
        <v/>
      </c>
      <c r="N92" s="11" t="str">
        <f t="shared" si="11"/>
        <v/>
      </c>
      <c r="O92" s="14" t="str">
        <f t="shared" si="12"/>
        <v/>
      </c>
      <c r="P92" s="14" t="str">
        <f t="shared" si="13"/>
        <v/>
      </c>
    </row>
    <row r="93" spans="1:16" x14ac:dyDescent="0.15">
      <c r="A93" s="8" t="str">
        <f>IF([1]厂站实体!$A93="","",[1]厂站实体!$A93)</f>
        <v/>
      </c>
      <c r="B93" s="8" t="str">
        <f>IF([1]厂站实体!$E93="","",[1]厂站实体!$E93)</f>
        <v/>
      </c>
      <c r="C93" s="8" t="str">
        <f>IF([1]厂站实体!$C93="","",[1]厂站实体!$C93)</f>
        <v/>
      </c>
      <c r="D93" s="8" t="str">
        <f>IF([1]厂站实体!$Q93="","",[1]厂站实体!$Q93)</f>
        <v/>
      </c>
      <c r="E93" s="8" t="str">
        <f>IF([1]厂站实体!$D93="","",[1]厂站实体!$D93)</f>
        <v/>
      </c>
      <c r="F93" s="8" t="str">
        <f>IF([1]厂站实体!$R93="","",[1]厂站实体!$R93)</f>
        <v/>
      </c>
      <c r="G93" s="8" t="str">
        <f t="shared" si="9"/>
        <v/>
      </c>
      <c r="M93" s="8" t="str">
        <f t="shared" si="10"/>
        <v/>
      </c>
      <c r="N93" s="11" t="str">
        <f t="shared" si="11"/>
        <v/>
      </c>
      <c r="O93" s="14" t="str">
        <f t="shared" si="12"/>
        <v/>
      </c>
      <c r="P93" s="14" t="str">
        <f t="shared" si="13"/>
        <v/>
      </c>
    </row>
    <row r="94" spans="1:16" x14ac:dyDescent="0.15">
      <c r="A94" s="8" t="str">
        <f>IF([1]厂站实体!$A94="","",[1]厂站实体!$A94)</f>
        <v/>
      </c>
      <c r="B94" s="8" t="str">
        <f>IF([1]厂站实体!$E94="","",[1]厂站实体!$E94)</f>
        <v/>
      </c>
      <c r="C94" s="8" t="str">
        <f>IF([1]厂站实体!$C94="","",[1]厂站实体!$C94)</f>
        <v/>
      </c>
      <c r="D94" s="8" t="str">
        <f>IF([1]厂站实体!$Q94="","",[1]厂站实体!$Q94)</f>
        <v/>
      </c>
      <c r="E94" s="8" t="str">
        <f>IF([1]厂站实体!$D94="","",[1]厂站实体!$D94)</f>
        <v/>
      </c>
      <c r="F94" s="8" t="str">
        <f>IF([1]厂站实体!$R94="","",[1]厂站实体!$R94)</f>
        <v/>
      </c>
      <c r="G94" s="8" t="str">
        <f t="shared" si="9"/>
        <v/>
      </c>
      <c r="M94" s="8" t="str">
        <f t="shared" si="10"/>
        <v/>
      </c>
      <c r="N94" s="11" t="str">
        <f t="shared" si="11"/>
        <v/>
      </c>
      <c r="O94" s="14" t="str">
        <f t="shared" si="12"/>
        <v/>
      </c>
      <c r="P94" s="14" t="str">
        <f t="shared" si="13"/>
        <v/>
      </c>
    </row>
    <row r="95" spans="1:16" x14ac:dyDescent="0.15">
      <c r="A95" s="8" t="str">
        <f>IF([1]厂站实体!$A95="","",[1]厂站实体!$A95)</f>
        <v/>
      </c>
      <c r="B95" s="8" t="str">
        <f>IF([1]厂站实体!$E95="","",[1]厂站实体!$E95)</f>
        <v/>
      </c>
      <c r="C95" s="8" t="str">
        <f>IF([1]厂站实体!$C95="","",[1]厂站实体!$C95)</f>
        <v/>
      </c>
      <c r="D95" s="8" t="str">
        <f>IF([1]厂站实体!$Q95="","",[1]厂站实体!$Q95)</f>
        <v/>
      </c>
      <c r="E95" s="8" t="str">
        <f>IF([1]厂站实体!$D95="","",[1]厂站实体!$D95)</f>
        <v/>
      </c>
      <c r="F95" s="8" t="str">
        <f>IF([1]厂站实体!$R95="","",[1]厂站实体!$R95)</f>
        <v/>
      </c>
      <c r="G95" s="8" t="str">
        <f t="shared" si="9"/>
        <v/>
      </c>
      <c r="M95" s="8" t="str">
        <f t="shared" si="10"/>
        <v/>
      </c>
      <c r="N95" s="11" t="str">
        <f t="shared" si="11"/>
        <v/>
      </c>
      <c r="O95" s="14" t="str">
        <f t="shared" si="12"/>
        <v/>
      </c>
      <c r="P95" s="14" t="str">
        <f t="shared" si="13"/>
        <v/>
      </c>
    </row>
    <row r="96" spans="1:16" x14ac:dyDescent="0.15">
      <c r="A96" s="8" t="str">
        <f>IF([1]厂站实体!$A96="","",[1]厂站实体!$A96)</f>
        <v/>
      </c>
      <c r="B96" s="8" t="str">
        <f>IF([1]厂站实体!$E96="","",[1]厂站实体!$E96)</f>
        <v/>
      </c>
      <c r="C96" s="8" t="str">
        <f>IF([1]厂站实体!$C96="","",[1]厂站实体!$C96)</f>
        <v/>
      </c>
      <c r="D96" s="8" t="str">
        <f>IF([1]厂站实体!$Q96="","",[1]厂站实体!$Q96)</f>
        <v/>
      </c>
      <c r="E96" s="8" t="str">
        <f>IF([1]厂站实体!$D96="","",[1]厂站实体!$D96)</f>
        <v/>
      </c>
      <c r="F96" s="8" t="str">
        <f>IF([1]厂站实体!$R96="","",[1]厂站实体!$R96)</f>
        <v/>
      </c>
      <c r="G96" s="8" t="str">
        <f t="shared" si="9"/>
        <v/>
      </c>
      <c r="M96" s="8" t="str">
        <f t="shared" si="10"/>
        <v/>
      </c>
      <c r="N96" s="11" t="str">
        <f t="shared" si="11"/>
        <v/>
      </c>
      <c r="O96" s="14" t="str">
        <f t="shared" si="12"/>
        <v/>
      </c>
      <c r="P96" s="14" t="str">
        <f t="shared" si="13"/>
        <v/>
      </c>
    </row>
    <row r="97" spans="1:16" x14ac:dyDescent="0.15">
      <c r="A97" s="8" t="str">
        <f>IF([1]厂站实体!$A97="","",[1]厂站实体!$A97)</f>
        <v/>
      </c>
      <c r="B97" s="8" t="str">
        <f>IF([1]厂站实体!$E97="","",[1]厂站实体!$E97)</f>
        <v/>
      </c>
      <c r="C97" s="8" t="str">
        <f>IF([1]厂站实体!$C97="","",[1]厂站实体!$C97)</f>
        <v/>
      </c>
      <c r="D97" s="8" t="str">
        <f>IF([1]厂站实体!$Q97="","",[1]厂站实体!$Q97)</f>
        <v/>
      </c>
      <c r="E97" s="8" t="str">
        <f>IF([1]厂站实体!$D97="","",[1]厂站实体!$D97)</f>
        <v/>
      </c>
      <c r="F97" s="8" t="str">
        <f>IF([1]厂站实体!$R97="","",[1]厂站实体!$R97)</f>
        <v/>
      </c>
      <c r="G97" s="8" t="str">
        <f t="shared" si="9"/>
        <v/>
      </c>
      <c r="M97" s="8" t="str">
        <f t="shared" si="10"/>
        <v/>
      </c>
      <c r="N97" s="11" t="str">
        <f t="shared" si="11"/>
        <v/>
      </c>
      <c r="O97" s="14" t="str">
        <f t="shared" si="12"/>
        <v/>
      </c>
      <c r="P97" s="14" t="str">
        <f t="shared" si="13"/>
        <v/>
      </c>
    </row>
    <row r="98" spans="1:16" x14ac:dyDescent="0.15">
      <c r="A98" s="8" t="str">
        <f>IF([1]厂站实体!$A98="","",[1]厂站实体!$A98)</f>
        <v/>
      </c>
      <c r="B98" s="8" t="str">
        <f>IF([1]厂站实体!$E98="","",[1]厂站实体!$E98)</f>
        <v/>
      </c>
      <c r="C98" s="8" t="str">
        <f>IF([1]厂站实体!$C98="","",[1]厂站实体!$C98)</f>
        <v/>
      </c>
      <c r="D98" s="8" t="str">
        <f>IF([1]厂站实体!$Q98="","",[1]厂站实体!$Q98)</f>
        <v/>
      </c>
      <c r="E98" s="8" t="str">
        <f>IF([1]厂站实体!$D98="","",[1]厂站实体!$D98)</f>
        <v/>
      </c>
      <c r="F98" s="8" t="str">
        <f>IF([1]厂站实体!$R98="","",[1]厂站实体!$R98)</f>
        <v/>
      </c>
      <c r="G98" s="8" t="str">
        <f t="shared" si="9"/>
        <v/>
      </c>
      <c r="M98" s="8" t="str">
        <f t="shared" si="10"/>
        <v/>
      </c>
      <c r="N98" s="11" t="str">
        <f t="shared" si="11"/>
        <v/>
      </c>
      <c r="O98" s="14" t="str">
        <f t="shared" si="12"/>
        <v/>
      </c>
      <c r="P98" s="14" t="str">
        <f t="shared" si="13"/>
        <v/>
      </c>
    </row>
    <row r="99" spans="1:16" x14ac:dyDescent="0.15">
      <c r="A99" s="8" t="str">
        <f>IF([1]厂站实体!$A99="","",[1]厂站实体!$A99)</f>
        <v/>
      </c>
      <c r="B99" s="8" t="str">
        <f>IF([1]厂站实体!$E99="","",[1]厂站实体!$E99)</f>
        <v/>
      </c>
      <c r="C99" s="8" t="str">
        <f>IF([1]厂站实体!$C99="","",[1]厂站实体!$C99)</f>
        <v/>
      </c>
      <c r="D99" s="8" t="str">
        <f>IF([1]厂站实体!$Q99="","",[1]厂站实体!$Q99)</f>
        <v/>
      </c>
      <c r="E99" s="8" t="str">
        <f>IF([1]厂站实体!$D99="","",[1]厂站实体!$D99)</f>
        <v/>
      </c>
      <c r="F99" s="8" t="str">
        <f>IF([1]厂站实体!$R99="","",[1]厂站实体!$R99)</f>
        <v/>
      </c>
      <c r="G99" s="8" t="str">
        <f t="shared" si="9"/>
        <v/>
      </c>
      <c r="M99" s="8" t="str">
        <f t="shared" si="10"/>
        <v/>
      </c>
      <c r="N99" s="11" t="str">
        <f t="shared" si="11"/>
        <v/>
      </c>
      <c r="O99" s="14" t="str">
        <f t="shared" si="12"/>
        <v/>
      </c>
      <c r="P99" s="14" t="str">
        <f t="shared" si="13"/>
        <v/>
      </c>
    </row>
    <row r="100" spans="1:16" x14ac:dyDescent="0.15">
      <c r="A100" s="8" t="str">
        <f>IF([1]厂站实体!$A100="","",[1]厂站实体!$A100)</f>
        <v/>
      </c>
      <c r="B100" s="8" t="str">
        <f>IF([1]厂站实体!$E100="","",[1]厂站实体!$E100)</f>
        <v/>
      </c>
      <c r="C100" s="8" t="str">
        <f>IF([1]厂站实体!$C100="","",[1]厂站实体!$C100)</f>
        <v/>
      </c>
      <c r="D100" s="8" t="str">
        <f>IF([1]厂站实体!$Q100="","",[1]厂站实体!$Q100)</f>
        <v/>
      </c>
      <c r="E100" s="8" t="str">
        <f>IF([1]厂站实体!$D100="","",[1]厂站实体!$D100)</f>
        <v/>
      </c>
      <c r="F100" s="8" t="str">
        <f>IF([1]厂站实体!$R100="","",[1]厂站实体!$R100)</f>
        <v/>
      </c>
      <c r="G100" s="8" t="str">
        <f t="shared" si="9"/>
        <v/>
      </c>
      <c r="M100" s="8" t="str">
        <f t="shared" si="10"/>
        <v/>
      </c>
      <c r="N100" s="11" t="str">
        <f t="shared" si="11"/>
        <v/>
      </c>
      <c r="O100" s="14" t="str">
        <f t="shared" si="12"/>
        <v/>
      </c>
      <c r="P100" s="14" t="str">
        <f t="shared" si="13"/>
        <v/>
      </c>
    </row>
    <row r="101" spans="1:16" x14ac:dyDescent="0.15">
      <c r="A101" s="8" t="str">
        <f>IF([1]厂站实体!$A101="","",[1]厂站实体!$A101)</f>
        <v/>
      </c>
      <c r="B101" s="8" t="str">
        <f>IF([1]厂站实体!$E101="","",[1]厂站实体!$E101)</f>
        <v/>
      </c>
      <c r="C101" s="8" t="str">
        <f>IF([1]厂站实体!$C101="","",[1]厂站实体!$C101)</f>
        <v/>
      </c>
      <c r="D101" s="8" t="str">
        <f>IF([1]厂站实体!$Q101="","",[1]厂站实体!$Q101)</f>
        <v/>
      </c>
      <c r="E101" s="8" t="str">
        <f>IF([1]厂站实体!$D101="","",[1]厂站实体!$D101)</f>
        <v/>
      </c>
      <c r="F101" s="8" t="str">
        <f>IF([1]厂站实体!$R101="","",[1]厂站实体!$R101)</f>
        <v/>
      </c>
      <c r="G101" s="8" t="str">
        <f t="shared" si="9"/>
        <v/>
      </c>
      <c r="M101" s="8" t="str">
        <f t="shared" si="10"/>
        <v/>
      </c>
      <c r="N101" s="11" t="str">
        <f t="shared" si="11"/>
        <v/>
      </c>
      <c r="O101" s="14" t="str">
        <f t="shared" si="12"/>
        <v/>
      </c>
      <c r="P101" s="14" t="str">
        <f t="shared" si="13"/>
        <v/>
      </c>
    </row>
    <row r="102" spans="1:16" x14ac:dyDescent="0.15">
      <c r="A102" s="8" t="str">
        <f>IF([1]厂站实体!$A102="","",[1]厂站实体!$A102)</f>
        <v/>
      </c>
      <c r="B102" s="8" t="str">
        <f>IF([1]厂站实体!$E102="","",[1]厂站实体!$E102)</f>
        <v/>
      </c>
      <c r="C102" s="8" t="str">
        <f>IF([1]厂站实体!$C102="","",[1]厂站实体!$C102)</f>
        <v/>
      </c>
      <c r="D102" s="8" t="str">
        <f>IF([1]厂站实体!$Q102="","",[1]厂站实体!$Q102)</f>
        <v/>
      </c>
      <c r="E102" s="8" t="str">
        <f>IF([1]厂站实体!$D102="","",[1]厂站实体!$D102)</f>
        <v/>
      </c>
      <c r="F102" s="8" t="str">
        <f>IF([1]厂站实体!$R102="","",[1]厂站实体!$R102)</f>
        <v/>
      </c>
      <c r="G102" s="8" t="str">
        <f t="shared" si="9"/>
        <v/>
      </c>
      <c r="M102" s="8" t="str">
        <f t="shared" si="10"/>
        <v/>
      </c>
      <c r="N102" s="11" t="str">
        <f t="shared" si="11"/>
        <v/>
      </c>
      <c r="O102" s="14" t="str">
        <f t="shared" si="12"/>
        <v/>
      </c>
      <c r="P102" s="14" t="str">
        <f t="shared" si="13"/>
        <v/>
      </c>
    </row>
    <row r="103" spans="1:16" x14ac:dyDescent="0.15">
      <c r="A103" s="8" t="str">
        <f>IF([1]厂站实体!$A103="","",[1]厂站实体!$A103)</f>
        <v/>
      </c>
      <c r="B103" s="8" t="str">
        <f>IF([1]厂站实体!$E103="","",[1]厂站实体!$E103)</f>
        <v/>
      </c>
      <c r="C103" s="8" t="str">
        <f>IF([1]厂站实体!$C103="","",[1]厂站实体!$C103)</f>
        <v/>
      </c>
      <c r="D103" s="8" t="str">
        <f>IF([1]厂站实体!$Q103="","",[1]厂站实体!$Q103)</f>
        <v/>
      </c>
      <c r="E103" s="8" t="str">
        <f>IF([1]厂站实体!$D103="","",[1]厂站实体!$D103)</f>
        <v/>
      </c>
      <c r="F103" s="8" t="str">
        <f>IF([1]厂站实体!$R103="","",[1]厂站实体!$R103)</f>
        <v/>
      </c>
      <c r="G103" s="8" t="str">
        <f t="shared" si="9"/>
        <v/>
      </c>
      <c r="M103" s="8" t="str">
        <f t="shared" si="10"/>
        <v/>
      </c>
      <c r="N103" s="11" t="str">
        <f t="shared" si="11"/>
        <v/>
      </c>
      <c r="O103" s="14" t="str">
        <f t="shared" si="12"/>
        <v/>
      </c>
      <c r="P103" s="14" t="str">
        <f t="shared" si="13"/>
        <v/>
      </c>
    </row>
    <row r="104" spans="1:16" x14ac:dyDescent="0.15">
      <c r="A104" s="8" t="str">
        <f>IF([1]厂站实体!$A104="","",[1]厂站实体!$A104)</f>
        <v/>
      </c>
      <c r="B104" s="8" t="str">
        <f>IF([1]厂站实体!$E104="","",[1]厂站实体!$E104)</f>
        <v/>
      </c>
      <c r="C104" s="8" t="str">
        <f>IF([1]厂站实体!$C104="","",[1]厂站实体!$C104)</f>
        <v/>
      </c>
      <c r="D104" s="8" t="str">
        <f>IF([1]厂站实体!$Q104="","",[1]厂站实体!$Q104)</f>
        <v/>
      </c>
      <c r="E104" s="8" t="str">
        <f>IF([1]厂站实体!$D104="","",[1]厂站实体!$D104)</f>
        <v/>
      </c>
      <c r="F104" s="8" t="str">
        <f>IF([1]厂站实体!$R104="","",[1]厂站实体!$R104)</f>
        <v/>
      </c>
      <c r="G104" s="8" t="str">
        <f t="shared" si="9"/>
        <v/>
      </c>
      <c r="M104" s="8" t="str">
        <f t="shared" si="10"/>
        <v/>
      </c>
      <c r="N104" s="11" t="str">
        <f t="shared" si="11"/>
        <v/>
      </c>
      <c r="O104" s="14" t="str">
        <f t="shared" si="12"/>
        <v/>
      </c>
      <c r="P104" s="14" t="str">
        <f t="shared" si="13"/>
        <v/>
      </c>
    </row>
    <row r="105" spans="1:16" x14ac:dyDescent="0.15">
      <c r="A105" s="8" t="str">
        <f>IF([1]厂站实体!$A105="","",[1]厂站实体!$A105)</f>
        <v/>
      </c>
      <c r="B105" s="8" t="str">
        <f>IF([1]厂站实体!$E105="","",[1]厂站实体!$E105)</f>
        <v/>
      </c>
      <c r="C105" s="8" t="str">
        <f>IF([1]厂站实体!$C105="","",[1]厂站实体!$C105)</f>
        <v/>
      </c>
      <c r="D105" s="8" t="str">
        <f>IF([1]厂站实体!$Q105="","",[1]厂站实体!$Q105)</f>
        <v/>
      </c>
      <c r="E105" s="8" t="str">
        <f>IF([1]厂站实体!$D105="","",[1]厂站实体!$D105)</f>
        <v/>
      </c>
      <c r="F105" s="8" t="str">
        <f>IF([1]厂站实体!$R105="","",[1]厂站实体!$R105)</f>
        <v/>
      </c>
      <c r="G105" s="8" t="str">
        <f t="shared" si="9"/>
        <v/>
      </c>
      <c r="M105" s="8" t="str">
        <f t="shared" si="10"/>
        <v/>
      </c>
      <c r="N105" s="11" t="str">
        <f t="shared" si="11"/>
        <v/>
      </c>
      <c r="O105" s="14" t="str">
        <f t="shared" si="12"/>
        <v/>
      </c>
      <c r="P105" s="14" t="str">
        <f t="shared" si="13"/>
        <v/>
      </c>
    </row>
    <row r="106" spans="1:16" x14ac:dyDescent="0.15">
      <c r="A106" s="8" t="str">
        <f>IF([1]厂站实体!$A106="","",[1]厂站实体!$A106)</f>
        <v/>
      </c>
      <c r="B106" s="8" t="str">
        <f>IF([1]厂站实体!$E106="","",[1]厂站实体!$E106)</f>
        <v/>
      </c>
      <c r="C106" s="8" t="str">
        <f>IF([1]厂站实体!$C106="","",[1]厂站实体!$C106)</f>
        <v/>
      </c>
      <c r="D106" s="8" t="str">
        <f>IF([1]厂站实体!$Q106="","",[1]厂站实体!$Q106)</f>
        <v/>
      </c>
      <c r="E106" s="8" t="str">
        <f>IF([1]厂站实体!$D106="","",[1]厂站实体!$D106)</f>
        <v/>
      </c>
      <c r="F106" s="8" t="str">
        <f>IF([1]厂站实体!$R106="","",[1]厂站实体!$R106)</f>
        <v/>
      </c>
      <c r="G106" s="8" t="str">
        <f t="shared" si="9"/>
        <v/>
      </c>
      <c r="M106" s="8" t="str">
        <f t="shared" si="10"/>
        <v/>
      </c>
      <c r="N106" s="11" t="str">
        <f t="shared" si="11"/>
        <v/>
      </c>
      <c r="O106" s="14" t="str">
        <f t="shared" si="12"/>
        <v/>
      </c>
      <c r="P106" s="14" t="str">
        <f t="shared" si="13"/>
        <v/>
      </c>
    </row>
    <row r="107" spans="1:16" x14ac:dyDescent="0.15">
      <c r="A107" s="8" t="str">
        <f>IF([1]厂站实体!$A107="","",[1]厂站实体!$A107)</f>
        <v/>
      </c>
      <c r="B107" s="8" t="str">
        <f>IF([1]厂站实体!$E107="","",[1]厂站实体!$E107)</f>
        <v/>
      </c>
      <c r="C107" s="8" t="str">
        <f>IF([1]厂站实体!$C107="","",[1]厂站实体!$C107)</f>
        <v/>
      </c>
      <c r="D107" s="8" t="str">
        <f>IF([1]厂站实体!$Q107="","",[1]厂站实体!$Q107)</f>
        <v/>
      </c>
      <c r="E107" s="8" t="str">
        <f>IF([1]厂站实体!$D107="","",[1]厂站实体!$D107)</f>
        <v/>
      </c>
      <c r="F107" s="8" t="str">
        <f>IF([1]厂站实体!$R107="","",[1]厂站实体!$R107)</f>
        <v/>
      </c>
      <c r="G107" s="8" t="str">
        <f t="shared" si="9"/>
        <v/>
      </c>
      <c r="M107" s="8" t="str">
        <f t="shared" si="10"/>
        <v/>
      </c>
      <c r="N107" s="11" t="str">
        <f t="shared" si="11"/>
        <v/>
      </c>
      <c r="O107" s="14" t="str">
        <f t="shared" si="12"/>
        <v/>
      </c>
      <c r="P107" s="14" t="str">
        <f t="shared" si="13"/>
        <v/>
      </c>
    </row>
    <row r="108" spans="1:16" x14ac:dyDescent="0.15">
      <c r="A108" s="8" t="str">
        <f>IF([1]厂站实体!$A108="","",[1]厂站实体!$A108)</f>
        <v/>
      </c>
      <c r="B108" s="8" t="str">
        <f>IF([1]厂站实体!$E108="","",[1]厂站实体!$E108)</f>
        <v/>
      </c>
      <c r="C108" s="8" t="str">
        <f>IF([1]厂站实体!$C108="","",[1]厂站实体!$C108)</f>
        <v/>
      </c>
      <c r="D108" s="8" t="str">
        <f>IF([1]厂站实体!$Q108="","",[1]厂站实体!$Q108)</f>
        <v/>
      </c>
      <c r="E108" s="8" t="str">
        <f>IF([1]厂站实体!$D108="","",[1]厂站实体!$D108)</f>
        <v/>
      </c>
      <c r="F108" s="8" t="str">
        <f>IF([1]厂站实体!$R108="","",[1]厂站实体!$R108)</f>
        <v/>
      </c>
      <c r="G108" s="8" t="str">
        <f t="shared" si="9"/>
        <v/>
      </c>
      <c r="M108" s="8" t="str">
        <f t="shared" si="10"/>
        <v/>
      </c>
      <c r="N108" s="11" t="str">
        <f t="shared" si="11"/>
        <v/>
      </c>
      <c r="O108" s="14" t="str">
        <f t="shared" si="12"/>
        <v/>
      </c>
      <c r="P108" s="14" t="str">
        <f t="shared" si="13"/>
        <v/>
      </c>
    </row>
    <row r="109" spans="1:16" x14ac:dyDescent="0.15">
      <c r="A109" s="8" t="str">
        <f>IF([1]厂站实体!$A109="","",[1]厂站实体!$A109)</f>
        <v/>
      </c>
      <c r="B109" s="8" t="str">
        <f>IF([1]厂站实体!$E109="","",[1]厂站实体!$E109)</f>
        <v/>
      </c>
      <c r="C109" s="8" t="str">
        <f>IF([1]厂站实体!$C109="","",[1]厂站实体!$C109)</f>
        <v/>
      </c>
      <c r="D109" s="8" t="str">
        <f>IF([1]厂站实体!$Q109="","",[1]厂站实体!$Q109)</f>
        <v/>
      </c>
      <c r="E109" s="8" t="str">
        <f>IF([1]厂站实体!$D109="","",[1]厂站实体!$D109)</f>
        <v/>
      </c>
      <c r="F109" s="8" t="str">
        <f>IF([1]厂站实体!$R109="","",[1]厂站实体!$R109)</f>
        <v/>
      </c>
      <c r="G109" s="8" t="str">
        <f t="shared" si="9"/>
        <v/>
      </c>
      <c r="M109" s="8" t="str">
        <f t="shared" si="10"/>
        <v/>
      </c>
      <c r="N109" s="11" t="str">
        <f t="shared" si="11"/>
        <v/>
      </c>
      <c r="O109" s="14" t="str">
        <f t="shared" si="12"/>
        <v/>
      </c>
      <c r="P109" s="14" t="str">
        <f t="shared" si="13"/>
        <v/>
      </c>
    </row>
    <row r="110" spans="1:16" x14ac:dyDescent="0.15">
      <c r="A110" s="8" t="str">
        <f>IF([1]厂站实体!$A110="","",[1]厂站实体!$A110)</f>
        <v/>
      </c>
      <c r="B110" s="8" t="str">
        <f>IF([1]厂站实体!$E110="","",[1]厂站实体!$E110)</f>
        <v/>
      </c>
      <c r="C110" s="8" t="str">
        <f>IF([1]厂站实体!$C110="","",[1]厂站实体!$C110)</f>
        <v/>
      </c>
      <c r="D110" s="8" t="str">
        <f>IF([1]厂站实体!$Q110="","",[1]厂站实体!$Q110)</f>
        <v/>
      </c>
      <c r="E110" s="8" t="str">
        <f>IF([1]厂站实体!$D110="","",[1]厂站实体!$D110)</f>
        <v/>
      </c>
      <c r="F110" s="8" t="str">
        <f>IF([1]厂站实体!$R110="","",[1]厂站实体!$R110)</f>
        <v/>
      </c>
      <c r="G110" s="8"/>
      <c r="M110" s="8" t="str">
        <f t="shared" si="10"/>
        <v/>
      </c>
      <c r="N110" s="11" t="str">
        <f t="shared" si="11"/>
        <v/>
      </c>
      <c r="O110" s="14" t="str">
        <f t="shared" si="12"/>
        <v/>
      </c>
      <c r="P110" s="14" t="str">
        <f t="shared" si="13"/>
        <v/>
      </c>
    </row>
    <row r="111" spans="1:16" x14ac:dyDescent="0.15">
      <c r="A111" s="8" t="str">
        <f>IF([1]厂站实体!$A111="","",[1]厂站实体!$A111)</f>
        <v/>
      </c>
      <c r="B111" s="8" t="str">
        <f>IF([1]厂站实体!$E111="","",[1]厂站实体!$E111)</f>
        <v/>
      </c>
      <c r="C111" s="8" t="str">
        <f>IF([1]厂站实体!$C111="","",[1]厂站实体!$C111)</f>
        <v/>
      </c>
      <c r="D111" s="8" t="str">
        <f>IF([1]厂站实体!$Q111="","",[1]厂站实体!$Q111)</f>
        <v/>
      </c>
      <c r="E111" s="8" t="str">
        <f>IF([1]厂站实体!$D111="","",[1]厂站实体!$D111)</f>
        <v/>
      </c>
      <c r="F111" s="8" t="str">
        <f>IF([1]厂站实体!$R111="","",[1]厂站实体!$R111)</f>
        <v/>
      </c>
      <c r="G111" s="8"/>
      <c r="M111" s="8" t="str">
        <f t="shared" si="10"/>
        <v/>
      </c>
      <c r="N111" s="11" t="str">
        <f t="shared" si="11"/>
        <v/>
      </c>
      <c r="O111" s="14" t="str">
        <f t="shared" si="12"/>
        <v/>
      </c>
      <c r="P111" s="14" t="str">
        <f t="shared" si="13"/>
        <v/>
      </c>
    </row>
    <row r="112" spans="1:16" x14ac:dyDescent="0.15">
      <c r="A112" s="8" t="str">
        <f>IF([1]厂站实体!$A112="","",[1]厂站实体!$A112)</f>
        <v/>
      </c>
      <c r="B112" s="8" t="str">
        <f>IF([1]厂站实体!$E112="","",[1]厂站实体!$E112)</f>
        <v/>
      </c>
      <c r="C112" s="8" t="str">
        <f>IF([1]厂站实体!$C112="","",[1]厂站实体!$C112)</f>
        <v/>
      </c>
      <c r="D112" s="8" t="str">
        <f>IF([1]厂站实体!$Q112="","",[1]厂站实体!$Q112)</f>
        <v/>
      </c>
      <c r="E112" s="8" t="str">
        <f>IF([1]厂站实体!$D112="","",[1]厂站实体!$D112)</f>
        <v/>
      </c>
      <c r="F112" s="8" t="str">
        <f>IF([1]厂站实体!$R112="","",[1]厂站实体!$R112)</f>
        <v/>
      </c>
      <c r="G112" s="8"/>
      <c r="M112" s="8" t="str">
        <f t="shared" si="10"/>
        <v/>
      </c>
      <c r="N112" s="11" t="str">
        <f t="shared" si="11"/>
        <v/>
      </c>
      <c r="O112" s="14" t="str">
        <f t="shared" si="12"/>
        <v/>
      </c>
      <c r="P112" s="14" t="str">
        <f t="shared" si="13"/>
        <v/>
      </c>
    </row>
    <row r="113" spans="1:16" x14ac:dyDescent="0.15">
      <c r="A113" s="8" t="str">
        <f>IF([1]厂站实体!$A113="","",[1]厂站实体!$A113)</f>
        <v/>
      </c>
      <c r="B113" s="8" t="str">
        <f>IF([1]厂站实体!$E113="","",[1]厂站实体!$E113)</f>
        <v/>
      </c>
      <c r="C113" s="8" t="str">
        <f>IF([1]厂站实体!$C113="","",[1]厂站实体!$C113)</f>
        <v/>
      </c>
      <c r="D113" s="8" t="str">
        <f>IF([1]厂站实体!$Q113="","",[1]厂站实体!$Q113)</f>
        <v/>
      </c>
      <c r="E113" s="8" t="str">
        <f>IF([1]厂站实体!$D113="","",[1]厂站实体!$D113)</f>
        <v/>
      </c>
      <c r="F113" s="8" t="str">
        <f>IF([1]厂站实体!$R113="","",[1]厂站实体!$R113)</f>
        <v/>
      </c>
      <c r="G113" s="8"/>
      <c r="M113" s="8" t="str">
        <f t="shared" si="10"/>
        <v/>
      </c>
      <c r="N113" s="11" t="str">
        <f t="shared" si="11"/>
        <v/>
      </c>
      <c r="O113" s="14" t="str">
        <f t="shared" si="12"/>
        <v/>
      </c>
      <c r="P113" s="14" t="str">
        <f t="shared" si="13"/>
        <v/>
      </c>
    </row>
    <row r="114" spans="1:16" x14ac:dyDescent="0.15">
      <c r="A114" s="8" t="str">
        <f>IF([1]厂站实体!$A114="","",[1]厂站实体!$A114)</f>
        <v/>
      </c>
      <c r="B114" s="8" t="str">
        <f>IF([1]厂站实体!$E114="","",[1]厂站实体!$E114)</f>
        <v/>
      </c>
      <c r="C114" s="8" t="str">
        <f>IF([1]厂站实体!$C114="","",[1]厂站实体!$C114)</f>
        <v/>
      </c>
      <c r="D114" s="8" t="str">
        <f>IF([1]厂站实体!$Q114="","",[1]厂站实体!$Q114)</f>
        <v/>
      </c>
      <c r="E114" s="8" t="str">
        <f>IF([1]厂站实体!$D114="","",[1]厂站实体!$D114)</f>
        <v/>
      </c>
      <c r="F114" s="8" t="str">
        <f>IF([1]厂站实体!$R114="","",[1]厂站实体!$R114)</f>
        <v/>
      </c>
      <c r="G114" s="8"/>
      <c r="M114" s="8" t="str">
        <f t="shared" si="10"/>
        <v/>
      </c>
      <c r="N114" s="11" t="str">
        <f t="shared" si="11"/>
        <v/>
      </c>
      <c r="O114" s="14" t="str">
        <f t="shared" si="12"/>
        <v/>
      </c>
      <c r="P114" s="14" t="str">
        <f t="shared" si="13"/>
        <v/>
      </c>
    </row>
    <row r="115" spans="1:16" x14ac:dyDescent="0.15">
      <c r="A115" s="8" t="str">
        <f>IF([1]厂站实体!$A115="","",[1]厂站实体!$A115)</f>
        <v/>
      </c>
      <c r="B115" s="8" t="str">
        <f>IF([1]厂站实体!$E115="","",[1]厂站实体!$E115)</f>
        <v/>
      </c>
      <c r="C115" s="8" t="str">
        <f>IF([1]厂站实体!$C115="","",[1]厂站实体!$C115)</f>
        <v/>
      </c>
      <c r="D115" s="8" t="str">
        <f>IF([1]厂站实体!$Q115="","",[1]厂站实体!$Q115)</f>
        <v/>
      </c>
      <c r="E115" s="8" t="str">
        <f>IF([1]厂站实体!$D115="","",[1]厂站实体!$D115)</f>
        <v/>
      </c>
      <c r="F115" s="8" t="str">
        <f>IF([1]厂站实体!$R115="","",[1]厂站实体!$R115)</f>
        <v/>
      </c>
      <c r="G115" s="8"/>
      <c r="M115" s="8" t="str">
        <f t="shared" si="10"/>
        <v/>
      </c>
      <c r="N115" s="11" t="str">
        <f t="shared" si="11"/>
        <v/>
      </c>
      <c r="O115" s="14" t="str">
        <f t="shared" si="12"/>
        <v/>
      </c>
      <c r="P115" s="14" t="str">
        <f t="shared" si="13"/>
        <v/>
      </c>
    </row>
    <row r="116" spans="1:16" x14ac:dyDescent="0.15">
      <c r="A116" s="8" t="str">
        <f>IF([1]厂站实体!$A116="","",[1]厂站实体!$A116)</f>
        <v/>
      </c>
      <c r="B116" s="8" t="str">
        <f>IF([1]厂站实体!$E116="","",[1]厂站实体!$E116)</f>
        <v/>
      </c>
      <c r="C116" s="8" t="str">
        <f>IF([1]厂站实体!$C116="","",[1]厂站实体!$C116)</f>
        <v/>
      </c>
      <c r="D116" s="8" t="str">
        <f>IF([1]厂站实体!$Q116="","",[1]厂站实体!$Q116)</f>
        <v/>
      </c>
      <c r="E116" s="8" t="str">
        <f>IF([1]厂站实体!$D116="","",[1]厂站实体!$D116)</f>
        <v/>
      </c>
      <c r="F116" s="8" t="str">
        <f>IF([1]厂站实体!$R116="","",[1]厂站实体!$R116)</f>
        <v/>
      </c>
      <c r="G116" s="8"/>
      <c r="M116" s="8" t="str">
        <f t="shared" si="10"/>
        <v/>
      </c>
      <c r="N116" s="11" t="str">
        <f t="shared" si="11"/>
        <v/>
      </c>
      <c r="O116" s="14" t="str">
        <f t="shared" si="12"/>
        <v/>
      </c>
      <c r="P116" s="14" t="str">
        <f t="shared" si="13"/>
        <v/>
      </c>
    </row>
    <row r="117" spans="1:16" x14ac:dyDescent="0.15">
      <c r="A117" s="8" t="str">
        <f>IF([1]厂站实体!$A117="","",[1]厂站实体!$A117)</f>
        <v/>
      </c>
      <c r="B117" s="8" t="str">
        <f>IF([1]厂站实体!$E117="","",[1]厂站实体!$E117)</f>
        <v/>
      </c>
      <c r="C117" s="8" t="str">
        <f>IF([1]厂站实体!$C117="","",[1]厂站实体!$C117)</f>
        <v/>
      </c>
      <c r="D117" s="8" t="str">
        <f>IF([1]厂站实体!$Q117="","",[1]厂站实体!$Q117)</f>
        <v/>
      </c>
      <c r="E117" s="8" t="str">
        <f>IF([1]厂站实体!$D117="","",[1]厂站实体!$D117)</f>
        <v/>
      </c>
      <c r="F117" s="8" t="str">
        <f>IF([1]厂站实体!$R117="","",[1]厂站实体!$R117)</f>
        <v/>
      </c>
      <c r="G117" s="8"/>
      <c r="M117" s="8" t="str">
        <f t="shared" si="10"/>
        <v/>
      </c>
      <c r="N117" s="11" t="str">
        <f t="shared" si="11"/>
        <v/>
      </c>
      <c r="O117" s="14" t="str">
        <f t="shared" si="12"/>
        <v/>
      </c>
      <c r="P117" s="14" t="str">
        <f t="shared" si="13"/>
        <v/>
      </c>
    </row>
    <row r="118" spans="1:16" x14ac:dyDescent="0.15">
      <c r="A118" s="8" t="str">
        <f>IF([1]厂站实体!$A118="","",[1]厂站实体!$A118)</f>
        <v/>
      </c>
      <c r="B118" s="8" t="str">
        <f>IF([1]厂站实体!$E118="","",[1]厂站实体!$E118)</f>
        <v/>
      </c>
      <c r="C118" s="8" t="str">
        <f>IF([1]厂站实体!$C118="","",[1]厂站实体!$C118)</f>
        <v/>
      </c>
      <c r="D118" s="8" t="str">
        <f>IF([1]厂站实体!$Q118="","",[1]厂站实体!$Q118)</f>
        <v/>
      </c>
      <c r="E118" s="8" t="str">
        <f>IF([1]厂站实体!$D118="","",[1]厂站实体!$D118)</f>
        <v/>
      </c>
      <c r="F118" s="8" t="str">
        <f>IF([1]厂站实体!$R118="","",[1]厂站实体!$R118)</f>
        <v/>
      </c>
      <c r="G118" s="8"/>
      <c r="M118" s="8" t="str">
        <f t="shared" si="10"/>
        <v/>
      </c>
      <c r="N118" s="11" t="str">
        <f t="shared" si="11"/>
        <v/>
      </c>
      <c r="O118" s="14" t="str">
        <f t="shared" si="12"/>
        <v/>
      </c>
      <c r="P118" s="14" t="str">
        <f t="shared" si="13"/>
        <v/>
      </c>
    </row>
    <row r="119" spans="1:16" x14ac:dyDescent="0.15">
      <c r="A119" s="8" t="str">
        <f>IF([1]厂站实体!$A119="","",[1]厂站实体!$A119)</f>
        <v/>
      </c>
      <c r="B119" s="8" t="str">
        <f>IF([1]厂站实体!$E119="","",[1]厂站实体!$E119)</f>
        <v/>
      </c>
      <c r="C119" s="8" t="str">
        <f>IF([1]厂站实体!$C119="","",[1]厂站实体!$C119)</f>
        <v/>
      </c>
      <c r="D119" s="8" t="str">
        <f>IF([1]厂站实体!$Q119="","",[1]厂站实体!$Q119)</f>
        <v/>
      </c>
      <c r="E119" s="8" t="str">
        <f>IF([1]厂站实体!$D119="","",[1]厂站实体!$D119)</f>
        <v/>
      </c>
      <c r="F119" s="8" t="str">
        <f>IF([1]厂站实体!$R119="","",[1]厂站实体!$R119)</f>
        <v/>
      </c>
      <c r="G119" s="8"/>
      <c r="M119" s="8" t="str">
        <f t="shared" si="10"/>
        <v/>
      </c>
      <c r="N119" s="11" t="str">
        <f t="shared" si="11"/>
        <v/>
      </c>
      <c r="O119" s="14" t="str">
        <f t="shared" si="12"/>
        <v/>
      </c>
      <c r="P119" s="14" t="str">
        <f t="shared" si="13"/>
        <v/>
      </c>
    </row>
    <row r="120" spans="1:16" x14ac:dyDescent="0.15">
      <c r="A120" s="8" t="str">
        <f>IF([1]厂站实体!$A120="","",[1]厂站实体!$A120)</f>
        <v/>
      </c>
      <c r="B120" s="8" t="str">
        <f>IF([1]厂站实体!$E120="","",[1]厂站实体!$E120)</f>
        <v/>
      </c>
      <c r="C120" s="8" t="str">
        <f>IF([1]厂站实体!$C120="","",[1]厂站实体!$C120)</f>
        <v/>
      </c>
      <c r="D120" s="8" t="str">
        <f>IF([1]厂站实体!$Q120="","",[1]厂站实体!$Q120)</f>
        <v/>
      </c>
      <c r="E120" s="8" t="str">
        <f>IF([1]厂站实体!$D120="","",[1]厂站实体!$D120)</f>
        <v/>
      </c>
      <c r="F120" s="8" t="str">
        <f>IF([1]厂站实体!$R120="","",[1]厂站实体!$R120)</f>
        <v/>
      </c>
      <c r="G120" s="8"/>
      <c r="M120" s="8" t="str">
        <f t="shared" si="10"/>
        <v/>
      </c>
      <c r="N120" s="11" t="str">
        <f t="shared" si="11"/>
        <v/>
      </c>
      <c r="O120" s="14" t="str">
        <f t="shared" si="12"/>
        <v/>
      </c>
      <c r="P120" s="14" t="str">
        <f t="shared" si="13"/>
        <v/>
      </c>
    </row>
    <row r="121" spans="1:16" x14ac:dyDescent="0.15">
      <c r="A121" s="8" t="str">
        <f>IF([1]厂站实体!$A121="","",[1]厂站实体!$A121)</f>
        <v/>
      </c>
      <c r="B121" s="8" t="str">
        <f>IF([1]厂站实体!$E121="","",[1]厂站实体!$E121)</f>
        <v/>
      </c>
      <c r="C121" s="8" t="str">
        <f>IF([1]厂站实体!$C121="","",[1]厂站实体!$C121)</f>
        <v/>
      </c>
      <c r="D121" s="8" t="str">
        <f>IF([1]厂站实体!$Q121="","",[1]厂站实体!$Q121)</f>
        <v/>
      </c>
      <c r="E121" s="8" t="str">
        <f>IF([1]厂站实体!$D121="","",[1]厂站实体!$D121)</f>
        <v/>
      </c>
      <c r="F121" s="8" t="str">
        <f>IF([1]厂站实体!$R121="","",[1]厂站实体!$R121)</f>
        <v/>
      </c>
      <c r="G121" s="8"/>
      <c r="M121" s="8" t="str">
        <f t="shared" si="10"/>
        <v/>
      </c>
      <c r="N121" s="11" t="str">
        <f t="shared" si="11"/>
        <v/>
      </c>
      <c r="O121" s="14" t="str">
        <f t="shared" si="12"/>
        <v/>
      </c>
      <c r="P121" s="14" t="str">
        <f t="shared" si="13"/>
        <v/>
      </c>
    </row>
    <row r="122" spans="1:16" x14ac:dyDescent="0.15">
      <c r="A122" s="8" t="str">
        <f>IF([1]厂站实体!$A122="","",[1]厂站实体!$A122)</f>
        <v/>
      </c>
      <c r="B122" s="8" t="str">
        <f>IF([1]厂站实体!$E122="","",[1]厂站实体!$E122)</f>
        <v/>
      </c>
      <c r="C122" s="8" t="str">
        <f>IF([1]厂站实体!$C122="","",[1]厂站实体!$C122)</f>
        <v/>
      </c>
      <c r="D122" s="8" t="str">
        <f>IF([1]厂站实体!$Q122="","",[1]厂站实体!$Q122)</f>
        <v/>
      </c>
      <c r="E122" s="8" t="str">
        <f>IF([1]厂站实体!$D122="","",[1]厂站实体!$D122)</f>
        <v/>
      </c>
      <c r="F122" s="8" t="str">
        <f>IF([1]厂站实体!$R122="","",[1]厂站实体!$R122)</f>
        <v/>
      </c>
      <c r="G122" s="8"/>
      <c r="M122" s="8" t="str">
        <f t="shared" si="10"/>
        <v/>
      </c>
      <c r="N122" s="11" t="str">
        <f t="shared" si="11"/>
        <v/>
      </c>
      <c r="O122" s="14" t="str">
        <f t="shared" si="12"/>
        <v/>
      </c>
      <c r="P122" s="14" t="str">
        <f t="shared" si="13"/>
        <v/>
      </c>
    </row>
    <row r="123" spans="1:16" x14ac:dyDescent="0.15">
      <c r="A123" s="8" t="str">
        <f>IF([1]厂站实体!$A123="","",[1]厂站实体!$A123)</f>
        <v/>
      </c>
      <c r="B123" s="8" t="str">
        <f>IF([1]厂站实体!$E123="","",[1]厂站实体!$E123)</f>
        <v/>
      </c>
      <c r="C123" s="8" t="str">
        <f>IF([1]厂站实体!$C123="","",[1]厂站实体!$C123)</f>
        <v/>
      </c>
      <c r="D123" s="8" t="str">
        <f>IF([1]厂站实体!$Q123="","",[1]厂站实体!$Q123)</f>
        <v/>
      </c>
      <c r="E123" s="8" t="str">
        <f>IF([1]厂站实体!$D123="","",[1]厂站实体!$D123)</f>
        <v/>
      </c>
      <c r="F123" s="8" t="str">
        <f>IF([1]厂站实体!$R123="","",[1]厂站实体!$R123)</f>
        <v/>
      </c>
      <c r="G123" s="8"/>
      <c r="M123" s="8" t="str">
        <f t="shared" si="10"/>
        <v/>
      </c>
      <c r="N123" s="11" t="str">
        <f t="shared" si="11"/>
        <v/>
      </c>
      <c r="O123" s="14" t="str">
        <f t="shared" si="12"/>
        <v/>
      </c>
      <c r="P123" s="14" t="str">
        <f t="shared" si="13"/>
        <v/>
      </c>
    </row>
    <row r="124" spans="1:16" x14ac:dyDescent="0.15">
      <c r="A124" s="8" t="str">
        <f>IF([1]厂站实体!$A124="","",[1]厂站实体!$A124)</f>
        <v/>
      </c>
      <c r="B124" s="8" t="str">
        <f>IF([1]厂站实体!$E124="","",[1]厂站实体!$E124)</f>
        <v/>
      </c>
      <c r="C124" s="8" t="str">
        <f>IF([1]厂站实体!$C124="","",[1]厂站实体!$C124)</f>
        <v/>
      </c>
      <c r="D124" s="8" t="str">
        <f>IF([1]厂站实体!$Q124="","",[1]厂站实体!$Q124)</f>
        <v/>
      </c>
      <c r="E124" s="8" t="str">
        <f>IF([1]厂站实体!$D124="","",[1]厂站实体!$D124)</f>
        <v/>
      </c>
      <c r="F124" s="8" t="str">
        <f>IF([1]厂站实体!$R124="","",[1]厂站实体!$R124)</f>
        <v/>
      </c>
      <c r="G124" s="8"/>
      <c r="M124" s="8" t="str">
        <f t="shared" si="10"/>
        <v/>
      </c>
      <c r="N124" s="11" t="str">
        <f t="shared" si="11"/>
        <v/>
      </c>
      <c r="O124" s="14" t="str">
        <f t="shared" si="12"/>
        <v/>
      </c>
      <c r="P124" s="14" t="str">
        <f t="shared" si="13"/>
        <v/>
      </c>
    </row>
    <row r="125" spans="1:16" x14ac:dyDescent="0.15">
      <c r="A125" s="8" t="str">
        <f>IF([1]厂站实体!$A125="","",[1]厂站实体!$A125)</f>
        <v/>
      </c>
      <c r="B125" s="8" t="str">
        <f>IF([1]厂站实体!$E125="","",[1]厂站实体!$E125)</f>
        <v/>
      </c>
      <c r="C125" s="8" t="str">
        <f>IF([1]厂站实体!$C125="","",[1]厂站实体!$C125)</f>
        <v/>
      </c>
      <c r="D125" s="8" t="str">
        <f>IF([1]厂站实体!$Q125="","",[1]厂站实体!$Q125)</f>
        <v/>
      </c>
      <c r="E125" s="8" t="str">
        <f>IF([1]厂站实体!$D125="","",[1]厂站实体!$D125)</f>
        <v/>
      </c>
      <c r="F125" s="8" t="str">
        <f>IF([1]厂站实体!$R125="","",[1]厂站实体!$R125)</f>
        <v/>
      </c>
      <c r="G125" s="8"/>
      <c r="M125" s="8" t="str">
        <f t="shared" si="10"/>
        <v/>
      </c>
      <c r="N125" s="11" t="str">
        <f t="shared" si="11"/>
        <v/>
      </c>
      <c r="O125" s="14" t="str">
        <f t="shared" si="12"/>
        <v/>
      </c>
      <c r="P125" s="14" t="str">
        <f t="shared" si="13"/>
        <v/>
      </c>
    </row>
    <row r="126" spans="1:16" x14ac:dyDescent="0.15">
      <c r="A126" s="8" t="str">
        <f>IF([1]厂站实体!$A126="","",[1]厂站实体!$A126)</f>
        <v/>
      </c>
      <c r="B126" s="8" t="str">
        <f>IF([1]厂站实体!$E126="","",[1]厂站实体!$E126)</f>
        <v/>
      </c>
      <c r="C126" s="8" t="str">
        <f>IF([1]厂站实体!$C126="","",[1]厂站实体!$C126)</f>
        <v/>
      </c>
      <c r="D126" s="8" t="str">
        <f>IF([1]厂站实体!$Q126="","",[1]厂站实体!$Q126)</f>
        <v/>
      </c>
      <c r="E126" s="8" t="str">
        <f>IF([1]厂站实体!$D126="","",[1]厂站实体!$D126)</f>
        <v/>
      </c>
      <c r="F126" s="8" t="str">
        <f>IF([1]厂站实体!$R126="","",[1]厂站实体!$R126)</f>
        <v/>
      </c>
      <c r="G126" s="8"/>
      <c r="M126" s="8" t="str">
        <f t="shared" si="10"/>
        <v/>
      </c>
      <c r="N126" s="11" t="str">
        <f t="shared" si="11"/>
        <v/>
      </c>
      <c r="O126" s="14" t="str">
        <f t="shared" si="12"/>
        <v/>
      </c>
      <c r="P126" s="14" t="str">
        <f t="shared" si="13"/>
        <v/>
      </c>
    </row>
    <row r="127" spans="1:16" x14ac:dyDescent="0.15">
      <c r="A127" s="8" t="str">
        <f>IF([1]厂站实体!$A127="","",[1]厂站实体!$A127)</f>
        <v/>
      </c>
      <c r="B127" s="8" t="str">
        <f>IF([1]厂站实体!$E127="","",[1]厂站实体!$E127)</f>
        <v/>
      </c>
      <c r="C127" s="8" t="str">
        <f>IF([1]厂站实体!$C127="","",[1]厂站实体!$C127)</f>
        <v/>
      </c>
      <c r="D127" s="8" t="str">
        <f>IF([1]厂站实体!$Q127="","",[1]厂站实体!$Q127)</f>
        <v/>
      </c>
      <c r="E127" s="8" t="str">
        <f>IF([1]厂站实体!$D127="","",[1]厂站实体!$D127)</f>
        <v/>
      </c>
      <c r="F127" s="8" t="str">
        <f>IF([1]厂站实体!$R127="","",[1]厂站实体!$R127)</f>
        <v/>
      </c>
      <c r="G127" s="8"/>
      <c r="M127" s="8" t="str">
        <f t="shared" si="10"/>
        <v/>
      </c>
      <c r="N127" s="11" t="str">
        <f t="shared" si="11"/>
        <v/>
      </c>
      <c r="O127" s="14" t="str">
        <f t="shared" si="12"/>
        <v/>
      </c>
      <c r="P127" s="14" t="str">
        <f t="shared" si="13"/>
        <v/>
      </c>
    </row>
    <row r="128" spans="1:16" x14ac:dyDescent="0.15">
      <c r="A128" s="8" t="str">
        <f>IF([1]厂站实体!$A128="","",[1]厂站实体!$A128)</f>
        <v/>
      </c>
      <c r="B128" s="8" t="str">
        <f>IF([1]厂站实体!$E128="","",[1]厂站实体!$E128)</f>
        <v/>
      </c>
      <c r="C128" s="8" t="str">
        <f>IF([1]厂站实体!$C128="","",[1]厂站实体!$C128)</f>
        <v/>
      </c>
      <c r="D128" s="8" t="str">
        <f>IF([1]厂站实体!$Q128="","",[1]厂站实体!$Q128)</f>
        <v/>
      </c>
      <c r="E128" s="8" t="str">
        <f>IF([1]厂站实体!$D128="","",[1]厂站实体!$D128)</f>
        <v/>
      </c>
      <c r="F128" s="8" t="str">
        <f>IF([1]厂站实体!$R128="","",[1]厂站实体!$R128)</f>
        <v/>
      </c>
      <c r="G128" s="8"/>
      <c r="M128" s="8" t="str">
        <f t="shared" si="10"/>
        <v/>
      </c>
      <c r="N128" s="11" t="str">
        <f t="shared" si="11"/>
        <v/>
      </c>
      <c r="O128" s="14" t="str">
        <f t="shared" si="12"/>
        <v/>
      </c>
      <c r="P128" s="14" t="str">
        <f t="shared" si="13"/>
        <v/>
      </c>
    </row>
    <row r="129" spans="1:16" x14ac:dyDescent="0.15">
      <c r="A129" s="8" t="str">
        <f>IF([1]厂站实体!$A129="","",[1]厂站实体!$A129)</f>
        <v/>
      </c>
      <c r="B129" s="8" t="str">
        <f>IF([1]厂站实体!$E129="","",[1]厂站实体!$E129)</f>
        <v/>
      </c>
      <c r="C129" s="8" t="str">
        <f>IF([1]厂站实体!$C129="","",[1]厂站实体!$C129)</f>
        <v/>
      </c>
      <c r="D129" s="8" t="str">
        <f>IF([1]厂站实体!$Q129="","",[1]厂站实体!$Q129)</f>
        <v/>
      </c>
      <c r="E129" s="8" t="str">
        <f>IF([1]厂站实体!$D129="","",[1]厂站实体!$D129)</f>
        <v/>
      </c>
      <c r="F129" s="8" t="str">
        <f>IF([1]厂站实体!$R129="","",[1]厂站实体!$R129)</f>
        <v/>
      </c>
      <c r="G129" s="8"/>
      <c r="M129" s="8" t="str">
        <f t="shared" si="10"/>
        <v/>
      </c>
      <c r="N129" s="11" t="str">
        <f t="shared" si="11"/>
        <v/>
      </c>
      <c r="O129" s="14" t="str">
        <f t="shared" si="12"/>
        <v/>
      </c>
      <c r="P129" s="14" t="str">
        <f t="shared" si="13"/>
        <v/>
      </c>
    </row>
    <row r="130" spans="1:16" x14ac:dyDescent="0.15">
      <c r="A130" s="8" t="str">
        <f>IF([1]厂站实体!$A130="","",[1]厂站实体!$A130)</f>
        <v/>
      </c>
      <c r="B130" s="8" t="str">
        <f>IF([1]厂站实体!$E130="","",[1]厂站实体!$E130)</f>
        <v/>
      </c>
      <c r="C130" s="8" t="str">
        <f>IF([1]厂站实体!$C130="","",[1]厂站实体!$C130)</f>
        <v/>
      </c>
      <c r="D130" s="8" t="str">
        <f>IF([1]厂站实体!$Q130="","",[1]厂站实体!$Q130)</f>
        <v/>
      </c>
      <c r="E130" s="8" t="str">
        <f>IF([1]厂站实体!$D130="","",[1]厂站实体!$D130)</f>
        <v/>
      </c>
      <c r="F130" s="8" t="str">
        <f>IF([1]厂站实体!$R130="","",[1]厂站实体!$R130)</f>
        <v/>
      </c>
      <c r="G130" s="8"/>
      <c r="M130" s="8" t="str">
        <f t="shared" si="10"/>
        <v/>
      </c>
      <c r="N130" s="11" t="str">
        <f t="shared" si="11"/>
        <v/>
      </c>
      <c r="O130" s="14" t="str">
        <f t="shared" si="12"/>
        <v/>
      </c>
      <c r="P130" s="14" t="str">
        <f t="shared" si="13"/>
        <v/>
      </c>
    </row>
    <row r="131" spans="1:16" x14ac:dyDescent="0.15">
      <c r="A131" s="8" t="str">
        <f>IF([1]厂站实体!$A131="","",[1]厂站实体!$A131)</f>
        <v/>
      </c>
      <c r="B131" s="8" t="str">
        <f>IF([1]厂站实体!$E131="","",[1]厂站实体!$E131)</f>
        <v/>
      </c>
      <c r="C131" s="8" t="str">
        <f>IF([1]厂站实体!$C131="","",[1]厂站实体!$C131)</f>
        <v/>
      </c>
      <c r="D131" s="8" t="str">
        <f>IF([1]厂站实体!$Q131="","",[1]厂站实体!$Q131)</f>
        <v/>
      </c>
      <c r="E131" s="8" t="str">
        <f>IF([1]厂站实体!$D131="","",[1]厂站实体!$D131)</f>
        <v/>
      </c>
      <c r="F131" s="8" t="str">
        <f>IF([1]厂站实体!$R131="","",[1]厂站实体!$R131)</f>
        <v/>
      </c>
      <c r="G131" s="8"/>
      <c r="M131" s="8" t="str">
        <f t="shared" si="10"/>
        <v/>
      </c>
      <c r="N131" s="11" t="str">
        <f t="shared" si="11"/>
        <v/>
      </c>
      <c r="O131" s="14" t="str">
        <f t="shared" si="12"/>
        <v/>
      </c>
      <c r="P131" s="14" t="str">
        <f t="shared" si="13"/>
        <v/>
      </c>
    </row>
    <row r="132" spans="1:16" x14ac:dyDescent="0.15">
      <c r="A132" s="8" t="str">
        <f>IF([1]厂站实体!$A132="","",[1]厂站实体!$A132)</f>
        <v/>
      </c>
      <c r="B132" s="8" t="str">
        <f>IF([1]厂站实体!$E132="","",[1]厂站实体!$E132)</f>
        <v/>
      </c>
      <c r="C132" s="8" t="str">
        <f>IF([1]厂站实体!$C132="","",[1]厂站实体!$C132)</f>
        <v/>
      </c>
      <c r="D132" s="8" t="str">
        <f>IF([1]厂站实体!$Q132="","",[1]厂站实体!$Q132)</f>
        <v/>
      </c>
      <c r="E132" s="8" t="str">
        <f>IF([1]厂站实体!$D132="","",[1]厂站实体!$D132)</f>
        <v/>
      </c>
      <c r="F132" s="8" t="str">
        <f>IF([1]厂站实体!$R132="","",[1]厂站实体!$R132)</f>
        <v/>
      </c>
      <c r="G132" s="8"/>
      <c r="M132" s="8" t="str">
        <f t="shared" si="10"/>
        <v/>
      </c>
      <c r="N132" s="11" t="str">
        <f t="shared" si="11"/>
        <v/>
      </c>
      <c r="O132" s="14" t="str">
        <f t="shared" si="12"/>
        <v/>
      </c>
      <c r="P132" s="14" t="str">
        <f t="shared" si="13"/>
        <v/>
      </c>
    </row>
    <row r="133" spans="1:16" x14ac:dyDescent="0.15">
      <c r="A133" s="8" t="str">
        <f>IF([1]厂站实体!$A133="","",[1]厂站实体!$A133)</f>
        <v/>
      </c>
      <c r="B133" s="8" t="str">
        <f>IF([1]厂站实体!$E133="","",[1]厂站实体!$E133)</f>
        <v/>
      </c>
      <c r="C133" s="8" t="str">
        <f>IF([1]厂站实体!$C133="","",[1]厂站实体!$C133)</f>
        <v/>
      </c>
      <c r="D133" s="8" t="str">
        <f>IF([1]厂站实体!$Q133="","",[1]厂站实体!$Q133)</f>
        <v/>
      </c>
      <c r="E133" s="8" t="str">
        <f>IF([1]厂站实体!$D133="","",[1]厂站实体!$D133)</f>
        <v/>
      </c>
      <c r="F133" s="8" t="str">
        <f>IF([1]厂站实体!$R133="","",[1]厂站实体!$R133)</f>
        <v/>
      </c>
      <c r="G133" s="8"/>
      <c r="M133" s="8" t="str">
        <f t="shared" si="10"/>
        <v/>
      </c>
      <c r="N133" s="11" t="str">
        <f t="shared" si="11"/>
        <v/>
      </c>
      <c r="O133" s="14" t="str">
        <f t="shared" si="12"/>
        <v/>
      </c>
      <c r="P133" s="14" t="str">
        <f t="shared" si="13"/>
        <v/>
      </c>
    </row>
    <row r="134" spans="1:16" x14ac:dyDescent="0.15">
      <c r="A134" s="8" t="str">
        <f>IF([1]厂站实体!$A134="","",[1]厂站实体!$A134)</f>
        <v/>
      </c>
      <c r="B134" s="8" t="str">
        <f>IF([1]厂站实体!$E134="","",[1]厂站实体!$E134)</f>
        <v/>
      </c>
      <c r="C134" s="8" t="str">
        <f>IF([1]厂站实体!$C134="","",[1]厂站实体!$C134)</f>
        <v/>
      </c>
      <c r="D134" s="8" t="str">
        <f>IF([1]厂站实体!$Q134="","",[1]厂站实体!$Q134)</f>
        <v/>
      </c>
      <c r="E134" s="8" t="str">
        <f>IF([1]厂站实体!$D134="","",[1]厂站实体!$D134)</f>
        <v/>
      </c>
      <c r="F134" s="8" t="str">
        <f>IF([1]厂站实体!$R134="","",[1]厂站实体!$R134)</f>
        <v/>
      </c>
      <c r="G134" s="8"/>
      <c r="M134" s="8" t="str">
        <f t="shared" ref="M134:M197" si="14">IF(AND($E133=$K$3,$B133=$L$3),$F133,"")</f>
        <v/>
      </c>
      <c r="N134" s="11" t="str">
        <f t="shared" ref="N134:N197" si="15">IF(AND($E133=$K$3,$B133=$L$4),$F133,"")</f>
        <v/>
      </c>
      <c r="O134" s="14" t="str">
        <f t="shared" ref="O134:O197" si="16">IF(AND($E133=$K$4,$B133=$L$3),$F133,"")</f>
        <v/>
      </c>
      <c r="P134" s="14" t="str">
        <f t="shared" ref="P134:P197" si="17">IF(AND($E133=$K$4,$B133=$L$4),$F133,"")</f>
        <v/>
      </c>
    </row>
    <row r="135" spans="1:16" x14ac:dyDescent="0.15">
      <c r="A135" s="8" t="str">
        <f>IF([1]厂站实体!$A135="","",[1]厂站实体!$A135)</f>
        <v/>
      </c>
      <c r="B135" s="8" t="str">
        <f>IF([1]厂站实体!$E135="","",[1]厂站实体!$E135)</f>
        <v/>
      </c>
      <c r="C135" s="8" t="str">
        <f>IF([1]厂站实体!$C135="","",[1]厂站实体!$C135)</f>
        <v/>
      </c>
      <c r="D135" s="8" t="str">
        <f>IF([1]厂站实体!$Q135="","",[1]厂站实体!$Q135)</f>
        <v/>
      </c>
      <c r="E135" s="8" t="str">
        <f>IF([1]厂站实体!$D135="","",[1]厂站实体!$D135)</f>
        <v/>
      </c>
      <c r="F135" s="8" t="str">
        <f>IF([1]厂站实体!$R135="","",[1]厂站实体!$R135)</f>
        <v/>
      </c>
      <c r="G135" s="8"/>
      <c r="M135" s="8" t="str">
        <f t="shared" si="14"/>
        <v/>
      </c>
      <c r="N135" s="11" t="str">
        <f t="shared" si="15"/>
        <v/>
      </c>
      <c r="O135" s="14" t="str">
        <f t="shared" si="16"/>
        <v/>
      </c>
      <c r="P135" s="14" t="str">
        <f t="shared" si="17"/>
        <v/>
      </c>
    </row>
    <row r="136" spans="1:16" x14ac:dyDescent="0.15">
      <c r="A136" s="8" t="str">
        <f>IF([1]厂站实体!$A136="","",[1]厂站实体!$A136)</f>
        <v/>
      </c>
      <c r="B136" s="8" t="str">
        <f>IF([1]厂站实体!$E136="","",[1]厂站实体!$E136)</f>
        <v/>
      </c>
      <c r="C136" s="8" t="str">
        <f>IF([1]厂站实体!$C136="","",[1]厂站实体!$C136)</f>
        <v/>
      </c>
      <c r="D136" s="8" t="str">
        <f>IF([1]厂站实体!$Q136="","",[1]厂站实体!$Q136)</f>
        <v/>
      </c>
      <c r="E136" s="8" t="str">
        <f>IF([1]厂站实体!$D136="","",[1]厂站实体!$D136)</f>
        <v/>
      </c>
      <c r="F136" s="8" t="str">
        <f>IF([1]厂站实体!$R136="","",[1]厂站实体!$R136)</f>
        <v/>
      </c>
      <c r="G136" s="8"/>
      <c r="M136" s="8" t="str">
        <f t="shared" si="14"/>
        <v/>
      </c>
      <c r="N136" s="11" t="str">
        <f t="shared" si="15"/>
        <v/>
      </c>
      <c r="O136" s="14" t="str">
        <f t="shared" si="16"/>
        <v/>
      </c>
      <c r="P136" s="14" t="str">
        <f t="shared" si="17"/>
        <v/>
      </c>
    </row>
    <row r="137" spans="1:16" x14ac:dyDescent="0.15">
      <c r="A137" s="8" t="str">
        <f>IF([1]厂站实体!$A137="","",[1]厂站实体!$A137)</f>
        <v/>
      </c>
      <c r="B137" s="8" t="str">
        <f>IF([1]厂站实体!$E137="","",[1]厂站实体!$E137)</f>
        <v/>
      </c>
      <c r="C137" s="8" t="str">
        <f>IF([1]厂站实体!$C137="","",[1]厂站实体!$C137)</f>
        <v/>
      </c>
      <c r="D137" s="8" t="str">
        <f>IF([1]厂站实体!$Q137="","",[1]厂站实体!$Q137)</f>
        <v/>
      </c>
      <c r="E137" s="8" t="str">
        <f>IF([1]厂站实体!$D137="","",[1]厂站实体!$D137)</f>
        <v/>
      </c>
      <c r="F137" s="8" t="str">
        <f>IF([1]厂站实体!$R137="","",[1]厂站实体!$R137)</f>
        <v/>
      </c>
      <c r="G137" s="8"/>
      <c r="M137" s="8" t="str">
        <f t="shared" si="14"/>
        <v/>
      </c>
      <c r="N137" s="11" t="str">
        <f t="shared" si="15"/>
        <v/>
      </c>
      <c r="O137" s="14" t="str">
        <f t="shared" si="16"/>
        <v/>
      </c>
      <c r="P137" s="14" t="str">
        <f t="shared" si="17"/>
        <v/>
      </c>
    </row>
    <row r="138" spans="1:16" x14ac:dyDescent="0.15">
      <c r="A138" s="8" t="str">
        <f>IF([1]厂站实体!$A138="","",[1]厂站实体!$A138)</f>
        <v/>
      </c>
      <c r="B138" s="8" t="str">
        <f>IF([1]厂站实体!$E138="","",[1]厂站实体!$E138)</f>
        <v/>
      </c>
      <c r="C138" s="8" t="str">
        <f>IF([1]厂站实体!$C138="","",[1]厂站实体!$C138)</f>
        <v/>
      </c>
      <c r="D138" s="8" t="str">
        <f>IF([1]厂站实体!$Q138="","",[1]厂站实体!$Q138)</f>
        <v/>
      </c>
      <c r="E138" s="8" t="str">
        <f>IF([1]厂站实体!$D138="","",[1]厂站实体!$D138)</f>
        <v/>
      </c>
      <c r="F138" s="8" t="str">
        <f>IF([1]厂站实体!$R138="","",[1]厂站实体!$R138)</f>
        <v/>
      </c>
      <c r="G138" s="8"/>
      <c r="M138" s="8" t="str">
        <f t="shared" si="14"/>
        <v/>
      </c>
      <c r="N138" s="11" t="str">
        <f t="shared" si="15"/>
        <v/>
      </c>
      <c r="O138" s="14" t="str">
        <f t="shared" si="16"/>
        <v/>
      </c>
      <c r="P138" s="14" t="str">
        <f t="shared" si="17"/>
        <v/>
      </c>
    </row>
    <row r="139" spans="1:16" x14ac:dyDescent="0.15">
      <c r="A139" s="8" t="str">
        <f>IF([1]厂站实体!$A139="","",[1]厂站实体!$A139)</f>
        <v/>
      </c>
      <c r="B139" s="8" t="str">
        <f>IF([1]厂站实体!$E139="","",[1]厂站实体!$E139)</f>
        <v/>
      </c>
      <c r="C139" s="8" t="str">
        <f>IF([1]厂站实体!$C139="","",[1]厂站实体!$C139)</f>
        <v/>
      </c>
      <c r="D139" s="8" t="str">
        <f>IF([1]厂站实体!$Q139="","",[1]厂站实体!$Q139)</f>
        <v/>
      </c>
      <c r="E139" s="8" t="str">
        <f>IF([1]厂站实体!$D139="","",[1]厂站实体!$D139)</f>
        <v/>
      </c>
      <c r="F139" s="8" t="str">
        <f>IF([1]厂站实体!$R139="","",[1]厂站实体!$R139)</f>
        <v/>
      </c>
      <c r="G139" s="8"/>
      <c r="M139" s="8" t="str">
        <f t="shared" si="14"/>
        <v/>
      </c>
      <c r="N139" s="11" t="str">
        <f t="shared" si="15"/>
        <v/>
      </c>
      <c r="O139" s="14" t="str">
        <f t="shared" si="16"/>
        <v/>
      </c>
      <c r="P139" s="14" t="str">
        <f t="shared" si="17"/>
        <v/>
      </c>
    </row>
    <row r="140" spans="1:16" x14ac:dyDescent="0.15">
      <c r="A140" s="8" t="str">
        <f>IF([1]厂站实体!$A140="","",[1]厂站实体!$A140)</f>
        <v/>
      </c>
      <c r="B140" s="8" t="str">
        <f>IF([1]厂站实体!$E140="","",[1]厂站实体!$E140)</f>
        <v/>
      </c>
      <c r="C140" s="8" t="str">
        <f>IF([1]厂站实体!$C140="","",[1]厂站实体!$C140)</f>
        <v/>
      </c>
      <c r="D140" s="8" t="str">
        <f>IF([1]厂站实体!$Q140="","",[1]厂站实体!$Q140)</f>
        <v/>
      </c>
      <c r="E140" s="8" t="str">
        <f>IF([1]厂站实体!$D140="","",[1]厂站实体!$D140)</f>
        <v/>
      </c>
      <c r="F140" s="8" t="str">
        <f>IF([1]厂站实体!$R140="","",[1]厂站实体!$R140)</f>
        <v/>
      </c>
      <c r="G140" s="8"/>
      <c r="M140" s="8" t="str">
        <f t="shared" si="14"/>
        <v/>
      </c>
      <c r="N140" s="11" t="str">
        <f t="shared" si="15"/>
        <v/>
      </c>
      <c r="O140" s="14" t="str">
        <f t="shared" si="16"/>
        <v/>
      </c>
      <c r="P140" s="14" t="str">
        <f t="shared" si="17"/>
        <v/>
      </c>
    </row>
    <row r="141" spans="1:16" x14ac:dyDescent="0.15">
      <c r="A141" s="8" t="str">
        <f>IF([1]厂站实体!$A141="","",[1]厂站实体!$A141)</f>
        <v/>
      </c>
      <c r="B141" s="8" t="str">
        <f>IF([1]厂站实体!$E141="","",[1]厂站实体!$E141)</f>
        <v/>
      </c>
      <c r="C141" s="8" t="str">
        <f>IF([1]厂站实体!$C141="","",[1]厂站实体!$C141)</f>
        <v/>
      </c>
      <c r="D141" s="8" t="str">
        <f>IF([1]厂站实体!$Q141="","",[1]厂站实体!$Q141)</f>
        <v/>
      </c>
      <c r="E141" s="8" t="str">
        <f>IF([1]厂站实体!$D141="","",[1]厂站实体!$D141)</f>
        <v/>
      </c>
      <c r="F141" s="8" t="str">
        <f>IF([1]厂站实体!$R141="","",[1]厂站实体!$R141)</f>
        <v/>
      </c>
      <c r="G141" s="8"/>
      <c r="M141" s="8" t="str">
        <f t="shared" si="14"/>
        <v/>
      </c>
      <c r="N141" s="11" t="str">
        <f t="shared" si="15"/>
        <v/>
      </c>
      <c r="O141" s="14" t="str">
        <f t="shared" si="16"/>
        <v/>
      </c>
      <c r="P141" s="14" t="str">
        <f t="shared" si="17"/>
        <v/>
      </c>
    </row>
    <row r="142" spans="1:16" x14ac:dyDescent="0.15">
      <c r="A142" s="8" t="str">
        <f>IF([1]厂站实体!$A142="","",[1]厂站实体!$A142)</f>
        <v/>
      </c>
      <c r="B142" s="8" t="str">
        <f>IF([1]厂站实体!$E142="","",[1]厂站实体!$E142)</f>
        <v/>
      </c>
      <c r="C142" s="8" t="str">
        <f>IF([1]厂站实体!$C142="","",[1]厂站实体!$C142)</f>
        <v/>
      </c>
      <c r="D142" s="8" t="str">
        <f>IF([1]厂站实体!$Q142="","",[1]厂站实体!$Q142)</f>
        <v/>
      </c>
      <c r="E142" s="8" t="str">
        <f>IF([1]厂站实体!$D142="","",[1]厂站实体!$D142)</f>
        <v/>
      </c>
      <c r="F142" s="8" t="str">
        <f>IF([1]厂站实体!$R142="","",[1]厂站实体!$R142)</f>
        <v/>
      </c>
      <c r="G142" s="8"/>
      <c r="M142" s="8" t="str">
        <f t="shared" si="14"/>
        <v/>
      </c>
      <c r="N142" s="11" t="str">
        <f t="shared" si="15"/>
        <v/>
      </c>
      <c r="O142" s="14" t="str">
        <f t="shared" si="16"/>
        <v/>
      </c>
      <c r="P142" s="14" t="str">
        <f t="shared" si="17"/>
        <v/>
      </c>
    </row>
    <row r="143" spans="1:16" x14ac:dyDescent="0.15">
      <c r="A143" s="8" t="str">
        <f>IF([1]厂站实体!$A143="","",[1]厂站实体!$A143)</f>
        <v/>
      </c>
      <c r="B143" s="8" t="str">
        <f>IF([1]厂站实体!$E143="","",[1]厂站实体!$E143)</f>
        <v/>
      </c>
      <c r="C143" s="8" t="str">
        <f>IF([1]厂站实体!$C143="","",[1]厂站实体!$C143)</f>
        <v/>
      </c>
      <c r="D143" s="8" t="str">
        <f>IF([1]厂站实体!$Q143="","",[1]厂站实体!$Q143)</f>
        <v/>
      </c>
      <c r="E143" s="8" t="str">
        <f>IF([1]厂站实体!$D143="","",[1]厂站实体!$D143)</f>
        <v/>
      </c>
      <c r="F143" s="8" t="str">
        <f>IF([1]厂站实体!$R143="","",[1]厂站实体!$R143)</f>
        <v/>
      </c>
      <c r="G143" s="8"/>
      <c r="M143" s="8" t="str">
        <f t="shared" si="14"/>
        <v/>
      </c>
      <c r="N143" s="11" t="str">
        <f t="shared" si="15"/>
        <v/>
      </c>
      <c r="O143" s="14" t="str">
        <f t="shared" si="16"/>
        <v/>
      </c>
      <c r="P143" s="14" t="str">
        <f t="shared" si="17"/>
        <v/>
      </c>
    </row>
    <row r="144" spans="1:16" x14ac:dyDescent="0.15">
      <c r="A144" s="8" t="str">
        <f>IF([1]厂站实体!$A144="","",[1]厂站实体!$A144)</f>
        <v/>
      </c>
      <c r="B144" s="8" t="str">
        <f>IF([1]厂站实体!$E144="","",[1]厂站实体!$E144)</f>
        <v/>
      </c>
      <c r="C144" s="8" t="str">
        <f>IF([1]厂站实体!$C144="","",[1]厂站实体!$C144)</f>
        <v/>
      </c>
      <c r="D144" s="8" t="str">
        <f>IF([1]厂站实体!$Q144="","",[1]厂站实体!$Q144)</f>
        <v/>
      </c>
      <c r="E144" s="8" t="str">
        <f>IF([1]厂站实体!$D144="","",[1]厂站实体!$D144)</f>
        <v/>
      </c>
      <c r="F144" s="8" t="str">
        <f>IF([1]厂站实体!$R144="","",[1]厂站实体!$R144)</f>
        <v/>
      </c>
      <c r="G144" s="8"/>
      <c r="M144" s="8" t="str">
        <f t="shared" si="14"/>
        <v/>
      </c>
      <c r="N144" s="11" t="str">
        <f t="shared" si="15"/>
        <v/>
      </c>
      <c r="O144" s="14" t="str">
        <f t="shared" si="16"/>
        <v/>
      </c>
      <c r="P144" s="14" t="str">
        <f t="shared" si="17"/>
        <v/>
      </c>
    </row>
    <row r="145" spans="1:16" x14ac:dyDescent="0.15">
      <c r="A145" s="8" t="str">
        <f>IF([1]厂站实体!$A145="","",[1]厂站实体!$A145)</f>
        <v/>
      </c>
      <c r="B145" s="8" t="str">
        <f>IF([1]厂站实体!$E145="","",[1]厂站实体!$E145)</f>
        <v/>
      </c>
      <c r="C145" s="8" t="str">
        <f>IF([1]厂站实体!$C145="","",[1]厂站实体!$C145)</f>
        <v/>
      </c>
      <c r="D145" s="8" t="str">
        <f>IF([1]厂站实体!$Q145="","",[1]厂站实体!$Q145)</f>
        <v/>
      </c>
      <c r="E145" s="8" t="str">
        <f>IF([1]厂站实体!$D145="","",[1]厂站实体!$D145)</f>
        <v/>
      </c>
      <c r="F145" s="8" t="str">
        <f>IF([1]厂站实体!$R145="","",[1]厂站实体!$R145)</f>
        <v/>
      </c>
      <c r="G145" s="8"/>
      <c r="M145" s="8" t="str">
        <f t="shared" si="14"/>
        <v/>
      </c>
      <c r="N145" s="11" t="str">
        <f t="shared" si="15"/>
        <v/>
      </c>
      <c r="O145" s="14" t="str">
        <f t="shared" si="16"/>
        <v/>
      </c>
      <c r="P145" s="14" t="str">
        <f t="shared" si="17"/>
        <v/>
      </c>
    </row>
    <row r="146" spans="1:16" x14ac:dyDescent="0.15">
      <c r="A146" s="8" t="str">
        <f>IF([1]厂站实体!$A146="","",[1]厂站实体!$A146)</f>
        <v/>
      </c>
      <c r="B146" s="8" t="str">
        <f>IF([1]厂站实体!$E146="","",[1]厂站实体!$E146)</f>
        <v/>
      </c>
      <c r="C146" s="8" t="str">
        <f>IF([1]厂站实体!$C146="","",[1]厂站实体!$C146)</f>
        <v/>
      </c>
      <c r="D146" s="8" t="str">
        <f>IF([1]厂站实体!$Q146="","",[1]厂站实体!$Q146)</f>
        <v/>
      </c>
      <c r="E146" s="8" t="str">
        <f>IF([1]厂站实体!$D146="","",[1]厂站实体!$D146)</f>
        <v/>
      </c>
      <c r="F146" s="8" t="str">
        <f>IF([1]厂站实体!$R146="","",[1]厂站实体!$R146)</f>
        <v/>
      </c>
      <c r="G146" s="8"/>
      <c r="M146" s="8" t="str">
        <f t="shared" si="14"/>
        <v/>
      </c>
      <c r="N146" s="11" t="str">
        <f t="shared" si="15"/>
        <v/>
      </c>
      <c r="O146" s="14" t="str">
        <f t="shared" si="16"/>
        <v/>
      </c>
      <c r="P146" s="14" t="str">
        <f t="shared" si="17"/>
        <v/>
      </c>
    </row>
    <row r="147" spans="1:16" x14ac:dyDescent="0.15">
      <c r="A147" s="8" t="str">
        <f>IF([1]厂站实体!$A147="","",[1]厂站实体!$A147)</f>
        <v/>
      </c>
      <c r="B147" s="8" t="str">
        <f>IF([1]厂站实体!$E147="","",[1]厂站实体!$E147)</f>
        <v/>
      </c>
      <c r="C147" s="8" t="str">
        <f>IF([1]厂站实体!$C147="","",[1]厂站实体!$C147)</f>
        <v/>
      </c>
      <c r="D147" s="8" t="str">
        <f>IF([1]厂站实体!$Q147="","",[1]厂站实体!$Q147)</f>
        <v/>
      </c>
      <c r="E147" s="8" t="str">
        <f>IF([1]厂站实体!$D147="","",[1]厂站实体!$D147)</f>
        <v/>
      </c>
      <c r="F147" s="8" t="str">
        <f>IF([1]厂站实体!$R147="","",[1]厂站实体!$R147)</f>
        <v/>
      </c>
      <c r="G147" s="8"/>
      <c r="M147" s="8" t="str">
        <f t="shared" si="14"/>
        <v/>
      </c>
      <c r="N147" s="11" t="str">
        <f t="shared" si="15"/>
        <v/>
      </c>
      <c r="O147" s="14" t="str">
        <f t="shared" si="16"/>
        <v/>
      </c>
      <c r="P147" s="14" t="str">
        <f t="shared" si="17"/>
        <v/>
      </c>
    </row>
    <row r="148" spans="1:16" x14ac:dyDescent="0.15">
      <c r="A148" s="8" t="str">
        <f>IF([1]厂站实体!$A148="","",[1]厂站实体!$A148)</f>
        <v/>
      </c>
      <c r="B148" s="8" t="str">
        <f>IF([1]厂站实体!$E148="","",[1]厂站实体!$E148)</f>
        <v/>
      </c>
      <c r="C148" s="8" t="str">
        <f>IF([1]厂站实体!$C148="","",[1]厂站实体!$C148)</f>
        <v/>
      </c>
      <c r="D148" s="8" t="str">
        <f>IF([1]厂站实体!$Q148="","",[1]厂站实体!$Q148)</f>
        <v/>
      </c>
      <c r="E148" s="8" t="str">
        <f>IF([1]厂站实体!$D148="","",[1]厂站实体!$D148)</f>
        <v/>
      </c>
      <c r="F148" s="8" t="str">
        <f>IF([1]厂站实体!$R148="","",[1]厂站实体!$R148)</f>
        <v/>
      </c>
      <c r="G148" s="8"/>
      <c r="M148" s="8" t="str">
        <f t="shared" si="14"/>
        <v/>
      </c>
      <c r="N148" s="11" t="str">
        <f t="shared" si="15"/>
        <v/>
      </c>
      <c r="O148" s="14" t="str">
        <f t="shared" si="16"/>
        <v/>
      </c>
      <c r="P148" s="14" t="str">
        <f t="shared" si="17"/>
        <v/>
      </c>
    </row>
    <row r="149" spans="1:16" x14ac:dyDescent="0.15">
      <c r="A149" s="8" t="str">
        <f>IF([1]厂站实体!$A149="","",[1]厂站实体!$A149)</f>
        <v/>
      </c>
      <c r="B149" s="8" t="str">
        <f>IF([1]厂站实体!$E149="","",[1]厂站实体!$E149)</f>
        <v/>
      </c>
      <c r="C149" s="8" t="str">
        <f>IF([1]厂站实体!$C149="","",[1]厂站实体!$C149)</f>
        <v/>
      </c>
      <c r="D149" s="8" t="str">
        <f>IF([1]厂站实体!$Q149="","",[1]厂站实体!$Q149)</f>
        <v/>
      </c>
      <c r="E149" s="8" t="str">
        <f>IF([1]厂站实体!$D149="","",[1]厂站实体!$D149)</f>
        <v/>
      </c>
      <c r="F149" s="8" t="str">
        <f>IF([1]厂站实体!$R149="","",[1]厂站实体!$R149)</f>
        <v/>
      </c>
      <c r="G149" s="8"/>
      <c r="M149" s="8" t="str">
        <f t="shared" si="14"/>
        <v/>
      </c>
      <c r="N149" s="11" t="str">
        <f t="shared" si="15"/>
        <v/>
      </c>
      <c r="O149" s="14" t="str">
        <f t="shared" si="16"/>
        <v/>
      </c>
      <c r="P149" s="14" t="str">
        <f t="shared" si="17"/>
        <v/>
      </c>
    </row>
    <row r="150" spans="1:16" x14ac:dyDescent="0.15">
      <c r="A150" s="8" t="str">
        <f>IF([1]厂站实体!$A150="","",[1]厂站实体!$A150)</f>
        <v/>
      </c>
      <c r="B150" s="8" t="str">
        <f>IF([1]厂站实体!$E150="","",[1]厂站实体!$E150)</f>
        <v/>
      </c>
      <c r="C150" s="8" t="str">
        <f>IF([1]厂站实体!$C150="","",[1]厂站实体!$C150)</f>
        <v/>
      </c>
      <c r="D150" s="8" t="str">
        <f>IF([1]厂站实体!$Q150="","",[1]厂站实体!$Q150)</f>
        <v/>
      </c>
      <c r="E150" s="8" t="str">
        <f>IF([1]厂站实体!$D150="","",[1]厂站实体!$D150)</f>
        <v/>
      </c>
      <c r="F150" s="8" t="str">
        <f>IF([1]厂站实体!$R150="","",[1]厂站实体!$R150)</f>
        <v/>
      </c>
      <c r="G150" s="8"/>
      <c r="M150" s="8" t="str">
        <f t="shared" si="14"/>
        <v/>
      </c>
      <c r="N150" s="11" t="str">
        <f t="shared" si="15"/>
        <v/>
      </c>
      <c r="O150" s="14" t="str">
        <f t="shared" si="16"/>
        <v/>
      </c>
      <c r="P150" s="14" t="str">
        <f t="shared" si="17"/>
        <v/>
      </c>
    </row>
    <row r="151" spans="1:16" x14ac:dyDescent="0.15">
      <c r="A151" s="8" t="str">
        <f>IF([1]厂站实体!$A151="","",[1]厂站实体!$A151)</f>
        <v/>
      </c>
      <c r="B151" s="8" t="str">
        <f>IF([1]厂站实体!$E151="","",[1]厂站实体!$E151)</f>
        <v/>
      </c>
      <c r="C151" s="8" t="str">
        <f>IF([1]厂站实体!$C151="","",[1]厂站实体!$C151)</f>
        <v/>
      </c>
      <c r="D151" s="8" t="str">
        <f>IF([1]厂站实体!$Q151="","",[1]厂站实体!$Q151)</f>
        <v/>
      </c>
      <c r="E151" s="8" t="str">
        <f>IF([1]厂站实体!$D151="","",[1]厂站实体!$D151)</f>
        <v/>
      </c>
      <c r="F151" s="8" t="str">
        <f>IF([1]厂站实体!$R151="","",[1]厂站实体!$R151)</f>
        <v/>
      </c>
      <c r="G151" s="8"/>
      <c r="M151" s="8" t="str">
        <f t="shared" si="14"/>
        <v/>
      </c>
      <c r="N151" s="11" t="str">
        <f t="shared" si="15"/>
        <v/>
      </c>
      <c r="O151" s="14" t="str">
        <f t="shared" si="16"/>
        <v/>
      </c>
      <c r="P151" s="14" t="str">
        <f t="shared" si="17"/>
        <v/>
      </c>
    </row>
    <row r="152" spans="1:16" x14ac:dyDescent="0.15">
      <c r="A152" s="8" t="str">
        <f>IF([1]厂站实体!$A152="","",[1]厂站实体!$A152)</f>
        <v/>
      </c>
      <c r="B152" s="8" t="str">
        <f>IF([1]厂站实体!$E152="","",[1]厂站实体!$E152)</f>
        <v/>
      </c>
      <c r="C152" s="8" t="str">
        <f>IF([1]厂站实体!$C152="","",[1]厂站实体!$C152)</f>
        <v/>
      </c>
      <c r="D152" s="8" t="str">
        <f>IF([1]厂站实体!$Q152="","",[1]厂站实体!$Q152)</f>
        <v/>
      </c>
      <c r="E152" s="8" t="str">
        <f>IF([1]厂站实体!$D152="","",[1]厂站实体!$D152)</f>
        <v/>
      </c>
      <c r="F152" s="8" t="str">
        <f>IF([1]厂站实体!$R152="","",[1]厂站实体!$R152)</f>
        <v/>
      </c>
      <c r="G152" s="8"/>
      <c r="M152" s="8" t="str">
        <f t="shared" si="14"/>
        <v/>
      </c>
      <c r="N152" s="11" t="str">
        <f t="shared" si="15"/>
        <v/>
      </c>
      <c r="O152" s="14" t="str">
        <f t="shared" si="16"/>
        <v/>
      </c>
      <c r="P152" s="14" t="str">
        <f t="shared" si="17"/>
        <v/>
      </c>
    </row>
    <row r="153" spans="1:16" x14ac:dyDescent="0.15">
      <c r="A153" s="8" t="str">
        <f>IF([1]厂站实体!$A153="","",[1]厂站实体!$A153)</f>
        <v/>
      </c>
      <c r="B153" s="8" t="str">
        <f>IF([1]厂站实体!$E153="","",[1]厂站实体!$E153)</f>
        <v/>
      </c>
      <c r="C153" s="8" t="str">
        <f>IF([1]厂站实体!$C153="","",[1]厂站实体!$C153)</f>
        <v/>
      </c>
      <c r="D153" s="8" t="str">
        <f>IF([1]厂站实体!$Q153="","",[1]厂站实体!$Q153)</f>
        <v/>
      </c>
      <c r="E153" s="8" t="str">
        <f>IF([1]厂站实体!$D153="","",[1]厂站实体!$D153)</f>
        <v/>
      </c>
      <c r="F153" s="8" t="str">
        <f>IF([1]厂站实体!$R153="","",[1]厂站实体!$R153)</f>
        <v/>
      </c>
      <c r="G153" s="8"/>
      <c r="M153" s="8" t="str">
        <f t="shared" si="14"/>
        <v/>
      </c>
      <c r="N153" s="11" t="str">
        <f t="shared" si="15"/>
        <v/>
      </c>
      <c r="O153" s="14" t="str">
        <f t="shared" si="16"/>
        <v/>
      </c>
      <c r="P153" s="14" t="str">
        <f t="shared" si="17"/>
        <v/>
      </c>
    </row>
    <row r="154" spans="1:16" x14ac:dyDescent="0.15">
      <c r="A154" s="8" t="str">
        <f>IF([1]厂站实体!$A154="","",[1]厂站实体!$A154)</f>
        <v/>
      </c>
      <c r="B154" s="8" t="str">
        <f>IF([1]厂站实体!$E154="","",[1]厂站实体!$E154)</f>
        <v/>
      </c>
      <c r="C154" s="8" t="str">
        <f>IF([1]厂站实体!$C154="","",[1]厂站实体!$C154)</f>
        <v/>
      </c>
      <c r="D154" s="8" t="str">
        <f>IF([1]厂站实体!$Q154="","",[1]厂站实体!$Q154)</f>
        <v/>
      </c>
      <c r="E154" s="8" t="str">
        <f>IF([1]厂站实体!$D154="","",[1]厂站实体!$D154)</f>
        <v/>
      </c>
      <c r="F154" s="8" t="str">
        <f>IF([1]厂站实体!$R154="","",[1]厂站实体!$R154)</f>
        <v/>
      </c>
      <c r="G154" s="8"/>
      <c r="M154" s="8" t="str">
        <f t="shared" si="14"/>
        <v/>
      </c>
      <c r="N154" s="11" t="str">
        <f t="shared" si="15"/>
        <v/>
      </c>
      <c r="O154" s="14" t="str">
        <f t="shared" si="16"/>
        <v/>
      </c>
      <c r="P154" s="14" t="str">
        <f t="shared" si="17"/>
        <v/>
      </c>
    </row>
    <row r="155" spans="1:16" x14ac:dyDescent="0.15">
      <c r="A155" s="8" t="str">
        <f>IF([1]厂站实体!$A155="","",[1]厂站实体!$A155)</f>
        <v/>
      </c>
      <c r="B155" s="8" t="str">
        <f>IF([1]厂站实体!$E155="","",[1]厂站实体!$E155)</f>
        <v/>
      </c>
      <c r="C155" s="8" t="str">
        <f>IF([1]厂站实体!$C155="","",[1]厂站实体!$C155)</f>
        <v/>
      </c>
      <c r="D155" s="8" t="str">
        <f>IF([1]厂站实体!$Q155="","",[1]厂站实体!$Q155)</f>
        <v/>
      </c>
      <c r="E155" s="8" t="str">
        <f>IF([1]厂站实体!$D155="","",[1]厂站实体!$D155)</f>
        <v/>
      </c>
      <c r="F155" s="8" t="str">
        <f>IF([1]厂站实体!$R155="","",[1]厂站实体!$R155)</f>
        <v/>
      </c>
      <c r="G155" s="8"/>
      <c r="M155" s="8" t="str">
        <f t="shared" si="14"/>
        <v/>
      </c>
      <c r="N155" s="11" t="str">
        <f t="shared" si="15"/>
        <v/>
      </c>
      <c r="O155" s="14" t="str">
        <f t="shared" si="16"/>
        <v/>
      </c>
      <c r="P155" s="14" t="str">
        <f t="shared" si="17"/>
        <v/>
      </c>
    </row>
    <row r="156" spans="1:16" x14ac:dyDescent="0.15">
      <c r="A156" s="8" t="str">
        <f>IF([1]厂站实体!$A156="","",[1]厂站实体!$A156)</f>
        <v/>
      </c>
      <c r="B156" s="8" t="str">
        <f>IF([1]厂站实体!$E156="","",[1]厂站实体!$E156)</f>
        <v/>
      </c>
      <c r="C156" s="8" t="str">
        <f>IF([1]厂站实体!$C156="","",[1]厂站实体!$C156)</f>
        <v/>
      </c>
      <c r="D156" s="8" t="str">
        <f>IF([1]厂站实体!$Q156="","",[1]厂站实体!$Q156)</f>
        <v/>
      </c>
      <c r="E156" s="8" t="str">
        <f>IF([1]厂站实体!$D156="","",[1]厂站实体!$D156)</f>
        <v/>
      </c>
      <c r="F156" s="8" t="str">
        <f>IF([1]厂站实体!$R156="","",[1]厂站实体!$R156)</f>
        <v/>
      </c>
      <c r="G156" s="8"/>
      <c r="M156" s="8" t="str">
        <f t="shared" si="14"/>
        <v/>
      </c>
      <c r="N156" s="11" t="str">
        <f t="shared" si="15"/>
        <v/>
      </c>
      <c r="O156" s="14" t="str">
        <f t="shared" si="16"/>
        <v/>
      </c>
      <c r="P156" s="14" t="str">
        <f t="shared" si="17"/>
        <v/>
      </c>
    </row>
    <row r="157" spans="1:16" x14ac:dyDescent="0.15">
      <c r="A157" s="8" t="str">
        <f>IF([1]厂站实体!$A157="","",[1]厂站实体!$A157)</f>
        <v/>
      </c>
      <c r="B157" s="8" t="str">
        <f>IF([1]厂站实体!$E157="","",[1]厂站实体!$E157)</f>
        <v/>
      </c>
      <c r="C157" s="8" t="str">
        <f>IF([1]厂站实体!$C157="","",[1]厂站实体!$C157)</f>
        <v/>
      </c>
      <c r="D157" s="8" t="str">
        <f>IF([1]厂站实体!$Q157="","",[1]厂站实体!$Q157)</f>
        <v/>
      </c>
      <c r="E157" s="8" t="str">
        <f>IF([1]厂站实体!$D157="","",[1]厂站实体!$D157)</f>
        <v/>
      </c>
      <c r="F157" s="8" t="str">
        <f>IF([1]厂站实体!$R157="","",[1]厂站实体!$R157)</f>
        <v/>
      </c>
      <c r="G157" s="8"/>
      <c r="M157" s="8" t="str">
        <f t="shared" si="14"/>
        <v/>
      </c>
      <c r="N157" s="11" t="str">
        <f t="shared" si="15"/>
        <v/>
      </c>
      <c r="O157" s="14" t="str">
        <f t="shared" si="16"/>
        <v/>
      </c>
      <c r="P157" s="14" t="str">
        <f t="shared" si="17"/>
        <v/>
      </c>
    </row>
    <row r="158" spans="1:16" x14ac:dyDescent="0.15">
      <c r="A158" s="8" t="str">
        <f>IF([1]厂站实体!$A158="","",[1]厂站实体!$A158)</f>
        <v/>
      </c>
      <c r="B158" s="8" t="str">
        <f>IF([1]厂站实体!$E158="","",[1]厂站实体!$E158)</f>
        <v/>
      </c>
      <c r="C158" s="8" t="str">
        <f>IF([1]厂站实体!$C158="","",[1]厂站实体!$C158)</f>
        <v/>
      </c>
      <c r="D158" s="8" t="str">
        <f>IF([1]厂站实体!$Q158="","",[1]厂站实体!$Q158)</f>
        <v/>
      </c>
      <c r="E158" s="8" t="str">
        <f>IF([1]厂站实体!$D158="","",[1]厂站实体!$D158)</f>
        <v/>
      </c>
      <c r="F158" s="8" t="str">
        <f>IF([1]厂站实体!$R158="","",[1]厂站实体!$R158)</f>
        <v/>
      </c>
      <c r="G158" s="8"/>
      <c r="M158" s="8" t="str">
        <f t="shared" si="14"/>
        <v/>
      </c>
      <c r="N158" s="11" t="str">
        <f t="shared" si="15"/>
        <v/>
      </c>
      <c r="O158" s="14" t="str">
        <f t="shared" si="16"/>
        <v/>
      </c>
      <c r="P158" s="14" t="str">
        <f t="shared" si="17"/>
        <v/>
      </c>
    </row>
    <row r="159" spans="1:16" x14ac:dyDescent="0.15">
      <c r="A159" s="8" t="str">
        <f>IF([1]厂站实体!$A159="","",[1]厂站实体!$A159)</f>
        <v/>
      </c>
      <c r="B159" s="8" t="str">
        <f>IF([1]厂站实体!$E159="","",[1]厂站实体!$E159)</f>
        <v/>
      </c>
      <c r="C159" s="8" t="str">
        <f>IF([1]厂站实体!$C159="","",[1]厂站实体!$C159)</f>
        <v/>
      </c>
      <c r="D159" s="8" t="str">
        <f>IF([1]厂站实体!$Q159="","",[1]厂站实体!$Q159)</f>
        <v/>
      </c>
      <c r="E159" s="8" t="str">
        <f>IF([1]厂站实体!$D159="","",[1]厂站实体!$D159)</f>
        <v/>
      </c>
      <c r="F159" s="8" t="str">
        <f>IF([1]厂站实体!$R159="","",[1]厂站实体!$R159)</f>
        <v/>
      </c>
      <c r="G159" s="8"/>
      <c r="M159" s="8" t="str">
        <f t="shared" si="14"/>
        <v/>
      </c>
      <c r="N159" s="11" t="str">
        <f t="shared" si="15"/>
        <v/>
      </c>
      <c r="O159" s="14" t="str">
        <f t="shared" si="16"/>
        <v/>
      </c>
      <c r="P159" s="14" t="str">
        <f t="shared" si="17"/>
        <v/>
      </c>
    </row>
    <row r="160" spans="1:16" x14ac:dyDescent="0.15">
      <c r="A160" s="8" t="str">
        <f>IF([1]厂站实体!$A160="","",[1]厂站实体!$A160)</f>
        <v/>
      </c>
      <c r="B160" s="8" t="str">
        <f>IF([1]厂站实体!$E160="","",[1]厂站实体!$E160)</f>
        <v/>
      </c>
      <c r="C160" s="8" t="str">
        <f>IF([1]厂站实体!$C160="","",[1]厂站实体!$C160)</f>
        <v/>
      </c>
      <c r="D160" s="8" t="str">
        <f>IF([1]厂站实体!$Q160="","",[1]厂站实体!$Q160)</f>
        <v/>
      </c>
      <c r="E160" s="8" t="str">
        <f>IF([1]厂站实体!$D160="","",[1]厂站实体!$D160)</f>
        <v/>
      </c>
      <c r="F160" s="8" t="str">
        <f>IF([1]厂站实体!$R160="","",[1]厂站实体!$R160)</f>
        <v/>
      </c>
      <c r="G160" s="8"/>
      <c r="M160" s="8" t="str">
        <f t="shared" si="14"/>
        <v/>
      </c>
      <c r="N160" s="11" t="str">
        <f t="shared" si="15"/>
        <v/>
      </c>
      <c r="O160" s="14" t="str">
        <f t="shared" si="16"/>
        <v/>
      </c>
      <c r="P160" s="14" t="str">
        <f t="shared" si="17"/>
        <v/>
      </c>
    </row>
    <row r="161" spans="1:16" x14ac:dyDescent="0.15">
      <c r="A161" s="8" t="str">
        <f>IF([1]厂站实体!$A161="","",[1]厂站实体!$A161)</f>
        <v/>
      </c>
      <c r="B161" s="8" t="str">
        <f>IF([1]厂站实体!$E161="","",[1]厂站实体!$E161)</f>
        <v/>
      </c>
      <c r="C161" s="8" t="str">
        <f>IF([1]厂站实体!$C161="","",[1]厂站实体!$C161)</f>
        <v/>
      </c>
      <c r="D161" s="8" t="str">
        <f>IF([1]厂站实体!$Q161="","",[1]厂站实体!$Q161)</f>
        <v/>
      </c>
      <c r="E161" s="8" t="str">
        <f>IF([1]厂站实体!$D161="","",[1]厂站实体!$D161)</f>
        <v/>
      </c>
      <c r="F161" s="8" t="str">
        <f>IF([1]厂站实体!$R161="","",[1]厂站实体!$R161)</f>
        <v/>
      </c>
      <c r="G161" s="8"/>
      <c r="M161" s="8" t="str">
        <f t="shared" si="14"/>
        <v/>
      </c>
      <c r="N161" s="11" t="str">
        <f t="shared" si="15"/>
        <v/>
      </c>
      <c r="O161" s="14" t="str">
        <f t="shared" si="16"/>
        <v/>
      </c>
      <c r="P161" s="14" t="str">
        <f t="shared" si="17"/>
        <v/>
      </c>
    </row>
    <row r="162" spans="1:16" x14ac:dyDescent="0.15">
      <c r="A162" s="8" t="str">
        <f>IF([1]厂站实体!$A162="","",[1]厂站实体!$A162)</f>
        <v/>
      </c>
      <c r="B162" s="8" t="str">
        <f>IF([1]厂站实体!$E162="","",[1]厂站实体!$E162)</f>
        <v/>
      </c>
      <c r="C162" s="8" t="str">
        <f>IF([1]厂站实体!$C162="","",[1]厂站实体!$C162)</f>
        <v/>
      </c>
      <c r="D162" s="8" t="str">
        <f>IF([1]厂站实体!$Q162="","",[1]厂站实体!$Q162)</f>
        <v/>
      </c>
      <c r="E162" s="8" t="str">
        <f>IF([1]厂站实体!$D162="","",[1]厂站实体!$D162)</f>
        <v/>
      </c>
      <c r="F162" s="8" t="str">
        <f>IF([1]厂站实体!$R162="","",[1]厂站实体!$R162)</f>
        <v/>
      </c>
      <c r="G162" s="8"/>
      <c r="M162" s="8" t="str">
        <f t="shared" si="14"/>
        <v/>
      </c>
      <c r="N162" s="11" t="str">
        <f t="shared" si="15"/>
        <v/>
      </c>
      <c r="O162" s="14" t="str">
        <f t="shared" si="16"/>
        <v/>
      </c>
      <c r="P162" s="14" t="str">
        <f t="shared" si="17"/>
        <v/>
      </c>
    </row>
    <row r="163" spans="1:16" x14ac:dyDescent="0.15">
      <c r="A163" s="8" t="str">
        <f>IF([1]厂站实体!$A163="","",[1]厂站实体!$A163)</f>
        <v/>
      </c>
      <c r="B163" s="8" t="str">
        <f>IF([1]厂站实体!$E163="","",[1]厂站实体!$E163)</f>
        <v/>
      </c>
      <c r="C163" s="8" t="str">
        <f>IF([1]厂站实体!$C163="","",[1]厂站实体!$C163)</f>
        <v/>
      </c>
      <c r="D163" s="8" t="str">
        <f>IF([1]厂站实体!$Q163="","",[1]厂站实体!$Q163)</f>
        <v/>
      </c>
      <c r="E163" s="8" t="str">
        <f>IF([1]厂站实体!$D163="","",[1]厂站实体!$D163)</f>
        <v/>
      </c>
      <c r="F163" s="8" t="str">
        <f>IF([1]厂站实体!$R163="","",[1]厂站实体!$R163)</f>
        <v/>
      </c>
      <c r="G163" s="8"/>
      <c r="M163" s="8" t="str">
        <f t="shared" si="14"/>
        <v/>
      </c>
      <c r="N163" s="11" t="str">
        <f t="shared" si="15"/>
        <v/>
      </c>
      <c r="O163" s="14" t="str">
        <f t="shared" si="16"/>
        <v/>
      </c>
      <c r="P163" s="14" t="str">
        <f t="shared" si="17"/>
        <v/>
      </c>
    </row>
    <row r="164" spans="1:16" x14ac:dyDescent="0.15">
      <c r="A164" s="8" t="str">
        <f>IF([1]厂站实体!$A164="","",[1]厂站实体!$A164)</f>
        <v/>
      </c>
      <c r="B164" s="8" t="str">
        <f>IF([1]厂站实体!$E164="","",[1]厂站实体!$E164)</f>
        <v/>
      </c>
      <c r="C164" s="8" t="str">
        <f>IF([1]厂站实体!$C164="","",[1]厂站实体!$C164)</f>
        <v/>
      </c>
      <c r="D164" s="8" t="str">
        <f>IF([1]厂站实体!$Q164="","",[1]厂站实体!$Q164)</f>
        <v/>
      </c>
      <c r="E164" s="8" t="str">
        <f>IF([1]厂站实体!$D164="","",[1]厂站实体!$D164)</f>
        <v/>
      </c>
      <c r="F164" s="8" t="str">
        <f>IF([1]厂站实体!$R164="","",[1]厂站实体!$R164)</f>
        <v/>
      </c>
      <c r="G164" s="8"/>
      <c r="M164" s="8" t="str">
        <f t="shared" si="14"/>
        <v/>
      </c>
      <c r="N164" s="11" t="str">
        <f t="shared" si="15"/>
        <v/>
      </c>
      <c r="O164" s="14" t="str">
        <f t="shared" si="16"/>
        <v/>
      </c>
      <c r="P164" s="14" t="str">
        <f t="shared" si="17"/>
        <v/>
      </c>
    </row>
    <row r="165" spans="1:16" x14ac:dyDescent="0.15">
      <c r="A165" s="8" t="str">
        <f>IF([1]厂站实体!$A165="","",[1]厂站实体!$A165)</f>
        <v/>
      </c>
      <c r="B165" s="8" t="str">
        <f>IF([1]厂站实体!$E165="","",[1]厂站实体!$E165)</f>
        <v/>
      </c>
      <c r="C165" s="8" t="str">
        <f>IF([1]厂站实体!$C165="","",[1]厂站实体!$C165)</f>
        <v/>
      </c>
      <c r="D165" s="8" t="str">
        <f>IF([1]厂站实体!$Q165="","",[1]厂站实体!$Q165)</f>
        <v/>
      </c>
      <c r="E165" s="8" t="str">
        <f>IF([1]厂站实体!$D165="","",[1]厂站实体!$D165)</f>
        <v/>
      </c>
      <c r="F165" s="8" t="str">
        <f>IF([1]厂站实体!$R165="","",[1]厂站实体!$R165)</f>
        <v/>
      </c>
      <c r="G165" s="8"/>
      <c r="M165" s="8" t="str">
        <f t="shared" si="14"/>
        <v/>
      </c>
      <c r="N165" s="11" t="str">
        <f t="shared" si="15"/>
        <v/>
      </c>
      <c r="O165" s="14" t="str">
        <f t="shared" si="16"/>
        <v/>
      </c>
      <c r="P165" s="14" t="str">
        <f t="shared" si="17"/>
        <v/>
      </c>
    </row>
    <row r="166" spans="1:16" x14ac:dyDescent="0.15">
      <c r="A166" s="8" t="str">
        <f>IF([1]厂站实体!$A166="","",[1]厂站实体!$A166)</f>
        <v/>
      </c>
      <c r="B166" s="8" t="str">
        <f>IF([1]厂站实体!$E166="","",[1]厂站实体!$E166)</f>
        <v/>
      </c>
      <c r="C166" s="8" t="str">
        <f>IF([1]厂站实体!$C166="","",[1]厂站实体!$C166)</f>
        <v/>
      </c>
      <c r="D166" s="8" t="str">
        <f>IF([1]厂站实体!$Q166="","",[1]厂站实体!$Q166)</f>
        <v/>
      </c>
      <c r="E166" s="8" t="str">
        <f>IF([1]厂站实体!$D166="","",[1]厂站实体!$D166)</f>
        <v/>
      </c>
      <c r="F166" s="8" t="str">
        <f>IF([1]厂站实体!$R166="","",[1]厂站实体!$R166)</f>
        <v/>
      </c>
      <c r="G166" s="8"/>
      <c r="M166" s="8" t="str">
        <f t="shared" si="14"/>
        <v/>
      </c>
      <c r="N166" s="11" t="str">
        <f t="shared" si="15"/>
        <v/>
      </c>
      <c r="O166" s="14" t="str">
        <f t="shared" si="16"/>
        <v/>
      </c>
      <c r="P166" s="14" t="str">
        <f t="shared" si="17"/>
        <v/>
      </c>
    </row>
    <row r="167" spans="1:16" x14ac:dyDescent="0.15">
      <c r="A167" s="8" t="str">
        <f>IF([1]厂站实体!$A167="","",[1]厂站实体!$A167)</f>
        <v/>
      </c>
      <c r="B167" s="8" t="str">
        <f>IF([1]厂站实体!$E167="","",[1]厂站实体!$E167)</f>
        <v/>
      </c>
      <c r="C167" s="8" t="str">
        <f>IF([1]厂站实体!$C167="","",[1]厂站实体!$C167)</f>
        <v/>
      </c>
      <c r="D167" s="8" t="str">
        <f>IF([1]厂站实体!$Q167="","",[1]厂站实体!$Q167)</f>
        <v/>
      </c>
      <c r="E167" s="8" t="str">
        <f>IF([1]厂站实体!$D167="","",[1]厂站实体!$D167)</f>
        <v/>
      </c>
      <c r="F167" s="8" t="str">
        <f>IF([1]厂站实体!$R167="","",[1]厂站实体!$R167)</f>
        <v/>
      </c>
      <c r="G167" s="8"/>
      <c r="M167" s="8" t="str">
        <f t="shared" si="14"/>
        <v/>
      </c>
      <c r="N167" s="11" t="str">
        <f t="shared" si="15"/>
        <v/>
      </c>
      <c r="O167" s="14" t="str">
        <f t="shared" si="16"/>
        <v/>
      </c>
      <c r="P167" s="14" t="str">
        <f t="shared" si="17"/>
        <v/>
      </c>
    </row>
    <row r="168" spans="1:16" x14ac:dyDescent="0.15">
      <c r="A168" s="8" t="str">
        <f>IF([1]厂站实体!$A168="","",[1]厂站实体!$A168)</f>
        <v/>
      </c>
      <c r="B168" s="8" t="str">
        <f>IF([1]厂站实体!$E168="","",[1]厂站实体!$E168)</f>
        <v/>
      </c>
      <c r="C168" s="8" t="str">
        <f>IF([1]厂站实体!$C168="","",[1]厂站实体!$C168)</f>
        <v/>
      </c>
      <c r="D168" s="8" t="str">
        <f>IF([1]厂站实体!$Q168="","",[1]厂站实体!$Q168)</f>
        <v/>
      </c>
      <c r="E168" s="8" t="str">
        <f>IF([1]厂站实体!$D168="","",[1]厂站实体!$D168)</f>
        <v/>
      </c>
      <c r="F168" s="8" t="str">
        <f>IF([1]厂站实体!$R168="","",[1]厂站实体!$R168)</f>
        <v/>
      </c>
      <c r="G168" s="8"/>
      <c r="M168" s="8" t="str">
        <f t="shared" si="14"/>
        <v/>
      </c>
      <c r="N168" s="11" t="str">
        <f t="shared" si="15"/>
        <v/>
      </c>
      <c r="O168" s="14" t="str">
        <f t="shared" si="16"/>
        <v/>
      </c>
      <c r="P168" s="14" t="str">
        <f t="shared" si="17"/>
        <v/>
      </c>
    </row>
    <row r="169" spans="1:16" x14ac:dyDescent="0.15">
      <c r="A169" s="8" t="str">
        <f>IF([1]厂站实体!$A169="","",[1]厂站实体!$A169)</f>
        <v/>
      </c>
      <c r="B169" s="8" t="str">
        <f>IF([1]厂站实体!$E169="","",[1]厂站实体!$E169)</f>
        <v/>
      </c>
      <c r="C169" s="8" t="str">
        <f>IF([1]厂站实体!$C169="","",[1]厂站实体!$C169)</f>
        <v/>
      </c>
      <c r="D169" s="8" t="str">
        <f>IF([1]厂站实体!$Q169="","",[1]厂站实体!$Q169)</f>
        <v/>
      </c>
      <c r="E169" s="8" t="str">
        <f>IF([1]厂站实体!$D169="","",[1]厂站实体!$D169)</f>
        <v/>
      </c>
      <c r="F169" s="8" t="str">
        <f>IF([1]厂站实体!$R169="","",[1]厂站实体!$R169)</f>
        <v/>
      </c>
      <c r="G169" s="8"/>
      <c r="M169" s="8" t="str">
        <f t="shared" si="14"/>
        <v/>
      </c>
      <c r="N169" s="11" t="str">
        <f t="shared" si="15"/>
        <v/>
      </c>
      <c r="O169" s="14" t="str">
        <f t="shared" si="16"/>
        <v/>
      </c>
      <c r="P169" s="14" t="str">
        <f t="shared" si="17"/>
        <v/>
      </c>
    </row>
    <row r="170" spans="1:16" x14ac:dyDescent="0.15">
      <c r="A170" s="8" t="str">
        <f>IF([1]厂站实体!$A170="","",[1]厂站实体!$A170)</f>
        <v/>
      </c>
      <c r="B170" s="8" t="str">
        <f>IF([1]厂站实体!$E170="","",[1]厂站实体!$E170)</f>
        <v/>
      </c>
      <c r="C170" s="8" t="str">
        <f>IF([1]厂站实体!$C170="","",[1]厂站实体!$C170)</f>
        <v/>
      </c>
      <c r="D170" s="8" t="str">
        <f>IF([1]厂站实体!$Q170="","",[1]厂站实体!$Q170)</f>
        <v/>
      </c>
      <c r="E170" s="8" t="str">
        <f>IF([1]厂站实体!$D170="","",[1]厂站实体!$D170)</f>
        <v/>
      </c>
      <c r="F170" s="8" t="str">
        <f>IF([1]厂站实体!$R170="","",[1]厂站实体!$R170)</f>
        <v/>
      </c>
      <c r="G170" s="8"/>
      <c r="M170" s="8" t="str">
        <f t="shared" si="14"/>
        <v/>
      </c>
      <c r="N170" s="11" t="str">
        <f t="shared" si="15"/>
        <v/>
      </c>
      <c r="O170" s="14" t="str">
        <f t="shared" si="16"/>
        <v/>
      </c>
      <c r="P170" s="14" t="str">
        <f t="shared" si="17"/>
        <v/>
      </c>
    </row>
    <row r="171" spans="1:16" x14ac:dyDescent="0.15">
      <c r="A171" s="8" t="str">
        <f>IF([1]厂站实体!$A171="","",[1]厂站实体!$A171)</f>
        <v/>
      </c>
      <c r="B171" s="8" t="str">
        <f>IF([1]厂站实体!$E171="","",[1]厂站实体!$E171)</f>
        <v/>
      </c>
      <c r="C171" s="8" t="str">
        <f>IF([1]厂站实体!$C171="","",[1]厂站实体!$C171)</f>
        <v/>
      </c>
      <c r="D171" s="8" t="str">
        <f>IF([1]厂站实体!$Q171="","",[1]厂站实体!$Q171)</f>
        <v/>
      </c>
      <c r="E171" s="8" t="str">
        <f>IF([1]厂站实体!$D171="","",[1]厂站实体!$D171)</f>
        <v/>
      </c>
      <c r="F171" s="8" t="str">
        <f>IF([1]厂站实体!$R171="","",[1]厂站实体!$R171)</f>
        <v/>
      </c>
      <c r="G171" s="8"/>
      <c r="M171" s="8" t="str">
        <f t="shared" si="14"/>
        <v/>
      </c>
      <c r="N171" s="11" t="str">
        <f t="shared" si="15"/>
        <v/>
      </c>
      <c r="O171" s="14" t="str">
        <f t="shared" si="16"/>
        <v/>
      </c>
      <c r="P171" s="14" t="str">
        <f t="shared" si="17"/>
        <v/>
      </c>
    </row>
    <row r="172" spans="1:16" x14ac:dyDescent="0.15">
      <c r="A172" s="8" t="str">
        <f>IF([1]厂站实体!$A172="","",[1]厂站实体!$A172)</f>
        <v/>
      </c>
      <c r="B172" s="8" t="str">
        <f>IF([1]厂站实体!$E172="","",[1]厂站实体!$E172)</f>
        <v/>
      </c>
      <c r="C172" s="8" t="str">
        <f>IF([1]厂站实体!$C172="","",[1]厂站实体!$C172)</f>
        <v/>
      </c>
      <c r="D172" s="8" t="str">
        <f>IF([1]厂站实体!$Q172="","",[1]厂站实体!$Q172)</f>
        <v/>
      </c>
      <c r="E172" s="8" t="str">
        <f>IF([1]厂站实体!$D172="","",[1]厂站实体!$D172)</f>
        <v/>
      </c>
      <c r="F172" s="8" t="str">
        <f>IF([1]厂站实体!$R172="","",[1]厂站实体!$R172)</f>
        <v/>
      </c>
      <c r="G172" s="8"/>
      <c r="M172" s="8" t="str">
        <f t="shared" si="14"/>
        <v/>
      </c>
      <c r="N172" s="11" t="str">
        <f t="shared" si="15"/>
        <v/>
      </c>
      <c r="O172" s="14" t="str">
        <f t="shared" si="16"/>
        <v/>
      </c>
      <c r="P172" s="14" t="str">
        <f t="shared" si="17"/>
        <v/>
      </c>
    </row>
    <row r="173" spans="1:16" x14ac:dyDescent="0.15">
      <c r="A173" s="8" t="str">
        <f>IF([1]厂站实体!$A173="","",[1]厂站实体!$A173)</f>
        <v/>
      </c>
      <c r="B173" s="8" t="str">
        <f>IF([1]厂站实体!$E173="","",[1]厂站实体!$E173)</f>
        <v/>
      </c>
      <c r="C173" s="8" t="str">
        <f>IF([1]厂站实体!$C173="","",[1]厂站实体!$C173)</f>
        <v/>
      </c>
      <c r="D173" s="8" t="str">
        <f>IF([1]厂站实体!$Q173="","",[1]厂站实体!$Q173)</f>
        <v/>
      </c>
      <c r="E173" s="8" t="str">
        <f>IF([1]厂站实体!$D173="","",[1]厂站实体!$D173)</f>
        <v/>
      </c>
      <c r="F173" s="8" t="str">
        <f>IF([1]厂站实体!$R173="","",[1]厂站实体!$R173)</f>
        <v/>
      </c>
      <c r="G173" s="8"/>
      <c r="M173" s="8" t="str">
        <f t="shared" si="14"/>
        <v/>
      </c>
      <c r="N173" s="11" t="str">
        <f t="shared" si="15"/>
        <v/>
      </c>
      <c r="O173" s="14" t="str">
        <f t="shared" si="16"/>
        <v/>
      </c>
      <c r="P173" s="14" t="str">
        <f t="shared" si="17"/>
        <v/>
      </c>
    </row>
    <row r="174" spans="1:16" x14ac:dyDescent="0.15">
      <c r="A174" s="8" t="str">
        <f>IF([1]厂站实体!$A174="","",[1]厂站实体!$A174)</f>
        <v/>
      </c>
      <c r="B174" s="8" t="str">
        <f>IF([1]厂站实体!$E174="","",[1]厂站实体!$E174)</f>
        <v/>
      </c>
      <c r="C174" s="8" t="str">
        <f>IF([1]厂站实体!$C174="","",[1]厂站实体!$C174)</f>
        <v/>
      </c>
      <c r="D174" s="8" t="str">
        <f>IF([1]厂站实体!$Q174="","",[1]厂站实体!$Q174)</f>
        <v/>
      </c>
      <c r="E174" s="8" t="str">
        <f>IF([1]厂站实体!$D174="","",[1]厂站实体!$D174)</f>
        <v/>
      </c>
      <c r="F174" s="8" t="str">
        <f>IF([1]厂站实体!$R174="","",[1]厂站实体!$R174)</f>
        <v/>
      </c>
      <c r="G174" s="8"/>
      <c r="M174" s="8" t="str">
        <f t="shared" si="14"/>
        <v/>
      </c>
      <c r="N174" s="11" t="str">
        <f t="shared" si="15"/>
        <v/>
      </c>
      <c r="O174" s="14" t="str">
        <f t="shared" si="16"/>
        <v/>
      </c>
      <c r="P174" s="14" t="str">
        <f t="shared" si="17"/>
        <v/>
      </c>
    </row>
    <row r="175" spans="1:16" x14ac:dyDescent="0.15">
      <c r="A175" s="8" t="str">
        <f>IF([1]厂站实体!$A175="","",[1]厂站实体!$A175)</f>
        <v/>
      </c>
      <c r="B175" s="8" t="str">
        <f>IF([1]厂站实体!$E175="","",[1]厂站实体!$E175)</f>
        <v/>
      </c>
      <c r="C175" s="8" t="str">
        <f>IF([1]厂站实体!$C175="","",[1]厂站实体!$C175)</f>
        <v/>
      </c>
      <c r="D175" s="8" t="str">
        <f>IF([1]厂站实体!$Q175="","",[1]厂站实体!$Q175)</f>
        <v/>
      </c>
      <c r="E175" s="8" t="str">
        <f>IF([1]厂站实体!$D175="","",[1]厂站实体!$D175)</f>
        <v/>
      </c>
      <c r="F175" s="8" t="str">
        <f>IF([1]厂站实体!$R175="","",[1]厂站实体!$R175)</f>
        <v/>
      </c>
      <c r="G175" s="8"/>
      <c r="M175" s="8" t="str">
        <f t="shared" si="14"/>
        <v/>
      </c>
      <c r="N175" s="11" t="str">
        <f t="shared" si="15"/>
        <v/>
      </c>
      <c r="O175" s="14" t="str">
        <f t="shared" si="16"/>
        <v/>
      </c>
      <c r="P175" s="14" t="str">
        <f t="shared" si="17"/>
        <v/>
      </c>
    </row>
    <row r="176" spans="1:16" x14ac:dyDescent="0.15">
      <c r="A176" s="8" t="str">
        <f>IF([1]厂站实体!$A176="","",[1]厂站实体!$A176)</f>
        <v/>
      </c>
      <c r="B176" s="8" t="str">
        <f>IF([1]厂站实体!$E176="","",[1]厂站实体!$E176)</f>
        <v/>
      </c>
      <c r="C176" s="8" t="str">
        <f>IF([1]厂站实体!$C176="","",[1]厂站实体!$C176)</f>
        <v/>
      </c>
      <c r="D176" s="8" t="str">
        <f>IF([1]厂站实体!$Q176="","",[1]厂站实体!$Q176)</f>
        <v/>
      </c>
      <c r="E176" s="8" t="str">
        <f>IF([1]厂站实体!$D176="","",[1]厂站实体!$D176)</f>
        <v/>
      </c>
      <c r="F176" s="8" t="str">
        <f>IF([1]厂站实体!$R176="","",[1]厂站实体!$R176)</f>
        <v/>
      </c>
      <c r="G176" s="8"/>
      <c r="M176" s="8" t="str">
        <f t="shared" si="14"/>
        <v/>
      </c>
      <c r="N176" s="11" t="str">
        <f t="shared" si="15"/>
        <v/>
      </c>
      <c r="O176" s="14" t="str">
        <f t="shared" si="16"/>
        <v/>
      </c>
      <c r="P176" s="14" t="str">
        <f t="shared" si="17"/>
        <v/>
      </c>
    </row>
    <row r="177" spans="1:16" x14ac:dyDescent="0.15">
      <c r="A177" s="8" t="str">
        <f>IF([1]厂站实体!$A177="","",[1]厂站实体!$A177)</f>
        <v/>
      </c>
      <c r="B177" s="8" t="str">
        <f>IF([1]厂站实体!$E177="","",[1]厂站实体!$E177)</f>
        <v/>
      </c>
      <c r="C177" s="8" t="str">
        <f>IF([1]厂站实体!$C177="","",[1]厂站实体!$C177)</f>
        <v/>
      </c>
      <c r="D177" s="8" t="str">
        <f>IF([1]厂站实体!$Q177="","",[1]厂站实体!$Q177)</f>
        <v/>
      </c>
      <c r="E177" s="8" t="str">
        <f>IF([1]厂站实体!$D177="","",[1]厂站实体!$D177)</f>
        <v/>
      </c>
      <c r="F177" s="8" t="str">
        <f>IF([1]厂站实体!$R177="","",[1]厂站实体!$R177)</f>
        <v/>
      </c>
      <c r="G177" s="8"/>
      <c r="M177" s="8" t="str">
        <f t="shared" si="14"/>
        <v/>
      </c>
      <c r="N177" s="11" t="str">
        <f t="shared" si="15"/>
        <v/>
      </c>
      <c r="O177" s="14" t="str">
        <f t="shared" si="16"/>
        <v/>
      </c>
      <c r="P177" s="14" t="str">
        <f t="shared" si="17"/>
        <v/>
      </c>
    </row>
    <row r="178" spans="1:16" x14ac:dyDescent="0.15">
      <c r="A178" s="8" t="str">
        <f>IF([1]厂站实体!$A178="","",[1]厂站实体!$A178)</f>
        <v/>
      </c>
      <c r="B178" s="8" t="str">
        <f>IF([1]厂站实体!$E178="","",[1]厂站实体!$E178)</f>
        <v/>
      </c>
      <c r="C178" s="8" t="str">
        <f>IF([1]厂站实体!$C178="","",[1]厂站实体!$C178)</f>
        <v/>
      </c>
      <c r="D178" s="8" t="str">
        <f>IF([1]厂站实体!$Q178="","",[1]厂站实体!$Q178)</f>
        <v/>
      </c>
      <c r="E178" s="8" t="str">
        <f>IF([1]厂站实体!$D178="","",[1]厂站实体!$D178)</f>
        <v/>
      </c>
      <c r="F178" s="8" t="str">
        <f>IF([1]厂站实体!$R178="","",[1]厂站实体!$R178)</f>
        <v/>
      </c>
      <c r="G178" s="8"/>
      <c r="M178" s="8" t="str">
        <f t="shared" si="14"/>
        <v/>
      </c>
      <c r="N178" s="11" t="str">
        <f t="shared" si="15"/>
        <v/>
      </c>
      <c r="O178" s="14" t="str">
        <f t="shared" si="16"/>
        <v/>
      </c>
      <c r="P178" s="14" t="str">
        <f t="shared" si="17"/>
        <v/>
      </c>
    </row>
    <row r="179" spans="1:16" x14ac:dyDescent="0.15">
      <c r="A179" s="8" t="str">
        <f>IF([1]厂站实体!$A179="","",[1]厂站实体!$A179)</f>
        <v/>
      </c>
      <c r="B179" s="8" t="str">
        <f>IF([1]厂站实体!$E179="","",[1]厂站实体!$E179)</f>
        <v/>
      </c>
      <c r="C179" s="8" t="str">
        <f>IF([1]厂站实体!$C179="","",[1]厂站实体!$C179)</f>
        <v/>
      </c>
      <c r="D179" s="8" t="str">
        <f>IF([1]厂站实体!$Q179="","",[1]厂站实体!$Q179)</f>
        <v/>
      </c>
      <c r="E179" s="8" t="str">
        <f>IF([1]厂站实体!$D179="","",[1]厂站实体!$D179)</f>
        <v/>
      </c>
      <c r="F179" s="8" t="str">
        <f>IF([1]厂站实体!$R179="","",[1]厂站实体!$R179)</f>
        <v/>
      </c>
      <c r="G179" s="8"/>
      <c r="M179" s="8" t="str">
        <f t="shared" si="14"/>
        <v/>
      </c>
      <c r="N179" s="11" t="str">
        <f t="shared" si="15"/>
        <v/>
      </c>
      <c r="O179" s="14" t="str">
        <f t="shared" si="16"/>
        <v/>
      </c>
      <c r="P179" s="14" t="str">
        <f t="shared" si="17"/>
        <v/>
      </c>
    </row>
    <row r="180" spans="1:16" x14ac:dyDescent="0.15">
      <c r="A180" s="8" t="str">
        <f>IF([1]厂站实体!$A180="","",[1]厂站实体!$A180)</f>
        <v/>
      </c>
      <c r="B180" s="8" t="str">
        <f>IF([1]厂站实体!$E180="","",[1]厂站实体!$E180)</f>
        <v/>
      </c>
      <c r="C180" s="8" t="str">
        <f>IF([1]厂站实体!$C180="","",[1]厂站实体!$C180)</f>
        <v/>
      </c>
      <c r="D180" s="8" t="str">
        <f>IF([1]厂站实体!$Q180="","",[1]厂站实体!$Q180)</f>
        <v/>
      </c>
      <c r="E180" s="8" t="str">
        <f>IF([1]厂站实体!$D180="","",[1]厂站实体!$D180)</f>
        <v/>
      </c>
      <c r="F180" s="8" t="str">
        <f>IF([1]厂站实体!$R180="","",[1]厂站实体!$R180)</f>
        <v/>
      </c>
      <c r="G180" s="8"/>
      <c r="M180" s="8" t="str">
        <f t="shared" si="14"/>
        <v/>
      </c>
      <c r="N180" s="11" t="str">
        <f t="shared" si="15"/>
        <v/>
      </c>
      <c r="O180" s="14" t="str">
        <f t="shared" si="16"/>
        <v/>
      </c>
      <c r="P180" s="14" t="str">
        <f t="shared" si="17"/>
        <v/>
      </c>
    </row>
    <row r="181" spans="1:16" x14ac:dyDescent="0.15">
      <c r="A181" s="8" t="str">
        <f>IF([1]厂站实体!$A181="","",[1]厂站实体!$A181)</f>
        <v/>
      </c>
      <c r="B181" s="8" t="str">
        <f>IF([1]厂站实体!$E181="","",[1]厂站实体!$E181)</f>
        <v/>
      </c>
      <c r="C181" s="8" t="str">
        <f>IF([1]厂站实体!$C181="","",[1]厂站实体!$C181)</f>
        <v/>
      </c>
      <c r="D181" s="8" t="str">
        <f>IF([1]厂站实体!$Q181="","",[1]厂站实体!$Q181)</f>
        <v/>
      </c>
      <c r="E181" s="8" t="str">
        <f>IF([1]厂站实体!$D181="","",[1]厂站实体!$D181)</f>
        <v/>
      </c>
      <c r="F181" s="8" t="str">
        <f>IF([1]厂站实体!$R181="","",[1]厂站实体!$R181)</f>
        <v/>
      </c>
      <c r="G181" s="8"/>
      <c r="M181" s="8" t="str">
        <f t="shared" si="14"/>
        <v/>
      </c>
      <c r="N181" s="11" t="str">
        <f t="shared" si="15"/>
        <v/>
      </c>
      <c r="O181" s="14" t="str">
        <f t="shared" si="16"/>
        <v/>
      </c>
      <c r="P181" s="14" t="str">
        <f t="shared" si="17"/>
        <v/>
      </c>
    </row>
    <row r="182" spans="1:16" x14ac:dyDescent="0.15">
      <c r="A182" s="8" t="str">
        <f>IF([1]厂站实体!$A182="","",[1]厂站实体!$A182)</f>
        <v/>
      </c>
      <c r="B182" s="8" t="str">
        <f>IF([1]厂站实体!$E182="","",[1]厂站实体!$E182)</f>
        <v/>
      </c>
      <c r="C182" s="8" t="str">
        <f>IF([1]厂站实体!$C182="","",[1]厂站实体!$C182)</f>
        <v/>
      </c>
      <c r="D182" s="8" t="str">
        <f>IF([1]厂站实体!$Q182="","",[1]厂站实体!$Q182)</f>
        <v/>
      </c>
      <c r="E182" s="8" t="str">
        <f>IF([1]厂站实体!$D182="","",[1]厂站实体!$D182)</f>
        <v/>
      </c>
      <c r="F182" s="8" t="str">
        <f>IF([1]厂站实体!$R182="","",[1]厂站实体!$R182)</f>
        <v/>
      </c>
      <c r="G182" s="8"/>
      <c r="M182" s="8" t="str">
        <f t="shared" si="14"/>
        <v/>
      </c>
      <c r="N182" s="11" t="str">
        <f t="shared" si="15"/>
        <v/>
      </c>
      <c r="O182" s="14" t="str">
        <f t="shared" si="16"/>
        <v/>
      </c>
      <c r="P182" s="14" t="str">
        <f t="shared" si="17"/>
        <v/>
      </c>
    </row>
    <row r="183" spans="1:16" x14ac:dyDescent="0.15">
      <c r="A183" s="8" t="str">
        <f>IF([1]厂站实体!$A183="","",[1]厂站实体!$A183)</f>
        <v/>
      </c>
      <c r="B183" s="8" t="str">
        <f>IF([1]厂站实体!$E183="","",[1]厂站实体!$E183)</f>
        <v/>
      </c>
      <c r="C183" s="8" t="str">
        <f>IF([1]厂站实体!$C183="","",[1]厂站实体!$C183)</f>
        <v/>
      </c>
      <c r="D183" s="8" t="str">
        <f>IF([1]厂站实体!$Q183="","",[1]厂站实体!$Q183)</f>
        <v/>
      </c>
      <c r="E183" s="8" t="str">
        <f>IF([1]厂站实体!$D183="","",[1]厂站实体!$D183)</f>
        <v/>
      </c>
      <c r="F183" s="8" t="str">
        <f>IF([1]厂站实体!$R183="","",[1]厂站实体!$R183)</f>
        <v/>
      </c>
      <c r="G183" s="8"/>
      <c r="M183" s="8" t="str">
        <f t="shared" si="14"/>
        <v/>
      </c>
      <c r="N183" s="11" t="str">
        <f t="shared" si="15"/>
        <v/>
      </c>
      <c r="O183" s="14" t="str">
        <f t="shared" si="16"/>
        <v/>
      </c>
      <c r="P183" s="14" t="str">
        <f t="shared" si="17"/>
        <v/>
      </c>
    </row>
    <row r="184" spans="1:16" x14ac:dyDescent="0.15">
      <c r="A184" s="8" t="str">
        <f>IF([1]厂站实体!$A184="","",[1]厂站实体!$A184)</f>
        <v/>
      </c>
      <c r="B184" s="8" t="str">
        <f>IF([1]厂站实体!$E184="","",[1]厂站实体!$E184)</f>
        <v/>
      </c>
      <c r="C184" s="8" t="str">
        <f>IF([1]厂站实体!$C184="","",[1]厂站实体!$C184)</f>
        <v/>
      </c>
      <c r="D184" s="8" t="str">
        <f>IF([1]厂站实体!$Q184="","",[1]厂站实体!$Q184)</f>
        <v/>
      </c>
      <c r="E184" s="8" t="str">
        <f>IF([1]厂站实体!$D184="","",[1]厂站实体!$D184)</f>
        <v/>
      </c>
      <c r="F184" s="8" t="str">
        <f>IF([1]厂站实体!$R184="","",[1]厂站实体!$R184)</f>
        <v/>
      </c>
      <c r="G184" s="8"/>
      <c r="M184" s="8" t="str">
        <f t="shared" si="14"/>
        <v/>
      </c>
      <c r="N184" s="11" t="str">
        <f t="shared" si="15"/>
        <v/>
      </c>
      <c r="O184" s="14" t="str">
        <f t="shared" si="16"/>
        <v/>
      </c>
      <c r="P184" s="14" t="str">
        <f t="shared" si="17"/>
        <v/>
      </c>
    </row>
    <row r="185" spans="1:16" x14ac:dyDescent="0.15">
      <c r="A185" s="8" t="str">
        <f>IF([1]厂站实体!$A185="","",[1]厂站实体!$A185)</f>
        <v/>
      </c>
      <c r="B185" s="8" t="str">
        <f>IF([1]厂站实体!$E185="","",[1]厂站实体!$E185)</f>
        <v/>
      </c>
      <c r="C185" s="8" t="str">
        <f>IF([1]厂站实体!$C185="","",[1]厂站实体!$C185)</f>
        <v/>
      </c>
      <c r="D185" s="8" t="str">
        <f>IF([1]厂站实体!$Q185="","",[1]厂站实体!$Q185)</f>
        <v/>
      </c>
      <c r="E185" s="8" t="str">
        <f>IF([1]厂站实体!$D185="","",[1]厂站实体!$D185)</f>
        <v/>
      </c>
      <c r="F185" s="8" t="str">
        <f>IF([1]厂站实体!$R185="","",[1]厂站实体!$R185)</f>
        <v/>
      </c>
      <c r="G185" s="8"/>
      <c r="M185" s="8" t="str">
        <f t="shared" si="14"/>
        <v/>
      </c>
      <c r="N185" s="11" t="str">
        <f t="shared" si="15"/>
        <v/>
      </c>
      <c r="O185" s="14" t="str">
        <f t="shared" si="16"/>
        <v/>
      </c>
      <c r="P185" s="14" t="str">
        <f t="shared" si="17"/>
        <v/>
      </c>
    </row>
    <row r="186" spans="1:16" x14ac:dyDescent="0.15">
      <c r="A186" s="8" t="str">
        <f>IF([1]厂站实体!$A186="","",[1]厂站实体!$A186)</f>
        <v/>
      </c>
      <c r="B186" s="8" t="str">
        <f>IF([1]厂站实体!$E186="","",[1]厂站实体!$E186)</f>
        <v/>
      </c>
      <c r="C186" s="8" t="str">
        <f>IF([1]厂站实体!$C186="","",[1]厂站实体!$C186)</f>
        <v/>
      </c>
      <c r="D186" s="8" t="str">
        <f>IF([1]厂站实体!$Q186="","",[1]厂站实体!$Q186)</f>
        <v/>
      </c>
      <c r="E186" s="8" t="str">
        <f>IF([1]厂站实体!$D186="","",[1]厂站实体!$D186)</f>
        <v/>
      </c>
      <c r="F186" s="8" t="str">
        <f>IF([1]厂站实体!$R186="","",[1]厂站实体!$R186)</f>
        <v/>
      </c>
      <c r="G186" s="8"/>
      <c r="M186" s="8" t="str">
        <f t="shared" si="14"/>
        <v/>
      </c>
      <c r="N186" s="11" t="str">
        <f t="shared" si="15"/>
        <v/>
      </c>
      <c r="O186" s="14" t="str">
        <f t="shared" si="16"/>
        <v/>
      </c>
      <c r="P186" s="14" t="str">
        <f t="shared" si="17"/>
        <v/>
      </c>
    </row>
    <row r="187" spans="1:16" x14ac:dyDescent="0.15">
      <c r="A187" s="8" t="str">
        <f>IF([1]厂站实体!$A187="","",[1]厂站实体!$A187)</f>
        <v/>
      </c>
      <c r="B187" s="8" t="str">
        <f>IF([1]厂站实体!$E187="","",[1]厂站实体!$E187)</f>
        <v/>
      </c>
      <c r="C187" s="8" t="str">
        <f>IF([1]厂站实体!$C187="","",[1]厂站实体!$C187)</f>
        <v/>
      </c>
      <c r="D187" s="8" t="str">
        <f>IF([1]厂站实体!$Q187="","",[1]厂站实体!$Q187)</f>
        <v/>
      </c>
      <c r="E187" s="8" t="str">
        <f>IF([1]厂站实体!$D187="","",[1]厂站实体!$D187)</f>
        <v/>
      </c>
      <c r="F187" s="8" t="str">
        <f>IF([1]厂站实体!$R187="","",[1]厂站实体!$R187)</f>
        <v/>
      </c>
      <c r="G187" s="8"/>
      <c r="M187" s="8" t="str">
        <f t="shared" si="14"/>
        <v/>
      </c>
      <c r="N187" s="11" t="str">
        <f t="shared" si="15"/>
        <v/>
      </c>
      <c r="O187" s="14" t="str">
        <f t="shared" si="16"/>
        <v/>
      </c>
      <c r="P187" s="14" t="str">
        <f t="shared" si="17"/>
        <v/>
      </c>
    </row>
    <row r="188" spans="1:16" x14ac:dyDescent="0.15">
      <c r="A188" s="8" t="str">
        <f>IF([1]厂站实体!$A188="","",[1]厂站实体!$A188)</f>
        <v/>
      </c>
      <c r="B188" s="8" t="str">
        <f>IF([1]厂站实体!$E188="","",[1]厂站实体!$E188)</f>
        <v/>
      </c>
      <c r="C188" s="8" t="str">
        <f>IF([1]厂站实体!$C188="","",[1]厂站实体!$C188)</f>
        <v/>
      </c>
      <c r="D188" s="8" t="str">
        <f>IF([1]厂站实体!$Q188="","",[1]厂站实体!$Q188)</f>
        <v/>
      </c>
      <c r="E188" s="8" t="str">
        <f>IF([1]厂站实体!$D188="","",[1]厂站实体!$D188)</f>
        <v/>
      </c>
      <c r="F188" s="8" t="str">
        <f>IF([1]厂站实体!$R188="","",[1]厂站实体!$R188)</f>
        <v/>
      </c>
      <c r="G188" s="8"/>
      <c r="M188" s="8" t="str">
        <f t="shared" si="14"/>
        <v/>
      </c>
      <c r="N188" s="11" t="str">
        <f t="shared" si="15"/>
        <v/>
      </c>
      <c r="O188" s="14" t="str">
        <f t="shared" si="16"/>
        <v/>
      </c>
      <c r="P188" s="14" t="str">
        <f t="shared" si="17"/>
        <v/>
      </c>
    </row>
    <row r="189" spans="1:16" x14ac:dyDescent="0.15">
      <c r="A189" s="8" t="str">
        <f>IF([1]厂站实体!$A189="","",[1]厂站实体!$A189)</f>
        <v/>
      </c>
      <c r="B189" s="8" t="str">
        <f>IF([1]厂站实体!$E189="","",[1]厂站实体!$E189)</f>
        <v/>
      </c>
      <c r="C189" s="8" t="str">
        <f>IF([1]厂站实体!$C189="","",[1]厂站实体!$C189)</f>
        <v/>
      </c>
      <c r="D189" s="8" t="str">
        <f>IF([1]厂站实体!$Q189="","",[1]厂站实体!$Q189)</f>
        <v/>
      </c>
      <c r="E189" s="8" t="str">
        <f>IF([1]厂站实体!$D189="","",[1]厂站实体!$D189)</f>
        <v/>
      </c>
      <c r="F189" s="8" t="str">
        <f>IF([1]厂站实体!$R189="","",[1]厂站实体!$R189)</f>
        <v/>
      </c>
      <c r="G189" s="8"/>
      <c r="M189" s="8" t="str">
        <f t="shared" si="14"/>
        <v/>
      </c>
      <c r="N189" s="11" t="str">
        <f t="shared" si="15"/>
        <v/>
      </c>
      <c r="O189" s="14" t="str">
        <f t="shared" si="16"/>
        <v/>
      </c>
      <c r="P189" s="14" t="str">
        <f t="shared" si="17"/>
        <v/>
      </c>
    </row>
    <row r="190" spans="1:16" x14ac:dyDescent="0.15">
      <c r="A190" s="8" t="str">
        <f>IF([1]厂站实体!$A190="","",[1]厂站实体!$A190)</f>
        <v/>
      </c>
      <c r="B190" s="8" t="str">
        <f>IF([1]厂站实体!$E190="","",[1]厂站实体!$E190)</f>
        <v/>
      </c>
      <c r="C190" s="8" t="str">
        <f>IF([1]厂站实体!$C190="","",[1]厂站实体!$C190)</f>
        <v/>
      </c>
      <c r="D190" s="8" t="str">
        <f>IF([1]厂站实体!$Q190="","",[1]厂站实体!$Q190)</f>
        <v/>
      </c>
      <c r="E190" s="8" t="str">
        <f>IF([1]厂站实体!$D190="","",[1]厂站实体!$D190)</f>
        <v/>
      </c>
      <c r="F190" s="8" t="str">
        <f>IF([1]厂站实体!$R190="","",[1]厂站实体!$R190)</f>
        <v/>
      </c>
      <c r="G190" s="8"/>
      <c r="M190" s="8" t="str">
        <f t="shared" si="14"/>
        <v/>
      </c>
      <c r="N190" s="11" t="str">
        <f t="shared" si="15"/>
        <v/>
      </c>
      <c r="O190" s="14" t="str">
        <f t="shared" si="16"/>
        <v/>
      </c>
      <c r="P190" s="14" t="str">
        <f t="shared" si="17"/>
        <v/>
      </c>
    </row>
    <row r="191" spans="1:16" x14ac:dyDescent="0.15">
      <c r="A191" s="8" t="str">
        <f>IF([1]厂站实体!$A191="","",[1]厂站实体!$A191)</f>
        <v/>
      </c>
      <c r="B191" s="8" t="str">
        <f>IF([1]厂站实体!$E191="","",[1]厂站实体!$E191)</f>
        <v/>
      </c>
      <c r="C191" s="8" t="str">
        <f>IF([1]厂站实体!$C191="","",[1]厂站实体!$C191)</f>
        <v/>
      </c>
      <c r="D191" s="8" t="str">
        <f>IF([1]厂站实体!$Q191="","",[1]厂站实体!$Q191)</f>
        <v/>
      </c>
      <c r="E191" s="8" t="str">
        <f>IF([1]厂站实体!$D191="","",[1]厂站实体!$D191)</f>
        <v/>
      </c>
      <c r="F191" s="8" t="str">
        <f>IF([1]厂站实体!$R191="","",[1]厂站实体!$R191)</f>
        <v/>
      </c>
      <c r="G191" s="8"/>
      <c r="M191" s="8" t="str">
        <f t="shared" si="14"/>
        <v/>
      </c>
      <c r="N191" s="11" t="str">
        <f t="shared" si="15"/>
        <v/>
      </c>
      <c r="O191" s="14" t="str">
        <f t="shared" si="16"/>
        <v/>
      </c>
      <c r="P191" s="14" t="str">
        <f t="shared" si="17"/>
        <v/>
      </c>
    </row>
    <row r="192" spans="1:16" x14ac:dyDescent="0.15">
      <c r="A192" s="8" t="str">
        <f>IF([1]厂站实体!$A192="","",[1]厂站实体!$A192)</f>
        <v/>
      </c>
      <c r="B192" s="8" t="str">
        <f>IF([1]厂站实体!$E192="","",[1]厂站实体!$E192)</f>
        <v/>
      </c>
      <c r="C192" s="8" t="str">
        <f>IF([1]厂站实体!$C192="","",[1]厂站实体!$C192)</f>
        <v/>
      </c>
      <c r="D192" s="8" t="str">
        <f>IF([1]厂站实体!$Q192="","",[1]厂站实体!$Q192)</f>
        <v/>
      </c>
      <c r="E192" s="8" t="str">
        <f>IF([1]厂站实体!$D192="","",[1]厂站实体!$D192)</f>
        <v/>
      </c>
      <c r="F192" s="8" t="str">
        <f>IF([1]厂站实体!$R192="","",[1]厂站实体!$R192)</f>
        <v/>
      </c>
      <c r="G192" s="8"/>
      <c r="M192" s="8" t="str">
        <f t="shared" si="14"/>
        <v/>
      </c>
      <c r="N192" s="11" t="str">
        <f t="shared" si="15"/>
        <v/>
      </c>
      <c r="O192" s="14" t="str">
        <f t="shared" si="16"/>
        <v/>
      </c>
      <c r="P192" s="14" t="str">
        <f t="shared" si="17"/>
        <v/>
      </c>
    </row>
    <row r="193" spans="1:16" x14ac:dyDescent="0.15">
      <c r="A193" s="8" t="str">
        <f>IF([1]厂站实体!$A193="","",[1]厂站实体!$A193)</f>
        <v/>
      </c>
      <c r="B193" s="8" t="str">
        <f>IF([1]厂站实体!$E193="","",[1]厂站实体!$E193)</f>
        <v/>
      </c>
      <c r="C193" s="8" t="str">
        <f>IF([1]厂站实体!$C193="","",[1]厂站实体!$C193)</f>
        <v/>
      </c>
      <c r="D193" s="8" t="str">
        <f>IF([1]厂站实体!$Q193="","",[1]厂站实体!$Q193)</f>
        <v/>
      </c>
      <c r="E193" s="8" t="str">
        <f>IF([1]厂站实体!$D193="","",[1]厂站实体!$D193)</f>
        <v/>
      </c>
      <c r="F193" s="8" t="str">
        <f>IF([1]厂站实体!$R193="","",[1]厂站实体!$R193)</f>
        <v/>
      </c>
      <c r="G193" s="8"/>
      <c r="M193" s="8" t="str">
        <f t="shared" si="14"/>
        <v/>
      </c>
      <c r="N193" s="11" t="str">
        <f t="shared" si="15"/>
        <v/>
      </c>
      <c r="O193" s="14" t="str">
        <f t="shared" si="16"/>
        <v/>
      </c>
      <c r="P193" s="14" t="str">
        <f t="shared" si="17"/>
        <v/>
      </c>
    </row>
    <row r="194" spans="1:16" x14ac:dyDescent="0.15">
      <c r="A194" s="8" t="str">
        <f>IF([1]厂站实体!$A194="","",[1]厂站实体!$A194)</f>
        <v/>
      </c>
      <c r="B194" s="8" t="str">
        <f>IF([1]厂站实体!$E194="","",[1]厂站实体!$E194)</f>
        <v/>
      </c>
      <c r="C194" s="8" t="str">
        <f>IF([1]厂站实体!$C194="","",[1]厂站实体!$C194)</f>
        <v/>
      </c>
      <c r="D194" s="8" t="str">
        <f>IF([1]厂站实体!$Q194="","",[1]厂站实体!$Q194)</f>
        <v/>
      </c>
      <c r="E194" s="8" t="str">
        <f>IF([1]厂站实体!$D194="","",[1]厂站实体!$D194)</f>
        <v/>
      </c>
      <c r="F194" s="8" t="str">
        <f>IF([1]厂站实体!$R194="","",[1]厂站实体!$R194)</f>
        <v/>
      </c>
      <c r="G194" s="8"/>
      <c r="M194" s="8" t="str">
        <f t="shared" si="14"/>
        <v/>
      </c>
      <c r="N194" s="11" t="str">
        <f t="shared" si="15"/>
        <v/>
      </c>
      <c r="O194" s="14" t="str">
        <f t="shared" si="16"/>
        <v/>
      </c>
      <c r="P194" s="14" t="str">
        <f t="shared" si="17"/>
        <v/>
      </c>
    </row>
    <row r="195" spans="1:16" x14ac:dyDescent="0.15">
      <c r="A195" s="8" t="str">
        <f>IF([1]厂站实体!$A195="","",[1]厂站实体!$A195)</f>
        <v/>
      </c>
      <c r="B195" s="8" t="str">
        <f>IF([1]厂站实体!$E195="","",[1]厂站实体!$E195)</f>
        <v/>
      </c>
      <c r="C195" s="8" t="str">
        <f>IF([1]厂站实体!$C195="","",[1]厂站实体!$C195)</f>
        <v/>
      </c>
      <c r="D195" s="8" t="str">
        <f>IF([1]厂站实体!$Q195="","",[1]厂站实体!$Q195)</f>
        <v/>
      </c>
      <c r="E195" s="8" t="str">
        <f>IF([1]厂站实体!$D195="","",[1]厂站实体!$D195)</f>
        <v/>
      </c>
      <c r="F195" s="8" t="str">
        <f>IF([1]厂站实体!$R195="","",[1]厂站实体!$R195)</f>
        <v/>
      </c>
      <c r="G195" s="8"/>
      <c r="M195" s="8" t="str">
        <f t="shared" si="14"/>
        <v/>
      </c>
      <c r="N195" s="11" t="str">
        <f t="shared" si="15"/>
        <v/>
      </c>
      <c r="O195" s="14" t="str">
        <f t="shared" si="16"/>
        <v/>
      </c>
      <c r="P195" s="14" t="str">
        <f t="shared" si="17"/>
        <v/>
      </c>
    </row>
    <row r="196" spans="1:16" x14ac:dyDescent="0.15">
      <c r="A196" s="8" t="str">
        <f>IF([1]厂站实体!$A196="","",[1]厂站实体!$A196)</f>
        <v/>
      </c>
      <c r="B196" s="8" t="str">
        <f>IF([1]厂站实体!$E196="","",[1]厂站实体!$E196)</f>
        <v/>
      </c>
      <c r="C196" s="8" t="str">
        <f>IF([1]厂站实体!$C196="","",[1]厂站实体!$C196)</f>
        <v/>
      </c>
      <c r="D196" s="8" t="str">
        <f>IF([1]厂站实体!$Q196="","",[1]厂站实体!$Q196)</f>
        <v/>
      </c>
      <c r="E196" s="8" t="str">
        <f>IF([1]厂站实体!$D196="","",[1]厂站实体!$D196)</f>
        <v/>
      </c>
      <c r="F196" s="8" t="str">
        <f>IF([1]厂站实体!$R196="","",[1]厂站实体!$R196)</f>
        <v/>
      </c>
      <c r="G196" s="8"/>
      <c r="M196" s="8" t="str">
        <f t="shared" si="14"/>
        <v/>
      </c>
      <c r="N196" s="11" t="str">
        <f t="shared" si="15"/>
        <v/>
      </c>
      <c r="O196" s="14" t="str">
        <f t="shared" si="16"/>
        <v/>
      </c>
      <c r="P196" s="14" t="str">
        <f t="shared" si="17"/>
        <v/>
      </c>
    </row>
    <row r="197" spans="1:16" x14ac:dyDescent="0.15">
      <c r="A197" s="8" t="str">
        <f>IF([1]厂站实体!$A197="","",[1]厂站实体!$A197)</f>
        <v/>
      </c>
      <c r="B197" s="8" t="str">
        <f>IF([1]厂站实体!$E197="","",[1]厂站实体!$E197)</f>
        <v/>
      </c>
      <c r="C197" s="8" t="str">
        <f>IF([1]厂站实体!$C197="","",[1]厂站实体!$C197)</f>
        <v/>
      </c>
      <c r="D197" s="8" t="str">
        <f>IF([1]厂站实体!$Q197="","",[1]厂站实体!$Q197)</f>
        <v/>
      </c>
      <c r="E197" s="8" t="str">
        <f>IF([1]厂站实体!$D197="","",[1]厂站实体!$D197)</f>
        <v/>
      </c>
      <c r="F197" s="8" t="str">
        <f>IF([1]厂站实体!$R197="","",[1]厂站实体!$R197)</f>
        <v/>
      </c>
      <c r="G197" s="8"/>
      <c r="M197" s="8" t="str">
        <f t="shared" si="14"/>
        <v/>
      </c>
      <c r="N197" s="11" t="str">
        <f t="shared" si="15"/>
        <v/>
      </c>
      <c r="O197" s="14" t="str">
        <f t="shared" si="16"/>
        <v/>
      </c>
      <c r="P197" s="14" t="str">
        <f t="shared" si="17"/>
        <v/>
      </c>
    </row>
    <row r="198" spans="1:16" x14ac:dyDescent="0.15">
      <c r="A198" s="8" t="str">
        <f>IF([1]厂站实体!$A198="","",[1]厂站实体!$A198)</f>
        <v/>
      </c>
      <c r="B198" s="8" t="str">
        <f>IF([1]厂站实体!$E198="","",[1]厂站实体!$E198)</f>
        <v/>
      </c>
      <c r="C198" s="8" t="str">
        <f>IF([1]厂站实体!$C198="","",[1]厂站实体!$C198)</f>
        <v/>
      </c>
      <c r="D198" s="8" t="str">
        <f>IF([1]厂站实体!$Q198="","",[1]厂站实体!$Q198)</f>
        <v/>
      </c>
      <c r="E198" s="8" t="str">
        <f>IF([1]厂站实体!$D198="","",[1]厂站实体!$D198)</f>
        <v/>
      </c>
      <c r="F198" s="8" t="str">
        <f>IF([1]厂站实体!$R198="","",[1]厂站实体!$R198)</f>
        <v/>
      </c>
      <c r="G198" s="8"/>
      <c r="M198" s="8" t="str">
        <f t="shared" ref="M198:M261" si="18">IF(AND($E197=$K$3,$B197=$L$3),$F197,"")</f>
        <v/>
      </c>
      <c r="N198" s="11" t="str">
        <f t="shared" ref="N198:N261" si="19">IF(AND($E197=$K$3,$B197=$L$4),$F197,"")</f>
        <v/>
      </c>
      <c r="O198" s="14" t="str">
        <f t="shared" ref="O198:O261" si="20">IF(AND($E197=$K$4,$B197=$L$3),$F197,"")</f>
        <v/>
      </c>
      <c r="P198" s="14" t="str">
        <f t="shared" ref="P198:P261" si="21">IF(AND($E197=$K$4,$B197=$L$4),$F197,"")</f>
        <v/>
      </c>
    </row>
    <row r="199" spans="1:16" x14ac:dyDescent="0.15">
      <c r="A199" s="8" t="str">
        <f>IF([1]厂站实体!$A199="","",[1]厂站实体!$A199)</f>
        <v/>
      </c>
      <c r="B199" s="8" t="str">
        <f>IF([1]厂站实体!$E199="","",[1]厂站实体!$E199)</f>
        <v/>
      </c>
      <c r="C199" s="8" t="str">
        <f>IF([1]厂站实体!$C199="","",[1]厂站实体!$C199)</f>
        <v/>
      </c>
      <c r="D199" s="8" t="str">
        <f>IF([1]厂站实体!$Q199="","",[1]厂站实体!$Q199)</f>
        <v/>
      </c>
      <c r="E199" s="8" t="str">
        <f>IF([1]厂站实体!$D199="","",[1]厂站实体!$D199)</f>
        <v/>
      </c>
      <c r="F199" s="8" t="str">
        <f>IF([1]厂站实体!$R199="","",[1]厂站实体!$R199)</f>
        <v/>
      </c>
      <c r="G199" s="8"/>
      <c r="M199" s="8" t="str">
        <f t="shared" si="18"/>
        <v/>
      </c>
      <c r="N199" s="11" t="str">
        <f t="shared" si="19"/>
        <v/>
      </c>
      <c r="O199" s="14" t="str">
        <f t="shared" si="20"/>
        <v/>
      </c>
      <c r="P199" s="14" t="str">
        <f t="shared" si="21"/>
        <v/>
      </c>
    </row>
    <row r="200" spans="1:16" x14ac:dyDescent="0.15">
      <c r="A200" s="8" t="str">
        <f>IF([1]厂站实体!$A200="","",[1]厂站实体!$A200)</f>
        <v/>
      </c>
      <c r="B200" s="8" t="str">
        <f>IF([1]厂站实体!$E200="","",[1]厂站实体!$E200)</f>
        <v/>
      </c>
      <c r="C200" s="8" t="str">
        <f>IF([1]厂站实体!$C200="","",[1]厂站实体!$C200)</f>
        <v/>
      </c>
      <c r="D200" s="8" t="str">
        <f>IF([1]厂站实体!$Q200="","",[1]厂站实体!$Q200)</f>
        <v/>
      </c>
      <c r="E200" s="8" t="str">
        <f>IF([1]厂站实体!$D200="","",[1]厂站实体!$D200)</f>
        <v/>
      </c>
      <c r="F200" s="8" t="str">
        <f>IF([1]厂站实体!$R200="","",[1]厂站实体!$R200)</f>
        <v/>
      </c>
      <c r="G200" s="8"/>
      <c r="M200" s="8" t="str">
        <f t="shared" si="18"/>
        <v/>
      </c>
      <c r="N200" s="11" t="str">
        <f t="shared" si="19"/>
        <v/>
      </c>
      <c r="O200" s="14" t="str">
        <f t="shared" si="20"/>
        <v/>
      </c>
      <c r="P200" s="14" t="str">
        <f t="shared" si="21"/>
        <v/>
      </c>
    </row>
    <row r="201" spans="1:16" x14ac:dyDescent="0.15">
      <c r="A201" s="8" t="str">
        <f>IF([1]厂站实体!$A201="","",[1]厂站实体!$A201)</f>
        <v/>
      </c>
      <c r="B201" s="8" t="str">
        <f>IF([1]厂站实体!$E201="","",[1]厂站实体!$E201)</f>
        <v/>
      </c>
      <c r="C201" s="8" t="str">
        <f>IF([1]厂站实体!$C201="","",[1]厂站实体!$C201)</f>
        <v/>
      </c>
      <c r="D201" s="8" t="str">
        <f>IF([1]厂站实体!$Q201="","",[1]厂站实体!$Q201)</f>
        <v/>
      </c>
      <c r="E201" s="8" t="str">
        <f>IF([1]厂站实体!$D201="","",[1]厂站实体!$D201)</f>
        <v/>
      </c>
      <c r="F201" s="8" t="str">
        <f>IF([1]厂站实体!$R201="","",[1]厂站实体!$R201)</f>
        <v/>
      </c>
      <c r="G201" s="8"/>
      <c r="M201" s="8" t="str">
        <f t="shared" si="18"/>
        <v/>
      </c>
      <c r="N201" s="11" t="str">
        <f t="shared" si="19"/>
        <v/>
      </c>
      <c r="O201" s="14" t="str">
        <f t="shared" si="20"/>
        <v/>
      </c>
      <c r="P201" s="14" t="str">
        <f t="shared" si="21"/>
        <v/>
      </c>
    </row>
    <row r="202" spans="1:16" x14ac:dyDescent="0.15">
      <c r="A202" s="8" t="str">
        <f>IF([1]厂站实体!$A202="","",[1]厂站实体!$A202)</f>
        <v/>
      </c>
      <c r="B202" s="8" t="str">
        <f>IF([1]厂站实体!$E202="","",[1]厂站实体!$E202)</f>
        <v/>
      </c>
      <c r="C202" s="8" t="str">
        <f>IF([1]厂站实体!$C202="","",[1]厂站实体!$C202)</f>
        <v/>
      </c>
      <c r="D202" s="8" t="str">
        <f>IF([1]厂站实体!$Q202="","",[1]厂站实体!$Q202)</f>
        <v/>
      </c>
      <c r="E202" s="8" t="str">
        <f>IF([1]厂站实体!$D202="","",[1]厂站实体!$D202)</f>
        <v/>
      </c>
      <c r="F202" s="8" t="str">
        <f>IF([1]厂站实体!$R202="","",[1]厂站实体!$R202)</f>
        <v/>
      </c>
      <c r="G202" s="8"/>
      <c r="M202" s="8" t="str">
        <f t="shared" si="18"/>
        <v/>
      </c>
      <c r="N202" s="11" t="str">
        <f t="shared" si="19"/>
        <v/>
      </c>
      <c r="O202" s="14" t="str">
        <f t="shared" si="20"/>
        <v/>
      </c>
      <c r="P202" s="14" t="str">
        <f t="shared" si="21"/>
        <v/>
      </c>
    </row>
    <row r="203" spans="1:16" x14ac:dyDescent="0.15">
      <c r="A203" s="8" t="str">
        <f>IF([1]厂站实体!$A203="","",[1]厂站实体!$A203)</f>
        <v/>
      </c>
      <c r="B203" s="8" t="str">
        <f>IF([1]厂站实体!$E203="","",[1]厂站实体!$E203)</f>
        <v/>
      </c>
      <c r="C203" s="8" t="str">
        <f>IF([1]厂站实体!$C203="","",[1]厂站实体!$C203)</f>
        <v/>
      </c>
      <c r="D203" s="8" t="str">
        <f>IF([1]厂站实体!$Q203="","",[1]厂站实体!$Q203)</f>
        <v/>
      </c>
      <c r="E203" s="8" t="str">
        <f>IF([1]厂站实体!$D203="","",[1]厂站实体!$D203)</f>
        <v/>
      </c>
      <c r="F203" s="8" t="str">
        <f>IF([1]厂站实体!$R203="","",[1]厂站实体!$R203)</f>
        <v/>
      </c>
      <c r="G203" s="8"/>
      <c r="M203" s="8" t="str">
        <f t="shared" si="18"/>
        <v/>
      </c>
      <c r="N203" s="11" t="str">
        <f t="shared" si="19"/>
        <v/>
      </c>
      <c r="O203" s="14" t="str">
        <f t="shared" si="20"/>
        <v/>
      </c>
      <c r="P203" s="14" t="str">
        <f t="shared" si="21"/>
        <v/>
      </c>
    </row>
    <row r="204" spans="1:16" x14ac:dyDescent="0.15">
      <c r="A204" s="8" t="str">
        <f>IF([1]厂站实体!$A204="","",[1]厂站实体!$A204)</f>
        <v/>
      </c>
      <c r="B204" s="8" t="str">
        <f>IF([1]厂站实体!$E204="","",[1]厂站实体!$E204)</f>
        <v/>
      </c>
      <c r="C204" s="8" t="str">
        <f>IF([1]厂站实体!$C204="","",[1]厂站实体!$C204)</f>
        <v/>
      </c>
      <c r="D204" s="8" t="str">
        <f>IF([1]厂站实体!$Q204="","",[1]厂站实体!$Q204)</f>
        <v/>
      </c>
      <c r="E204" s="8" t="str">
        <f>IF([1]厂站实体!$D204="","",[1]厂站实体!$D204)</f>
        <v/>
      </c>
      <c r="F204" s="8" t="str">
        <f>IF([1]厂站实体!$R204="","",[1]厂站实体!$R204)</f>
        <v/>
      </c>
      <c r="G204" s="8"/>
      <c r="M204" s="8" t="str">
        <f t="shared" si="18"/>
        <v/>
      </c>
      <c r="N204" s="11" t="str">
        <f t="shared" si="19"/>
        <v/>
      </c>
      <c r="O204" s="14" t="str">
        <f t="shared" si="20"/>
        <v/>
      </c>
      <c r="P204" s="14" t="str">
        <f t="shared" si="21"/>
        <v/>
      </c>
    </row>
    <row r="205" spans="1:16" x14ac:dyDescent="0.15">
      <c r="A205" s="8" t="str">
        <f>IF([1]厂站实体!$A205="","",[1]厂站实体!$A205)</f>
        <v/>
      </c>
      <c r="B205" s="8" t="str">
        <f>IF([1]厂站实体!$E205="","",[1]厂站实体!$E205)</f>
        <v/>
      </c>
      <c r="C205" s="8" t="str">
        <f>IF([1]厂站实体!$C205="","",[1]厂站实体!$C205)</f>
        <v/>
      </c>
      <c r="D205" s="8" t="str">
        <f>IF([1]厂站实体!$Q205="","",[1]厂站实体!$Q205)</f>
        <v/>
      </c>
      <c r="E205" s="8" t="str">
        <f>IF([1]厂站实体!$D205="","",[1]厂站实体!$D205)</f>
        <v/>
      </c>
      <c r="F205" s="8" t="str">
        <f>IF([1]厂站实体!$R205="","",[1]厂站实体!$R205)</f>
        <v/>
      </c>
      <c r="G205" s="8"/>
      <c r="M205" s="8" t="str">
        <f t="shared" si="18"/>
        <v/>
      </c>
      <c r="N205" s="11" t="str">
        <f t="shared" si="19"/>
        <v/>
      </c>
      <c r="O205" s="14" t="str">
        <f t="shared" si="20"/>
        <v/>
      </c>
      <c r="P205" s="14" t="str">
        <f t="shared" si="21"/>
        <v/>
      </c>
    </row>
    <row r="206" spans="1:16" x14ac:dyDescent="0.15">
      <c r="A206" s="8" t="str">
        <f>IF([1]厂站实体!$A206="","",[1]厂站实体!$A206)</f>
        <v/>
      </c>
      <c r="B206" s="8" t="str">
        <f>IF([1]厂站实体!$E206="","",[1]厂站实体!$E206)</f>
        <v/>
      </c>
      <c r="C206" s="8" t="str">
        <f>IF([1]厂站实体!$C206="","",[1]厂站实体!$C206)</f>
        <v/>
      </c>
      <c r="D206" s="8" t="str">
        <f>IF([1]厂站实体!$Q206="","",[1]厂站实体!$Q206)</f>
        <v/>
      </c>
      <c r="E206" s="8" t="str">
        <f>IF([1]厂站实体!$D206="","",[1]厂站实体!$D206)</f>
        <v/>
      </c>
      <c r="F206" s="8" t="str">
        <f>IF([1]厂站实体!$R206="","",[1]厂站实体!$R206)</f>
        <v/>
      </c>
      <c r="G206" s="8"/>
      <c r="M206" s="8" t="str">
        <f t="shared" si="18"/>
        <v/>
      </c>
      <c r="N206" s="11" t="str">
        <f t="shared" si="19"/>
        <v/>
      </c>
      <c r="O206" s="14" t="str">
        <f t="shared" si="20"/>
        <v/>
      </c>
      <c r="P206" s="14" t="str">
        <f t="shared" si="21"/>
        <v/>
      </c>
    </row>
    <row r="207" spans="1:16" x14ac:dyDescent="0.15">
      <c r="A207" s="8" t="str">
        <f>IF([1]厂站实体!$A207="","",[1]厂站实体!$A207)</f>
        <v/>
      </c>
      <c r="B207" s="8" t="str">
        <f>IF([1]厂站实体!$E207="","",[1]厂站实体!$E207)</f>
        <v/>
      </c>
      <c r="C207" s="8" t="str">
        <f>IF([1]厂站实体!$C207="","",[1]厂站实体!$C207)</f>
        <v/>
      </c>
      <c r="D207" s="8" t="str">
        <f>IF([1]厂站实体!$Q207="","",[1]厂站实体!$Q207)</f>
        <v/>
      </c>
      <c r="E207" s="8" t="str">
        <f>IF([1]厂站实体!$D207="","",[1]厂站实体!$D207)</f>
        <v/>
      </c>
      <c r="F207" s="8" t="str">
        <f>IF([1]厂站实体!$R207="","",[1]厂站实体!$R207)</f>
        <v/>
      </c>
      <c r="G207" s="8"/>
      <c r="M207" s="8" t="str">
        <f t="shared" si="18"/>
        <v/>
      </c>
      <c r="N207" s="11" t="str">
        <f t="shared" si="19"/>
        <v/>
      </c>
      <c r="O207" s="14" t="str">
        <f t="shared" si="20"/>
        <v/>
      </c>
      <c r="P207" s="14" t="str">
        <f t="shared" si="21"/>
        <v/>
      </c>
    </row>
    <row r="208" spans="1:16" x14ac:dyDescent="0.15">
      <c r="A208" s="8" t="str">
        <f>IF([1]厂站实体!$A208="","",[1]厂站实体!$A208)</f>
        <v/>
      </c>
      <c r="B208" s="8" t="str">
        <f>IF([1]厂站实体!$E208="","",[1]厂站实体!$E208)</f>
        <v/>
      </c>
      <c r="C208" s="8" t="str">
        <f>IF([1]厂站实体!$C208="","",[1]厂站实体!$C208)</f>
        <v/>
      </c>
      <c r="D208" s="8" t="str">
        <f>IF([1]厂站实体!$Q208="","",[1]厂站实体!$Q208)</f>
        <v/>
      </c>
      <c r="E208" s="8" t="str">
        <f>IF([1]厂站实体!$D208="","",[1]厂站实体!$D208)</f>
        <v/>
      </c>
      <c r="F208" s="8" t="str">
        <f>IF([1]厂站实体!$R208="","",[1]厂站实体!$R208)</f>
        <v/>
      </c>
      <c r="G208" s="8"/>
      <c r="M208" s="8" t="str">
        <f t="shared" si="18"/>
        <v/>
      </c>
      <c r="N208" s="11" t="str">
        <f t="shared" si="19"/>
        <v/>
      </c>
      <c r="O208" s="14" t="str">
        <f t="shared" si="20"/>
        <v/>
      </c>
      <c r="P208" s="14" t="str">
        <f t="shared" si="21"/>
        <v/>
      </c>
    </row>
    <row r="209" spans="1:16" x14ac:dyDescent="0.15">
      <c r="A209" s="8" t="str">
        <f>IF([1]厂站实体!$A209="","",[1]厂站实体!$A209)</f>
        <v/>
      </c>
      <c r="B209" s="8" t="str">
        <f>IF([1]厂站实体!$E209="","",[1]厂站实体!$E209)</f>
        <v/>
      </c>
      <c r="C209" s="8" t="str">
        <f>IF([1]厂站实体!$C209="","",[1]厂站实体!$C209)</f>
        <v/>
      </c>
      <c r="D209" s="8" t="str">
        <f>IF([1]厂站实体!$Q209="","",[1]厂站实体!$Q209)</f>
        <v/>
      </c>
      <c r="E209" s="8" t="str">
        <f>IF([1]厂站实体!$D209="","",[1]厂站实体!$D209)</f>
        <v/>
      </c>
      <c r="F209" s="8" t="str">
        <f>IF([1]厂站实体!$R209="","",[1]厂站实体!$R209)</f>
        <v/>
      </c>
      <c r="G209" s="8"/>
      <c r="M209" s="8" t="str">
        <f t="shared" si="18"/>
        <v/>
      </c>
      <c r="N209" s="11" t="str">
        <f t="shared" si="19"/>
        <v/>
      </c>
      <c r="O209" s="14" t="str">
        <f t="shared" si="20"/>
        <v/>
      </c>
      <c r="P209" s="14" t="str">
        <f t="shared" si="21"/>
        <v/>
      </c>
    </row>
    <row r="210" spans="1:16" x14ac:dyDescent="0.15">
      <c r="A210" s="8" t="str">
        <f>IF([1]厂站实体!$A210="","",[1]厂站实体!$A210)</f>
        <v/>
      </c>
      <c r="B210" s="8" t="str">
        <f>IF([1]厂站实体!$E210="","",[1]厂站实体!$E210)</f>
        <v/>
      </c>
      <c r="C210" s="8" t="str">
        <f>IF([1]厂站实体!$C210="","",[1]厂站实体!$C210)</f>
        <v/>
      </c>
      <c r="D210" s="8" t="str">
        <f>IF([1]厂站实体!$Q210="","",[1]厂站实体!$Q210)</f>
        <v/>
      </c>
      <c r="E210" s="8" t="str">
        <f>IF([1]厂站实体!$D210="","",[1]厂站实体!$D210)</f>
        <v/>
      </c>
      <c r="F210" s="8" t="str">
        <f>IF([1]厂站实体!$R210="","",[1]厂站实体!$R210)</f>
        <v/>
      </c>
      <c r="G210" s="8"/>
      <c r="M210" s="8" t="str">
        <f t="shared" si="18"/>
        <v/>
      </c>
      <c r="N210" s="11" t="str">
        <f t="shared" si="19"/>
        <v/>
      </c>
      <c r="O210" s="14" t="str">
        <f t="shared" si="20"/>
        <v/>
      </c>
      <c r="P210" s="14" t="str">
        <f t="shared" si="21"/>
        <v/>
      </c>
    </row>
    <row r="211" spans="1:16" x14ac:dyDescent="0.15">
      <c r="A211" s="8" t="str">
        <f>IF([1]厂站实体!$A211="","",[1]厂站实体!$A211)</f>
        <v/>
      </c>
      <c r="B211" s="8" t="str">
        <f>IF([1]厂站实体!$E211="","",[1]厂站实体!$E211)</f>
        <v/>
      </c>
      <c r="C211" s="8" t="str">
        <f>IF([1]厂站实体!$C211="","",[1]厂站实体!$C211)</f>
        <v/>
      </c>
      <c r="D211" s="8" t="str">
        <f>IF([1]厂站实体!$Q211="","",[1]厂站实体!$Q211)</f>
        <v/>
      </c>
      <c r="E211" s="8" t="str">
        <f>IF([1]厂站实体!$D211="","",[1]厂站实体!$D211)</f>
        <v/>
      </c>
      <c r="F211" s="8" t="str">
        <f>IF([1]厂站实体!$R211="","",[1]厂站实体!$R211)</f>
        <v/>
      </c>
      <c r="G211" s="8"/>
      <c r="M211" s="8" t="str">
        <f t="shared" si="18"/>
        <v/>
      </c>
      <c r="N211" s="11" t="str">
        <f t="shared" si="19"/>
        <v/>
      </c>
      <c r="O211" s="14" t="str">
        <f t="shared" si="20"/>
        <v/>
      </c>
      <c r="P211" s="14" t="str">
        <f t="shared" si="21"/>
        <v/>
      </c>
    </row>
    <row r="212" spans="1:16" x14ac:dyDescent="0.15">
      <c r="A212" s="8" t="str">
        <f>IF([1]厂站实体!$A212="","",[1]厂站实体!$A212)</f>
        <v/>
      </c>
      <c r="B212" s="8" t="str">
        <f>IF([1]厂站实体!$E212="","",[1]厂站实体!$E212)</f>
        <v/>
      </c>
      <c r="C212" s="8" t="str">
        <f>IF([1]厂站实体!$C212="","",[1]厂站实体!$C212)</f>
        <v/>
      </c>
      <c r="D212" s="8" t="str">
        <f>IF([1]厂站实体!$Q212="","",[1]厂站实体!$Q212)</f>
        <v/>
      </c>
      <c r="E212" s="8" t="str">
        <f>IF([1]厂站实体!$D212="","",[1]厂站实体!$D212)</f>
        <v/>
      </c>
      <c r="F212" s="8" t="str">
        <f>IF([1]厂站实体!$R212="","",[1]厂站实体!$R212)</f>
        <v/>
      </c>
      <c r="G212" s="8"/>
      <c r="M212" s="8" t="str">
        <f t="shared" si="18"/>
        <v/>
      </c>
      <c r="N212" s="11" t="str">
        <f t="shared" si="19"/>
        <v/>
      </c>
      <c r="O212" s="14" t="str">
        <f t="shared" si="20"/>
        <v/>
      </c>
      <c r="P212" s="14" t="str">
        <f t="shared" si="21"/>
        <v/>
      </c>
    </row>
    <row r="213" spans="1:16" x14ac:dyDescent="0.15">
      <c r="A213" s="8" t="str">
        <f>IF([1]厂站实体!$A213="","",[1]厂站实体!$A213)</f>
        <v/>
      </c>
      <c r="B213" s="8" t="str">
        <f>IF([1]厂站实体!$E213="","",[1]厂站实体!$E213)</f>
        <v/>
      </c>
      <c r="C213" s="8" t="str">
        <f>IF([1]厂站实体!$C213="","",[1]厂站实体!$C213)</f>
        <v/>
      </c>
      <c r="D213" s="8" t="str">
        <f>IF([1]厂站实体!$Q213="","",[1]厂站实体!$Q213)</f>
        <v/>
      </c>
      <c r="E213" s="8" t="str">
        <f>IF([1]厂站实体!$D213="","",[1]厂站实体!$D213)</f>
        <v/>
      </c>
      <c r="F213" s="8" t="str">
        <f>IF([1]厂站实体!$R213="","",[1]厂站实体!$R213)</f>
        <v/>
      </c>
      <c r="G213" s="8"/>
      <c r="M213" s="8" t="str">
        <f t="shared" si="18"/>
        <v/>
      </c>
      <c r="N213" s="11" t="str">
        <f t="shared" si="19"/>
        <v/>
      </c>
      <c r="O213" s="14" t="str">
        <f t="shared" si="20"/>
        <v/>
      </c>
      <c r="P213" s="14" t="str">
        <f t="shared" si="21"/>
        <v/>
      </c>
    </row>
    <row r="214" spans="1:16" x14ac:dyDescent="0.15">
      <c r="A214" s="8" t="str">
        <f>IF([1]厂站实体!$A214="","",[1]厂站实体!$A214)</f>
        <v/>
      </c>
      <c r="B214" s="8" t="str">
        <f>IF([1]厂站实体!$E214="","",[1]厂站实体!$E214)</f>
        <v/>
      </c>
      <c r="C214" s="8" t="str">
        <f>IF([1]厂站实体!$C214="","",[1]厂站实体!$C214)</f>
        <v/>
      </c>
      <c r="D214" s="8" t="str">
        <f>IF([1]厂站实体!$Q214="","",[1]厂站实体!$Q214)</f>
        <v/>
      </c>
      <c r="E214" s="8" t="str">
        <f>IF([1]厂站实体!$D214="","",[1]厂站实体!$D214)</f>
        <v/>
      </c>
      <c r="F214" s="8" t="str">
        <f>IF([1]厂站实体!$R214="","",[1]厂站实体!$R214)</f>
        <v/>
      </c>
      <c r="G214" s="8"/>
      <c r="M214" s="8" t="str">
        <f t="shared" si="18"/>
        <v/>
      </c>
      <c r="N214" s="11" t="str">
        <f t="shared" si="19"/>
        <v/>
      </c>
      <c r="O214" s="14" t="str">
        <f t="shared" si="20"/>
        <v/>
      </c>
      <c r="P214" s="14" t="str">
        <f t="shared" si="21"/>
        <v/>
      </c>
    </row>
    <row r="215" spans="1:16" x14ac:dyDescent="0.15">
      <c r="A215" s="8" t="str">
        <f>IF([1]厂站实体!$A215="","",[1]厂站实体!$A215)</f>
        <v/>
      </c>
      <c r="B215" s="8" t="str">
        <f>IF([1]厂站实体!$E215="","",[1]厂站实体!$E215)</f>
        <v/>
      </c>
      <c r="C215" s="8" t="str">
        <f>IF([1]厂站实体!$C215="","",[1]厂站实体!$C215)</f>
        <v/>
      </c>
      <c r="D215" s="8" t="str">
        <f>IF([1]厂站实体!$Q215="","",[1]厂站实体!$Q215)</f>
        <v/>
      </c>
      <c r="E215" s="8" t="str">
        <f>IF([1]厂站实体!$D215="","",[1]厂站实体!$D215)</f>
        <v/>
      </c>
      <c r="F215" s="8" t="str">
        <f>IF([1]厂站实体!$R215="","",[1]厂站实体!$R215)</f>
        <v/>
      </c>
      <c r="G215" s="8"/>
      <c r="M215" s="8" t="str">
        <f t="shared" si="18"/>
        <v/>
      </c>
      <c r="N215" s="11" t="str">
        <f t="shared" si="19"/>
        <v/>
      </c>
      <c r="O215" s="14" t="str">
        <f t="shared" si="20"/>
        <v/>
      </c>
      <c r="P215" s="14" t="str">
        <f t="shared" si="21"/>
        <v/>
      </c>
    </row>
    <row r="216" spans="1:16" x14ac:dyDescent="0.15">
      <c r="A216" s="8" t="str">
        <f>IF([1]厂站实体!$A216="","",[1]厂站实体!$A216)</f>
        <v/>
      </c>
      <c r="B216" s="8" t="str">
        <f>IF([1]厂站实体!$E216="","",[1]厂站实体!$E216)</f>
        <v/>
      </c>
      <c r="C216" s="8" t="str">
        <f>IF([1]厂站实体!$C216="","",[1]厂站实体!$C216)</f>
        <v/>
      </c>
      <c r="D216" s="8" t="str">
        <f>IF([1]厂站实体!$Q216="","",[1]厂站实体!$Q216)</f>
        <v/>
      </c>
      <c r="E216" s="8" t="str">
        <f>IF([1]厂站实体!$D216="","",[1]厂站实体!$D216)</f>
        <v/>
      </c>
      <c r="F216" s="8" t="str">
        <f>IF([1]厂站实体!$R216="","",[1]厂站实体!$R216)</f>
        <v/>
      </c>
      <c r="G216" s="8"/>
      <c r="M216" s="8" t="str">
        <f t="shared" si="18"/>
        <v/>
      </c>
      <c r="N216" s="11" t="str">
        <f t="shared" si="19"/>
        <v/>
      </c>
      <c r="O216" s="14" t="str">
        <f t="shared" si="20"/>
        <v/>
      </c>
      <c r="P216" s="14" t="str">
        <f t="shared" si="21"/>
        <v/>
      </c>
    </row>
    <row r="217" spans="1:16" x14ac:dyDescent="0.15">
      <c r="A217" s="8" t="str">
        <f>IF([1]厂站实体!$A217="","",[1]厂站实体!$A217)</f>
        <v/>
      </c>
      <c r="B217" s="8" t="str">
        <f>IF([1]厂站实体!$E217="","",[1]厂站实体!$E217)</f>
        <v/>
      </c>
      <c r="C217" s="8" t="str">
        <f>IF([1]厂站实体!$C217="","",[1]厂站实体!$C217)</f>
        <v/>
      </c>
      <c r="D217" s="8" t="str">
        <f>IF([1]厂站实体!$Q217="","",[1]厂站实体!$Q217)</f>
        <v/>
      </c>
      <c r="E217" s="8" t="str">
        <f>IF([1]厂站实体!$D217="","",[1]厂站实体!$D217)</f>
        <v/>
      </c>
      <c r="F217" s="8" t="str">
        <f>IF([1]厂站实体!$R217="","",[1]厂站实体!$R217)</f>
        <v/>
      </c>
      <c r="G217" s="8"/>
      <c r="M217" s="8" t="str">
        <f t="shared" si="18"/>
        <v/>
      </c>
      <c r="N217" s="11" t="str">
        <f t="shared" si="19"/>
        <v/>
      </c>
      <c r="O217" s="14" t="str">
        <f t="shared" si="20"/>
        <v/>
      </c>
      <c r="P217" s="14" t="str">
        <f t="shared" si="21"/>
        <v/>
      </c>
    </row>
    <row r="218" spans="1:16" x14ac:dyDescent="0.15">
      <c r="A218" s="8" t="str">
        <f>IF([1]厂站实体!$A218="","",[1]厂站实体!$A218)</f>
        <v/>
      </c>
      <c r="B218" s="8" t="str">
        <f>IF([1]厂站实体!$E218="","",[1]厂站实体!$E218)</f>
        <v/>
      </c>
      <c r="C218" s="8" t="str">
        <f>IF([1]厂站实体!$C218="","",[1]厂站实体!$C218)</f>
        <v/>
      </c>
      <c r="D218" s="8" t="str">
        <f>IF([1]厂站实体!$Q218="","",[1]厂站实体!$Q218)</f>
        <v/>
      </c>
      <c r="E218" s="8" t="str">
        <f>IF([1]厂站实体!$D218="","",[1]厂站实体!$D218)</f>
        <v/>
      </c>
      <c r="F218" s="8" t="str">
        <f>IF([1]厂站实体!$R218="","",[1]厂站实体!$R218)</f>
        <v/>
      </c>
      <c r="G218" s="8"/>
      <c r="M218" s="8" t="str">
        <f t="shared" si="18"/>
        <v/>
      </c>
      <c r="N218" s="11" t="str">
        <f t="shared" si="19"/>
        <v/>
      </c>
      <c r="O218" s="14" t="str">
        <f t="shared" si="20"/>
        <v/>
      </c>
      <c r="P218" s="14" t="str">
        <f t="shared" si="21"/>
        <v/>
      </c>
    </row>
    <row r="219" spans="1:16" x14ac:dyDescent="0.15">
      <c r="A219" s="8" t="str">
        <f>IF([1]厂站实体!$A219="","",[1]厂站实体!$A219)</f>
        <v/>
      </c>
      <c r="B219" s="8" t="str">
        <f>IF([1]厂站实体!$E219="","",[1]厂站实体!$E219)</f>
        <v/>
      </c>
      <c r="C219" s="8" t="str">
        <f>IF([1]厂站实体!$C219="","",[1]厂站实体!$C219)</f>
        <v/>
      </c>
      <c r="D219" s="8" t="str">
        <f>IF([1]厂站实体!$Q219="","",[1]厂站实体!$Q219)</f>
        <v/>
      </c>
      <c r="E219" s="8" t="str">
        <f>IF([1]厂站实体!$D219="","",[1]厂站实体!$D219)</f>
        <v/>
      </c>
      <c r="F219" s="8" t="str">
        <f>IF([1]厂站实体!$R219="","",[1]厂站实体!$R219)</f>
        <v/>
      </c>
      <c r="G219" s="8"/>
      <c r="M219" s="8" t="str">
        <f t="shared" si="18"/>
        <v/>
      </c>
      <c r="N219" s="11" t="str">
        <f t="shared" si="19"/>
        <v/>
      </c>
      <c r="O219" s="14" t="str">
        <f t="shared" si="20"/>
        <v/>
      </c>
      <c r="P219" s="14" t="str">
        <f t="shared" si="21"/>
        <v/>
      </c>
    </row>
    <row r="220" spans="1:16" x14ac:dyDescent="0.15">
      <c r="A220" s="8" t="str">
        <f>IF([1]厂站实体!$A220="","",[1]厂站实体!$A220)</f>
        <v/>
      </c>
      <c r="B220" s="8" t="str">
        <f>IF([1]厂站实体!$E220="","",[1]厂站实体!$E220)</f>
        <v/>
      </c>
      <c r="C220" s="8" t="str">
        <f>IF([1]厂站实体!$C220="","",[1]厂站实体!$C220)</f>
        <v/>
      </c>
      <c r="D220" s="8" t="str">
        <f>IF([1]厂站实体!$Q220="","",[1]厂站实体!$Q220)</f>
        <v/>
      </c>
      <c r="E220" s="8" t="str">
        <f>IF([1]厂站实体!$D220="","",[1]厂站实体!$D220)</f>
        <v/>
      </c>
      <c r="F220" s="8" t="str">
        <f>IF([1]厂站实体!$R220="","",[1]厂站实体!$R220)</f>
        <v/>
      </c>
      <c r="G220" s="8"/>
      <c r="M220" s="8" t="str">
        <f t="shared" si="18"/>
        <v/>
      </c>
      <c r="N220" s="11" t="str">
        <f t="shared" si="19"/>
        <v/>
      </c>
      <c r="O220" s="14" t="str">
        <f t="shared" si="20"/>
        <v/>
      </c>
      <c r="P220" s="14" t="str">
        <f t="shared" si="21"/>
        <v/>
      </c>
    </row>
    <row r="221" spans="1:16" x14ac:dyDescent="0.15">
      <c r="A221" s="8" t="str">
        <f>IF([1]厂站实体!$A221="","",[1]厂站实体!$A221)</f>
        <v/>
      </c>
      <c r="B221" s="8" t="str">
        <f>IF([1]厂站实体!$E221="","",[1]厂站实体!$E221)</f>
        <v/>
      </c>
      <c r="C221" s="8" t="str">
        <f>IF([1]厂站实体!$C221="","",[1]厂站实体!$C221)</f>
        <v/>
      </c>
      <c r="D221" s="8" t="str">
        <f>IF([1]厂站实体!$Q221="","",[1]厂站实体!$Q221)</f>
        <v/>
      </c>
      <c r="E221" s="8" t="str">
        <f>IF([1]厂站实体!$D221="","",[1]厂站实体!$D221)</f>
        <v/>
      </c>
      <c r="F221" s="8" t="str">
        <f>IF([1]厂站实体!$R221="","",[1]厂站实体!$R221)</f>
        <v/>
      </c>
      <c r="G221" s="8"/>
      <c r="M221" s="8" t="str">
        <f t="shared" si="18"/>
        <v/>
      </c>
      <c r="N221" s="11" t="str">
        <f t="shared" si="19"/>
        <v/>
      </c>
      <c r="O221" s="14" t="str">
        <f t="shared" si="20"/>
        <v/>
      </c>
      <c r="P221" s="14" t="str">
        <f t="shared" si="21"/>
        <v/>
      </c>
    </row>
    <row r="222" spans="1:16" x14ac:dyDescent="0.15">
      <c r="A222" s="8" t="str">
        <f>IF([1]厂站实体!$A222="","",[1]厂站实体!$A222)</f>
        <v/>
      </c>
      <c r="B222" s="8" t="str">
        <f>IF([1]厂站实体!$E222="","",[1]厂站实体!$E222)</f>
        <v/>
      </c>
      <c r="C222" s="8" t="str">
        <f>IF([1]厂站实体!$C222="","",[1]厂站实体!$C222)</f>
        <v/>
      </c>
      <c r="D222" s="8" t="str">
        <f>IF([1]厂站实体!$Q222="","",[1]厂站实体!$Q222)</f>
        <v/>
      </c>
      <c r="E222" s="8" t="str">
        <f>IF([1]厂站实体!$D222="","",[1]厂站实体!$D222)</f>
        <v/>
      </c>
      <c r="F222" s="8" t="str">
        <f>IF([1]厂站实体!$R222="","",[1]厂站实体!$R222)</f>
        <v/>
      </c>
      <c r="G222" s="8"/>
      <c r="M222" s="8" t="str">
        <f t="shared" si="18"/>
        <v/>
      </c>
      <c r="N222" s="11" t="str">
        <f t="shared" si="19"/>
        <v/>
      </c>
      <c r="O222" s="14" t="str">
        <f t="shared" si="20"/>
        <v/>
      </c>
      <c r="P222" s="14" t="str">
        <f t="shared" si="21"/>
        <v/>
      </c>
    </row>
    <row r="223" spans="1:16" x14ac:dyDescent="0.15">
      <c r="A223" s="8" t="str">
        <f>IF([1]厂站实体!$A223="","",[1]厂站实体!$A223)</f>
        <v/>
      </c>
      <c r="B223" s="8" t="str">
        <f>IF([1]厂站实体!$E223="","",[1]厂站实体!$E223)</f>
        <v/>
      </c>
      <c r="C223" s="8" t="str">
        <f>IF([1]厂站实体!$C223="","",[1]厂站实体!$C223)</f>
        <v/>
      </c>
      <c r="D223" s="8" t="str">
        <f>IF([1]厂站实体!$Q223="","",[1]厂站实体!$Q223)</f>
        <v/>
      </c>
      <c r="E223" s="8" t="str">
        <f>IF([1]厂站实体!$D223="","",[1]厂站实体!$D223)</f>
        <v/>
      </c>
      <c r="F223" s="8" t="str">
        <f>IF([1]厂站实体!$R223="","",[1]厂站实体!$R223)</f>
        <v/>
      </c>
      <c r="G223" s="8"/>
      <c r="M223" s="8" t="str">
        <f t="shared" si="18"/>
        <v/>
      </c>
      <c r="N223" s="11" t="str">
        <f t="shared" si="19"/>
        <v/>
      </c>
      <c r="O223" s="14" t="str">
        <f t="shared" si="20"/>
        <v/>
      </c>
      <c r="P223" s="14" t="str">
        <f t="shared" si="21"/>
        <v/>
      </c>
    </row>
    <row r="224" spans="1:16" x14ac:dyDescent="0.15">
      <c r="A224" s="8" t="str">
        <f>IF([1]厂站实体!$A224="","",[1]厂站实体!$A224)</f>
        <v/>
      </c>
      <c r="B224" s="8" t="str">
        <f>IF([1]厂站实体!$E224="","",[1]厂站实体!$E224)</f>
        <v/>
      </c>
      <c r="C224" s="8" t="str">
        <f>IF([1]厂站实体!$C224="","",[1]厂站实体!$C224)</f>
        <v/>
      </c>
      <c r="D224" s="8" t="str">
        <f>IF([1]厂站实体!$Q224="","",[1]厂站实体!$Q224)</f>
        <v/>
      </c>
      <c r="E224" s="8" t="str">
        <f>IF([1]厂站实体!$D224="","",[1]厂站实体!$D224)</f>
        <v/>
      </c>
      <c r="F224" s="8" t="str">
        <f>IF([1]厂站实体!$R224="","",[1]厂站实体!$R224)</f>
        <v/>
      </c>
      <c r="G224" s="8"/>
      <c r="M224" s="8" t="str">
        <f t="shared" si="18"/>
        <v/>
      </c>
      <c r="N224" s="11" t="str">
        <f t="shared" si="19"/>
        <v/>
      </c>
      <c r="O224" s="14" t="str">
        <f t="shared" si="20"/>
        <v/>
      </c>
      <c r="P224" s="14" t="str">
        <f t="shared" si="21"/>
        <v/>
      </c>
    </row>
    <row r="225" spans="1:16" x14ac:dyDescent="0.15">
      <c r="A225" s="8" t="str">
        <f>IF([1]厂站实体!$A225="","",[1]厂站实体!$A225)</f>
        <v/>
      </c>
      <c r="B225" s="8" t="str">
        <f>IF([1]厂站实体!$E225="","",[1]厂站实体!$E225)</f>
        <v/>
      </c>
      <c r="C225" s="8" t="str">
        <f>IF([1]厂站实体!$C225="","",[1]厂站实体!$C225)</f>
        <v/>
      </c>
      <c r="D225" s="8" t="str">
        <f>IF([1]厂站实体!$Q225="","",[1]厂站实体!$Q225)</f>
        <v/>
      </c>
      <c r="E225" s="8" t="str">
        <f>IF([1]厂站实体!$D225="","",[1]厂站实体!$D225)</f>
        <v/>
      </c>
      <c r="F225" s="8" t="str">
        <f>IF([1]厂站实体!$R225="","",[1]厂站实体!$R225)</f>
        <v/>
      </c>
      <c r="G225" s="8"/>
      <c r="M225" s="8" t="str">
        <f t="shared" si="18"/>
        <v/>
      </c>
      <c r="N225" s="11" t="str">
        <f t="shared" si="19"/>
        <v/>
      </c>
      <c r="O225" s="14" t="str">
        <f t="shared" si="20"/>
        <v/>
      </c>
      <c r="P225" s="14" t="str">
        <f t="shared" si="21"/>
        <v/>
      </c>
    </row>
    <row r="226" spans="1:16" x14ac:dyDescent="0.15">
      <c r="A226" s="8" t="str">
        <f>IF([1]厂站实体!$A226="","",[1]厂站实体!$A226)</f>
        <v/>
      </c>
      <c r="B226" s="8" t="str">
        <f>IF([1]厂站实体!$E226="","",[1]厂站实体!$E226)</f>
        <v/>
      </c>
      <c r="C226" s="8" t="str">
        <f>IF([1]厂站实体!$C226="","",[1]厂站实体!$C226)</f>
        <v/>
      </c>
      <c r="D226" s="8" t="str">
        <f>IF([1]厂站实体!$Q226="","",[1]厂站实体!$Q226)</f>
        <v/>
      </c>
      <c r="E226" s="8" t="str">
        <f>IF([1]厂站实体!$D226="","",[1]厂站实体!$D226)</f>
        <v/>
      </c>
      <c r="F226" s="8" t="str">
        <f>IF([1]厂站实体!$R226="","",[1]厂站实体!$R226)</f>
        <v/>
      </c>
      <c r="G226" s="8"/>
      <c r="M226" s="8" t="str">
        <f t="shared" si="18"/>
        <v/>
      </c>
      <c r="N226" s="11" t="str">
        <f t="shared" si="19"/>
        <v/>
      </c>
      <c r="O226" s="14" t="str">
        <f t="shared" si="20"/>
        <v/>
      </c>
      <c r="P226" s="14" t="str">
        <f t="shared" si="21"/>
        <v/>
      </c>
    </row>
    <row r="227" spans="1:16" x14ac:dyDescent="0.15">
      <c r="A227" s="8" t="str">
        <f>IF([1]厂站实体!$A227="","",[1]厂站实体!$A227)</f>
        <v/>
      </c>
      <c r="B227" s="8" t="str">
        <f>IF([1]厂站实体!$E227="","",[1]厂站实体!$E227)</f>
        <v/>
      </c>
      <c r="C227" s="8" t="str">
        <f>IF([1]厂站实体!$C227="","",[1]厂站实体!$C227)</f>
        <v/>
      </c>
      <c r="D227" s="8" t="str">
        <f>IF([1]厂站实体!$Q227="","",[1]厂站实体!$Q227)</f>
        <v/>
      </c>
      <c r="E227" s="8" t="str">
        <f>IF([1]厂站实体!$D227="","",[1]厂站实体!$D227)</f>
        <v/>
      </c>
      <c r="F227" s="8" t="str">
        <f>IF([1]厂站实体!$R227="","",[1]厂站实体!$R227)</f>
        <v/>
      </c>
      <c r="G227" s="8"/>
      <c r="M227" s="8" t="str">
        <f t="shared" si="18"/>
        <v/>
      </c>
      <c r="N227" s="11" t="str">
        <f t="shared" si="19"/>
        <v/>
      </c>
      <c r="O227" s="14" t="str">
        <f t="shared" si="20"/>
        <v/>
      </c>
      <c r="P227" s="14" t="str">
        <f t="shared" si="21"/>
        <v/>
      </c>
    </row>
    <row r="228" spans="1:16" x14ac:dyDescent="0.15">
      <c r="A228" s="8" t="str">
        <f>IF([1]厂站实体!$A228="","",[1]厂站实体!$A228)</f>
        <v/>
      </c>
      <c r="B228" s="8" t="str">
        <f>IF([1]厂站实体!$E228="","",[1]厂站实体!$E228)</f>
        <v/>
      </c>
      <c r="C228" s="8" t="str">
        <f>IF([1]厂站实体!$C228="","",[1]厂站实体!$C228)</f>
        <v/>
      </c>
      <c r="D228" s="8" t="str">
        <f>IF([1]厂站实体!$Q228="","",[1]厂站实体!$Q228)</f>
        <v/>
      </c>
      <c r="E228" s="8" t="str">
        <f>IF([1]厂站实体!$D228="","",[1]厂站实体!$D228)</f>
        <v/>
      </c>
      <c r="F228" s="8" t="str">
        <f>IF([1]厂站实体!$R228="","",[1]厂站实体!$R228)</f>
        <v/>
      </c>
      <c r="G228" s="8"/>
      <c r="M228" s="8" t="str">
        <f t="shared" si="18"/>
        <v/>
      </c>
      <c r="N228" s="11" t="str">
        <f t="shared" si="19"/>
        <v/>
      </c>
      <c r="O228" s="14" t="str">
        <f t="shared" si="20"/>
        <v/>
      </c>
      <c r="P228" s="14" t="str">
        <f t="shared" si="21"/>
        <v/>
      </c>
    </row>
    <row r="229" spans="1:16" x14ac:dyDescent="0.15">
      <c r="A229" s="8" t="str">
        <f>IF([1]厂站实体!$A229="","",[1]厂站实体!$A229)</f>
        <v/>
      </c>
      <c r="B229" s="8" t="str">
        <f>IF([1]厂站实体!$E229="","",[1]厂站实体!$E229)</f>
        <v/>
      </c>
      <c r="C229" s="8" t="str">
        <f>IF([1]厂站实体!$C229="","",[1]厂站实体!$C229)</f>
        <v/>
      </c>
      <c r="D229" s="8" t="str">
        <f>IF([1]厂站实体!$Q229="","",[1]厂站实体!$Q229)</f>
        <v/>
      </c>
      <c r="E229" s="8" t="str">
        <f>IF([1]厂站实体!$D229="","",[1]厂站实体!$D229)</f>
        <v/>
      </c>
      <c r="F229" s="8" t="str">
        <f>IF([1]厂站实体!$R229="","",[1]厂站实体!$R229)</f>
        <v/>
      </c>
      <c r="G229" s="8"/>
      <c r="M229" s="8" t="str">
        <f t="shared" si="18"/>
        <v/>
      </c>
      <c r="N229" s="11" t="str">
        <f t="shared" si="19"/>
        <v/>
      </c>
      <c r="O229" s="14" t="str">
        <f t="shared" si="20"/>
        <v/>
      </c>
      <c r="P229" s="14" t="str">
        <f t="shared" si="21"/>
        <v/>
      </c>
    </row>
    <row r="230" spans="1:16" x14ac:dyDescent="0.15">
      <c r="A230" s="8" t="str">
        <f>IF([1]厂站实体!$A230="","",[1]厂站实体!$A230)</f>
        <v/>
      </c>
      <c r="B230" s="8" t="str">
        <f>IF([1]厂站实体!$E230="","",[1]厂站实体!$E230)</f>
        <v/>
      </c>
      <c r="C230" s="8" t="str">
        <f>IF([1]厂站实体!$C230="","",[1]厂站实体!$C230)</f>
        <v/>
      </c>
      <c r="D230" s="8" t="str">
        <f>IF([1]厂站实体!$Q230="","",[1]厂站实体!$Q230)</f>
        <v/>
      </c>
      <c r="E230" s="8" t="str">
        <f>IF([1]厂站实体!$D230="","",[1]厂站实体!$D230)</f>
        <v/>
      </c>
      <c r="F230" s="8" t="str">
        <f>IF([1]厂站实体!$R230="","",[1]厂站实体!$R230)</f>
        <v/>
      </c>
      <c r="G230" s="8"/>
      <c r="M230" s="8" t="str">
        <f t="shared" si="18"/>
        <v/>
      </c>
      <c r="N230" s="11" t="str">
        <f t="shared" si="19"/>
        <v/>
      </c>
      <c r="O230" s="14" t="str">
        <f t="shared" si="20"/>
        <v/>
      </c>
      <c r="P230" s="14" t="str">
        <f t="shared" si="21"/>
        <v/>
      </c>
    </row>
    <row r="231" spans="1:16" x14ac:dyDescent="0.15">
      <c r="A231" s="8" t="str">
        <f>IF([1]厂站实体!$A231="","",[1]厂站实体!$A231)</f>
        <v/>
      </c>
      <c r="B231" s="8" t="str">
        <f>IF([1]厂站实体!$E231="","",[1]厂站实体!$E231)</f>
        <v/>
      </c>
      <c r="C231" s="8" t="str">
        <f>IF([1]厂站实体!$C231="","",[1]厂站实体!$C231)</f>
        <v/>
      </c>
      <c r="D231" s="8" t="str">
        <f>IF([1]厂站实体!$Q231="","",[1]厂站实体!$Q231)</f>
        <v/>
      </c>
      <c r="E231" s="8" t="str">
        <f>IF([1]厂站实体!$D231="","",[1]厂站实体!$D231)</f>
        <v/>
      </c>
      <c r="F231" s="8" t="str">
        <f>IF([1]厂站实体!$R231="","",[1]厂站实体!$R231)</f>
        <v/>
      </c>
      <c r="G231" s="8"/>
      <c r="M231" s="8" t="str">
        <f t="shared" si="18"/>
        <v/>
      </c>
      <c r="N231" s="11" t="str">
        <f t="shared" si="19"/>
        <v/>
      </c>
      <c r="O231" s="14" t="str">
        <f t="shared" si="20"/>
        <v/>
      </c>
      <c r="P231" s="14" t="str">
        <f t="shared" si="21"/>
        <v/>
      </c>
    </row>
    <row r="232" spans="1:16" x14ac:dyDescent="0.15">
      <c r="A232" s="8" t="str">
        <f>IF([1]厂站实体!$A232="","",[1]厂站实体!$A232)</f>
        <v/>
      </c>
      <c r="B232" s="8" t="str">
        <f>IF([1]厂站实体!$E232="","",[1]厂站实体!$E232)</f>
        <v/>
      </c>
      <c r="C232" s="8" t="str">
        <f>IF([1]厂站实体!$C232="","",[1]厂站实体!$C232)</f>
        <v/>
      </c>
      <c r="D232" s="8" t="str">
        <f>IF([1]厂站实体!$Q232="","",[1]厂站实体!$Q232)</f>
        <v/>
      </c>
      <c r="E232" s="8" t="str">
        <f>IF([1]厂站实体!$D232="","",[1]厂站实体!$D232)</f>
        <v/>
      </c>
      <c r="F232" s="8" t="str">
        <f>IF([1]厂站实体!$R232="","",[1]厂站实体!$R232)</f>
        <v/>
      </c>
      <c r="G232" s="8"/>
      <c r="M232" s="8" t="str">
        <f t="shared" si="18"/>
        <v/>
      </c>
      <c r="N232" s="11" t="str">
        <f t="shared" si="19"/>
        <v/>
      </c>
      <c r="O232" s="14" t="str">
        <f t="shared" si="20"/>
        <v/>
      </c>
      <c r="P232" s="14" t="str">
        <f t="shared" si="21"/>
        <v/>
      </c>
    </row>
    <row r="233" spans="1:16" x14ac:dyDescent="0.15">
      <c r="A233" s="8" t="str">
        <f>IF([1]厂站实体!$A233="","",[1]厂站实体!$A233)</f>
        <v/>
      </c>
      <c r="B233" s="8" t="str">
        <f>IF([1]厂站实体!$E233="","",[1]厂站实体!$E233)</f>
        <v/>
      </c>
      <c r="C233" s="8" t="str">
        <f>IF([1]厂站实体!$C233="","",[1]厂站实体!$C233)</f>
        <v/>
      </c>
      <c r="D233" s="8" t="str">
        <f>IF([1]厂站实体!$Q233="","",[1]厂站实体!$Q233)</f>
        <v/>
      </c>
      <c r="E233" s="8" t="str">
        <f>IF([1]厂站实体!$D233="","",[1]厂站实体!$D233)</f>
        <v/>
      </c>
      <c r="F233" s="8" t="str">
        <f>IF([1]厂站实体!$R233="","",[1]厂站实体!$R233)</f>
        <v/>
      </c>
      <c r="G233" s="8"/>
      <c r="M233" s="8" t="str">
        <f t="shared" si="18"/>
        <v/>
      </c>
      <c r="N233" s="11" t="str">
        <f t="shared" si="19"/>
        <v/>
      </c>
      <c r="O233" s="14" t="str">
        <f t="shared" si="20"/>
        <v/>
      </c>
      <c r="P233" s="14" t="str">
        <f t="shared" si="21"/>
        <v/>
      </c>
    </row>
    <row r="234" spans="1:16" x14ac:dyDescent="0.15">
      <c r="A234" s="8" t="str">
        <f>IF([1]厂站实体!$A234="","",[1]厂站实体!$A234)</f>
        <v/>
      </c>
      <c r="B234" s="8" t="str">
        <f>IF([1]厂站实体!$E234="","",[1]厂站实体!$E234)</f>
        <v/>
      </c>
      <c r="C234" s="8" t="str">
        <f>IF([1]厂站实体!$C234="","",[1]厂站实体!$C234)</f>
        <v/>
      </c>
      <c r="D234" s="8" t="str">
        <f>IF([1]厂站实体!$Q234="","",[1]厂站实体!$Q234)</f>
        <v/>
      </c>
      <c r="E234" s="8" t="str">
        <f>IF([1]厂站实体!$D234="","",[1]厂站实体!$D234)</f>
        <v/>
      </c>
      <c r="F234" s="8" t="str">
        <f>IF([1]厂站实体!$R234="","",[1]厂站实体!$R234)</f>
        <v/>
      </c>
      <c r="G234" s="8"/>
      <c r="M234" s="8" t="str">
        <f t="shared" si="18"/>
        <v/>
      </c>
      <c r="N234" s="11" t="str">
        <f t="shared" si="19"/>
        <v/>
      </c>
      <c r="O234" s="14" t="str">
        <f t="shared" si="20"/>
        <v/>
      </c>
      <c r="P234" s="14" t="str">
        <f t="shared" si="21"/>
        <v/>
      </c>
    </row>
    <row r="235" spans="1:16" x14ac:dyDescent="0.15">
      <c r="A235" s="8" t="str">
        <f>IF([1]厂站实体!$A235="","",[1]厂站实体!$A235)</f>
        <v/>
      </c>
      <c r="B235" s="8" t="str">
        <f>IF([1]厂站实体!$E235="","",[1]厂站实体!$E235)</f>
        <v/>
      </c>
      <c r="C235" s="8" t="str">
        <f>IF([1]厂站实体!$C235="","",[1]厂站实体!$C235)</f>
        <v/>
      </c>
      <c r="D235" s="8" t="str">
        <f>IF([1]厂站实体!$Q235="","",[1]厂站实体!$Q235)</f>
        <v/>
      </c>
      <c r="E235" s="8" t="str">
        <f>IF([1]厂站实体!$D235="","",[1]厂站实体!$D235)</f>
        <v/>
      </c>
      <c r="F235" s="8" t="str">
        <f>IF([1]厂站实体!$R235="","",[1]厂站实体!$R235)</f>
        <v/>
      </c>
      <c r="G235" s="8"/>
      <c r="M235" s="8" t="str">
        <f t="shared" si="18"/>
        <v/>
      </c>
      <c r="N235" s="11" t="str">
        <f t="shared" si="19"/>
        <v/>
      </c>
      <c r="O235" s="14" t="str">
        <f t="shared" si="20"/>
        <v/>
      </c>
      <c r="P235" s="14" t="str">
        <f t="shared" si="21"/>
        <v/>
      </c>
    </row>
    <row r="236" spans="1:16" x14ac:dyDescent="0.15">
      <c r="A236" s="8" t="str">
        <f>IF([1]厂站实体!$A236="","",[1]厂站实体!$A236)</f>
        <v/>
      </c>
      <c r="B236" s="8" t="str">
        <f>IF([1]厂站实体!$E236="","",[1]厂站实体!$E236)</f>
        <v/>
      </c>
      <c r="C236" s="8" t="str">
        <f>IF([1]厂站实体!$C236="","",[1]厂站实体!$C236)</f>
        <v/>
      </c>
      <c r="D236" s="8" t="str">
        <f>IF([1]厂站实体!$Q236="","",[1]厂站实体!$Q236)</f>
        <v/>
      </c>
      <c r="E236" s="8" t="str">
        <f>IF([1]厂站实体!$D236="","",[1]厂站实体!$D236)</f>
        <v/>
      </c>
      <c r="F236" s="8" t="str">
        <f>IF([1]厂站实体!$R236="","",[1]厂站实体!$R236)</f>
        <v/>
      </c>
      <c r="G236" s="8"/>
      <c r="M236" s="8" t="str">
        <f t="shared" si="18"/>
        <v/>
      </c>
      <c r="N236" s="11" t="str">
        <f t="shared" si="19"/>
        <v/>
      </c>
      <c r="O236" s="14" t="str">
        <f t="shared" si="20"/>
        <v/>
      </c>
      <c r="P236" s="14" t="str">
        <f t="shared" si="21"/>
        <v/>
      </c>
    </row>
    <row r="237" spans="1:16" x14ac:dyDescent="0.15">
      <c r="A237" s="8" t="str">
        <f>IF([1]厂站实体!$A237="","",[1]厂站实体!$A237)</f>
        <v/>
      </c>
      <c r="B237" s="8" t="str">
        <f>IF([1]厂站实体!$E237="","",[1]厂站实体!$E237)</f>
        <v/>
      </c>
      <c r="C237" s="8" t="str">
        <f>IF([1]厂站实体!$C237="","",[1]厂站实体!$C237)</f>
        <v/>
      </c>
      <c r="D237" s="8" t="str">
        <f>IF([1]厂站实体!$Q237="","",[1]厂站实体!$Q237)</f>
        <v/>
      </c>
      <c r="E237" s="8" t="str">
        <f>IF([1]厂站实体!$D237="","",[1]厂站实体!$D237)</f>
        <v/>
      </c>
      <c r="F237" s="8" t="str">
        <f>IF([1]厂站实体!$R237="","",[1]厂站实体!$R237)</f>
        <v/>
      </c>
      <c r="G237" s="8"/>
      <c r="M237" s="8" t="str">
        <f t="shared" si="18"/>
        <v/>
      </c>
      <c r="N237" s="11" t="str">
        <f t="shared" si="19"/>
        <v/>
      </c>
      <c r="O237" s="14" t="str">
        <f t="shared" si="20"/>
        <v/>
      </c>
      <c r="P237" s="14" t="str">
        <f t="shared" si="21"/>
        <v/>
      </c>
    </row>
    <row r="238" spans="1:16" x14ac:dyDescent="0.15">
      <c r="A238" s="8" t="str">
        <f>IF([1]厂站实体!$A238="","",[1]厂站实体!$A238)</f>
        <v/>
      </c>
      <c r="B238" s="8" t="str">
        <f>IF([1]厂站实体!$E238="","",[1]厂站实体!$E238)</f>
        <v/>
      </c>
      <c r="C238" s="8" t="str">
        <f>IF([1]厂站实体!$C238="","",[1]厂站实体!$C238)</f>
        <v/>
      </c>
      <c r="D238" s="8" t="str">
        <f>IF([1]厂站实体!$Q238="","",[1]厂站实体!$Q238)</f>
        <v/>
      </c>
      <c r="E238" s="8" t="str">
        <f>IF([1]厂站实体!$D238="","",[1]厂站实体!$D238)</f>
        <v/>
      </c>
      <c r="F238" s="8" t="str">
        <f>IF([1]厂站实体!$R238="","",[1]厂站实体!$R238)</f>
        <v/>
      </c>
      <c r="G238" s="8"/>
      <c r="M238" s="8" t="str">
        <f t="shared" si="18"/>
        <v/>
      </c>
      <c r="N238" s="11" t="str">
        <f t="shared" si="19"/>
        <v/>
      </c>
      <c r="O238" s="14" t="str">
        <f t="shared" si="20"/>
        <v/>
      </c>
      <c r="P238" s="14" t="str">
        <f t="shared" si="21"/>
        <v/>
      </c>
    </row>
    <row r="239" spans="1:16" x14ac:dyDescent="0.15">
      <c r="A239" s="8" t="str">
        <f>IF([1]厂站实体!$A239="","",[1]厂站实体!$A239)</f>
        <v/>
      </c>
      <c r="B239" s="8" t="str">
        <f>IF([1]厂站实体!$E239="","",[1]厂站实体!$E239)</f>
        <v/>
      </c>
      <c r="C239" s="8" t="str">
        <f>IF([1]厂站实体!$C239="","",[1]厂站实体!$C239)</f>
        <v/>
      </c>
      <c r="D239" s="8" t="str">
        <f>IF([1]厂站实体!$Q239="","",[1]厂站实体!$Q239)</f>
        <v/>
      </c>
      <c r="E239" s="8" t="str">
        <f>IF([1]厂站实体!$D239="","",[1]厂站实体!$D239)</f>
        <v/>
      </c>
      <c r="F239" s="8" t="str">
        <f>IF([1]厂站实体!$R239="","",[1]厂站实体!$R239)</f>
        <v/>
      </c>
      <c r="G239" s="8"/>
      <c r="M239" s="8" t="str">
        <f t="shared" si="18"/>
        <v/>
      </c>
      <c r="N239" s="11" t="str">
        <f t="shared" si="19"/>
        <v/>
      </c>
      <c r="O239" s="14" t="str">
        <f t="shared" si="20"/>
        <v/>
      </c>
      <c r="P239" s="14" t="str">
        <f t="shared" si="21"/>
        <v/>
      </c>
    </row>
    <row r="240" spans="1:16" x14ac:dyDescent="0.15">
      <c r="A240" s="8" t="str">
        <f>IF([1]厂站实体!$A240="","",[1]厂站实体!$A240)</f>
        <v/>
      </c>
      <c r="B240" s="8" t="str">
        <f>IF([1]厂站实体!$E240="","",[1]厂站实体!$E240)</f>
        <v/>
      </c>
      <c r="C240" s="8" t="str">
        <f>IF([1]厂站实体!$C240="","",[1]厂站实体!$C240)</f>
        <v/>
      </c>
      <c r="D240" s="8" t="str">
        <f>IF([1]厂站实体!$Q240="","",[1]厂站实体!$Q240)</f>
        <v/>
      </c>
      <c r="E240" s="8" t="str">
        <f>IF([1]厂站实体!$D240="","",[1]厂站实体!$D240)</f>
        <v/>
      </c>
      <c r="F240" s="8" t="str">
        <f>IF([1]厂站实体!$R240="","",[1]厂站实体!$R240)</f>
        <v/>
      </c>
      <c r="G240" s="8"/>
      <c r="M240" s="8" t="str">
        <f t="shared" si="18"/>
        <v/>
      </c>
      <c r="N240" s="11" t="str">
        <f t="shared" si="19"/>
        <v/>
      </c>
      <c r="O240" s="14" t="str">
        <f t="shared" si="20"/>
        <v/>
      </c>
      <c r="P240" s="14" t="str">
        <f t="shared" si="21"/>
        <v/>
      </c>
    </row>
    <row r="241" spans="1:16" x14ac:dyDescent="0.15">
      <c r="A241" s="8" t="str">
        <f>IF([1]厂站实体!$A241="","",[1]厂站实体!$A241)</f>
        <v/>
      </c>
      <c r="B241" s="8" t="str">
        <f>IF([1]厂站实体!$E241="","",[1]厂站实体!$E241)</f>
        <v/>
      </c>
      <c r="C241" s="8" t="str">
        <f>IF([1]厂站实体!$C241="","",[1]厂站实体!$C241)</f>
        <v/>
      </c>
      <c r="D241" s="8" t="str">
        <f>IF([1]厂站实体!$Q241="","",[1]厂站实体!$Q241)</f>
        <v/>
      </c>
      <c r="E241" s="8" t="str">
        <f>IF([1]厂站实体!$D241="","",[1]厂站实体!$D241)</f>
        <v/>
      </c>
      <c r="F241" s="8" t="str">
        <f>IF([1]厂站实体!$R241="","",[1]厂站实体!$R241)</f>
        <v/>
      </c>
      <c r="G241" s="8"/>
      <c r="M241" s="8" t="str">
        <f t="shared" si="18"/>
        <v/>
      </c>
      <c r="N241" s="11" t="str">
        <f t="shared" si="19"/>
        <v/>
      </c>
      <c r="O241" s="14" t="str">
        <f t="shared" si="20"/>
        <v/>
      </c>
      <c r="P241" s="14" t="str">
        <f t="shared" si="21"/>
        <v/>
      </c>
    </row>
    <row r="242" spans="1:16" x14ac:dyDescent="0.15">
      <c r="A242" s="8" t="str">
        <f>IF([1]厂站实体!$A242="","",[1]厂站实体!$A242)</f>
        <v/>
      </c>
      <c r="B242" s="8" t="str">
        <f>IF([1]厂站实体!$E242="","",[1]厂站实体!$E242)</f>
        <v/>
      </c>
      <c r="C242" s="8" t="str">
        <f>IF([1]厂站实体!$C242="","",[1]厂站实体!$C242)</f>
        <v/>
      </c>
      <c r="D242" s="8" t="str">
        <f>IF([1]厂站实体!$Q242="","",[1]厂站实体!$Q242)</f>
        <v/>
      </c>
      <c r="E242" s="8" t="str">
        <f>IF([1]厂站实体!$D242="","",[1]厂站实体!$D242)</f>
        <v/>
      </c>
      <c r="F242" s="8" t="str">
        <f>IF([1]厂站实体!$R242="","",[1]厂站实体!$R242)</f>
        <v/>
      </c>
      <c r="G242" s="8"/>
      <c r="M242" s="8" t="str">
        <f t="shared" si="18"/>
        <v/>
      </c>
      <c r="N242" s="11" t="str">
        <f t="shared" si="19"/>
        <v/>
      </c>
      <c r="O242" s="14" t="str">
        <f t="shared" si="20"/>
        <v/>
      </c>
      <c r="P242" s="14" t="str">
        <f t="shared" si="21"/>
        <v/>
      </c>
    </row>
    <row r="243" spans="1:16" x14ac:dyDescent="0.15">
      <c r="A243" s="8" t="str">
        <f>IF([1]厂站实体!$A243="","",[1]厂站实体!$A243)</f>
        <v/>
      </c>
      <c r="B243" s="8" t="str">
        <f>IF([1]厂站实体!$E243="","",[1]厂站实体!$E243)</f>
        <v/>
      </c>
      <c r="C243" s="8" t="str">
        <f>IF([1]厂站实体!$C243="","",[1]厂站实体!$C243)</f>
        <v/>
      </c>
      <c r="D243" s="8" t="str">
        <f>IF([1]厂站实体!$Q243="","",[1]厂站实体!$Q243)</f>
        <v/>
      </c>
      <c r="E243" s="8" t="str">
        <f>IF([1]厂站实体!$D243="","",[1]厂站实体!$D243)</f>
        <v/>
      </c>
      <c r="F243" s="8" t="str">
        <f>IF([1]厂站实体!$R243="","",[1]厂站实体!$R243)</f>
        <v/>
      </c>
      <c r="G243" s="8"/>
      <c r="M243" s="8" t="str">
        <f t="shared" si="18"/>
        <v/>
      </c>
      <c r="N243" s="11" t="str">
        <f t="shared" si="19"/>
        <v/>
      </c>
      <c r="O243" s="14" t="str">
        <f t="shared" si="20"/>
        <v/>
      </c>
      <c r="P243" s="14" t="str">
        <f t="shared" si="21"/>
        <v/>
      </c>
    </row>
    <row r="244" spans="1:16" x14ac:dyDescent="0.15">
      <c r="A244" s="8" t="str">
        <f>IF([1]厂站实体!$A244="","",[1]厂站实体!$A244)</f>
        <v/>
      </c>
      <c r="B244" s="8" t="str">
        <f>IF([1]厂站实体!$E244="","",[1]厂站实体!$E244)</f>
        <v/>
      </c>
      <c r="C244" s="8" t="str">
        <f>IF([1]厂站实体!$C244="","",[1]厂站实体!$C244)</f>
        <v/>
      </c>
      <c r="D244" s="8" t="str">
        <f>IF([1]厂站实体!$Q244="","",[1]厂站实体!$Q244)</f>
        <v/>
      </c>
      <c r="E244" s="8" t="str">
        <f>IF([1]厂站实体!$D244="","",[1]厂站实体!$D244)</f>
        <v/>
      </c>
      <c r="F244" s="8" t="str">
        <f>IF([1]厂站实体!$R244="","",[1]厂站实体!$R244)</f>
        <v/>
      </c>
      <c r="G244" s="8"/>
      <c r="M244" s="8" t="str">
        <f t="shared" si="18"/>
        <v/>
      </c>
      <c r="N244" s="11" t="str">
        <f t="shared" si="19"/>
        <v/>
      </c>
      <c r="O244" s="14" t="str">
        <f t="shared" si="20"/>
        <v/>
      </c>
      <c r="P244" s="14" t="str">
        <f t="shared" si="21"/>
        <v/>
      </c>
    </row>
    <row r="245" spans="1:16" x14ac:dyDescent="0.15">
      <c r="A245" s="8" t="str">
        <f>IF([1]厂站实体!$A245="","",[1]厂站实体!$A245)</f>
        <v/>
      </c>
      <c r="B245" s="8" t="str">
        <f>IF([1]厂站实体!$E245="","",[1]厂站实体!$E245)</f>
        <v/>
      </c>
      <c r="C245" s="8" t="str">
        <f>IF([1]厂站实体!$C245="","",[1]厂站实体!$C245)</f>
        <v/>
      </c>
      <c r="D245" s="8" t="str">
        <f>IF([1]厂站实体!$Q245="","",[1]厂站实体!$Q245)</f>
        <v/>
      </c>
      <c r="E245" s="8" t="str">
        <f>IF([1]厂站实体!$D245="","",[1]厂站实体!$D245)</f>
        <v/>
      </c>
      <c r="F245" s="8" t="str">
        <f>IF([1]厂站实体!$R245="","",[1]厂站实体!$R245)</f>
        <v/>
      </c>
      <c r="G245" s="8"/>
      <c r="M245" s="8" t="str">
        <f t="shared" si="18"/>
        <v/>
      </c>
      <c r="N245" s="11" t="str">
        <f t="shared" si="19"/>
        <v/>
      </c>
      <c r="O245" s="14" t="str">
        <f t="shared" si="20"/>
        <v/>
      </c>
      <c r="P245" s="14" t="str">
        <f t="shared" si="21"/>
        <v/>
      </c>
    </row>
    <row r="246" spans="1:16" x14ac:dyDescent="0.15">
      <c r="A246" s="8" t="str">
        <f>IF([1]厂站实体!$A246="","",[1]厂站实体!$A246)</f>
        <v/>
      </c>
      <c r="B246" s="8" t="str">
        <f>IF([1]厂站实体!$E246="","",[1]厂站实体!$E246)</f>
        <v/>
      </c>
      <c r="C246" s="8" t="str">
        <f>IF([1]厂站实体!$C246="","",[1]厂站实体!$C246)</f>
        <v/>
      </c>
      <c r="D246" s="8" t="str">
        <f>IF([1]厂站实体!$Q246="","",[1]厂站实体!$Q246)</f>
        <v/>
      </c>
      <c r="E246" s="8" t="str">
        <f>IF([1]厂站实体!$D246="","",[1]厂站实体!$D246)</f>
        <v/>
      </c>
      <c r="F246" s="8" t="str">
        <f>IF([1]厂站实体!$R246="","",[1]厂站实体!$R246)</f>
        <v/>
      </c>
      <c r="G246" s="8"/>
      <c r="M246" s="8" t="str">
        <f t="shared" si="18"/>
        <v/>
      </c>
      <c r="N246" s="11" t="str">
        <f t="shared" si="19"/>
        <v/>
      </c>
      <c r="O246" s="14" t="str">
        <f t="shared" si="20"/>
        <v/>
      </c>
      <c r="P246" s="14" t="str">
        <f t="shared" si="21"/>
        <v/>
      </c>
    </row>
    <row r="247" spans="1:16" x14ac:dyDescent="0.15">
      <c r="A247" s="8" t="str">
        <f>IF([1]厂站实体!$A247="","",[1]厂站实体!$A247)</f>
        <v/>
      </c>
      <c r="B247" s="8" t="str">
        <f>IF([1]厂站实体!$E247="","",[1]厂站实体!$E247)</f>
        <v/>
      </c>
      <c r="C247" s="8" t="str">
        <f>IF([1]厂站实体!$C247="","",[1]厂站实体!$C247)</f>
        <v/>
      </c>
      <c r="D247" s="8" t="str">
        <f>IF([1]厂站实体!$Q247="","",[1]厂站实体!$Q247)</f>
        <v/>
      </c>
      <c r="E247" s="8" t="str">
        <f>IF([1]厂站实体!$D247="","",[1]厂站实体!$D247)</f>
        <v/>
      </c>
      <c r="F247" s="8" t="str">
        <f>IF([1]厂站实体!$R247="","",[1]厂站实体!$R247)</f>
        <v/>
      </c>
      <c r="G247" s="8"/>
      <c r="M247" s="8" t="str">
        <f t="shared" si="18"/>
        <v/>
      </c>
      <c r="N247" s="11" t="str">
        <f t="shared" si="19"/>
        <v/>
      </c>
      <c r="O247" s="14" t="str">
        <f t="shared" si="20"/>
        <v/>
      </c>
      <c r="P247" s="14" t="str">
        <f t="shared" si="21"/>
        <v/>
      </c>
    </row>
    <row r="248" spans="1:16" x14ac:dyDescent="0.15">
      <c r="A248" s="8" t="str">
        <f>IF([1]厂站实体!$A248="","",[1]厂站实体!$A248)</f>
        <v/>
      </c>
      <c r="B248" s="8" t="str">
        <f>IF([1]厂站实体!$E248="","",[1]厂站实体!$E248)</f>
        <v/>
      </c>
      <c r="C248" s="8" t="str">
        <f>IF([1]厂站实体!$C248="","",[1]厂站实体!$C248)</f>
        <v/>
      </c>
      <c r="D248" s="8" t="str">
        <f>IF([1]厂站实体!$Q248="","",[1]厂站实体!$Q248)</f>
        <v/>
      </c>
      <c r="E248" s="8" t="str">
        <f>IF([1]厂站实体!$D248="","",[1]厂站实体!$D248)</f>
        <v/>
      </c>
      <c r="F248" s="8" t="str">
        <f>IF([1]厂站实体!$R248="","",[1]厂站实体!$R248)</f>
        <v/>
      </c>
      <c r="G248" s="8"/>
      <c r="M248" s="8" t="str">
        <f t="shared" si="18"/>
        <v/>
      </c>
      <c r="N248" s="11" t="str">
        <f t="shared" si="19"/>
        <v/>
      </c>
      <c r="O248" s="14" t="str">
        <f t="shared" si="20"/>
        <v/>
      </c>
      <c r="P248" s="14" t="str">
        <f t="shared" si="21"/>
        <v/>
      </c>
    </row>
    <row r="249" spans="1:16" x14ac:dyDescent="0.15">
      <c r="A249" s="8" t="str">
        <f>IF([1]厂站实体!$A249="","",[1]厂站实体!$A249)</f>
        <v/>
      </c>
      <c r="B249" s="8" t="str">
        <f>IF([1]厂站实体!$E249="","",[1]厂站实体!$E249)</f>
        <v/>
      </c>
      <c r="C249" s="8" t="str">
        <f>IF([1]厂站实体!$C249="","",[1]厂站实体!$C249)</f>
        <v/>
      </c>
      <c r="D249" s="8" t="str">
        <f>IF([1]厂站实体!$Q249="","",[1]厂站实体!$Q249)</f>
        <v/>
      </c>
      <c r="E249" s="8" t="str">
        <f>IF([1]厂站实体!$D249="","",[1]厂站实体!$D249)</f>
        <v/>
      </c>
      <c r="F249" s="8" t="str">
        <f>IF([1]厂站实体!$R249="","",[1]厂站实体!$R249)</f>
        <v/>
      </c>
      <c r="G249" s="8"/>
      <c r="M249" s="8" t="str">
        <f t="shared" si="18"/>
        <v/>
      </c>
      <c r="N249" s="11" t="str">
        <f t="shared" si="19"/>
        <v/>
      </c>
      <c r="O249" s="14" t="str">
        <f t="shared" si="20"/>
        <v/>
      </c>
      <c r="P249" s="14" t="str">
        <f t="shared" si="21"/>
        <v/>
      </c>
    </row>
    <row r="250" spans="1:16" x14ac:dyDescent="0.15">
      <c r="A250" s="8" t="str">
        <f>IF([1]厂站实体!$A250="","",[1]厂站实体!$A250)</f>
        <v/>
      </c>
      <c r="B250" s="8" t="str">
        <f>IF([1]厂站实体!$E250="","",[1]厂站实体!$E250)</f>
        <v/>
      </c>
      <c r="C250" s="8" t="str">
        <f>IF([1]厂站实体!$C250="","",[1]厂站实体!$C250)</f>
        <v/>
      </c>
      <c r="D250" s="8" t="str">
        <f>IF([1]厂站实体!$Q250="","",[1]厂站实体!$Q250)</f>
        <v/>
      </c>
      <c r="E250" s="8" t="str">
        <f>IF([1]厂站实体!$D250="","",[1]厂站实体!$D250)</f>
        <v/>
      </c>
      <c r="F250" s="8" t="str">
        <f>IF([1]厂站实体!$R250="","",[1]厂站实体!$R250)</f>
        <v/>
      </c>
      <c r="G250" s="8"/>
      <c r="M250" s="8" t="str">
        <f t="shared" si="18"/>
        <v/>
      </c>
      <c r="N250" s="11" t="str">
        <f t="shared" si="19"/>
        <v/>
      </c>
      <c r="O250" s="14" t="str">
        <f t="shared" si="20"/>
        <v/>
      </c>
      <c r="P250" s="14" t="str">
        <f t="shared" si="21"/>
        <v/>
      </c>
    </row>
    <row r="251" spans="1:16" x14ac:dyDescent="0.15">
      <c r="A251" s="8" t="str">
        <f>IF([1]厂站实体!$A251="","",[1]厂站实体!$A251)</f>
        <v/>
      </c>
      <c r="B251" s="8" t="str">
        <f>IF([1]厂站实体!$E251="","",[1]厂站实体!$E251)</f>
        <v/>
      </c>
      <c r="C251" s="8" t="str">
        <f>IF([1]厂站实体!$C251="","",[1]厂站实体!$C251)</f>
        <v/>
      </c>
      <c r="D251" s="8" t="str">
        <f>IF([1]厂站实体!$Q251="","",[1]厂站实体!$Q251)</f>
        <v/>
      </c>
      <c r="E251" s="8" t="str">
        <f>IF([1]厂站实体!$D251="","",[1]厂站实体!$D251)</f>
        <v/>
      </c>
      <c r="F251" s="8" t="str">
        <f>IF([1]厂站实体!$R251="","",[1]厂站实体!$R251)</f>
        <v/>
      </c>
      <c r="G251" s="8"/>
      <c r="M251" s="8" t="str">
        <f t="shared" si="18"/>
        <v/>
      </c>
      <c r="N251" s="11" t="str">
        <f t="shared" si="19"/>
        <v/>
      </c>
      <c r="O251" s="14" t="str">
        <f t="shared" si="20"/>
        <v/>
      </c>
      <c r="P251" s="14" t="str">
        <f t="shared" si="21"/>
        <v/>
      </c>
    </row>
    <row r="252" spans="1:16" x14ac:dyDescent="0.15">
      <c r="A252" s="8" t="str">
        <f>IF([1]厂站实体!$A252="","",[1]厂站实体!$A252)</f>
        <v/>
      </c>
      <c r="B252" s="8" t="str">
        <f>IF([1]厂站实体!$E252="","",[1]厂站实体!$E252)</f>
        <v/>
      </c>
      <c r="C252" s="8" t="str">
        <f>IF([1]厂站实体!$C252="","",[1]厂站实体!$C252)</f>
        <v/>
      </c>
      <c r="D252" s="8" t="str">
        <f>IF([1]厂站实体!$Q252="","",[1]厂站实体!$Q252)</f>
        <v/>
      </c>
      <c r="E252" s="8" t="str">
        <f>IF([1]厂站实体!$D252="","",[1]厂站实体!$D252)</f>
        <v/>
      </c>
      <c r="F252" s="8" t="str">
        <f>IF([1]厂站实体!$R252="","",[1]厂站实体!$R252)</f>
        <v/>
      </c>
      <c r="G252" s="8"/>
      <c r="M252" s="8" t="str">
        <f t="shared" si="18"/>
        <v/>
      </c>
      <c r="N252" s="11" t="str">
        <f t="shared" si="19"/>
        <v/>
      </c>
      <c r="O252" s="14" t="str">
        <f t="shared" si="20"/>
        <v/>
      </c>
      <c r="P252" s="14" t="str">
        <f t="shared" si="21"/>
        <v/>
      </c>
    </row>
    <row r="253" spans="1:16" x14ac:dyDescent="0.15">
      <c r="A253" s="8" t="str">
        <f>IF([1]厂站实体!$A253="","",[1]厂站实体!$A253)</f>
        <v/>
      </c>
      <c r="B253" s="8" t="str">
        <f>IF([1]厂站实体!$E253="","",[1]厂站实体!$E253)</f>
        <v/>
      </c>
      <c r="C253" s="8" t="str">
        <f>IF([1]厂站实体!$C253="","",[1]厂站实体!$C253)</f>
        <v/>
      </c>
      <c r="D253" s="8" t="str">
        <f>IF([1]厂站实体!$Q253="","",[1]厂站实体!$Q253)</f>
        <v/>
      </c>
      <c r="E253" s="8" t="str">
        <f>IF([1]厂站实体!$D253="","",[1]厂站实体!$D253)</f>
        <v/>
      </c>
      <c r="F253" s="8" t="str">
        <f>IF([1]厂站实体!$R253="","",[1]厂站实体!$R253)</f>
        <v/>
      </c>
      <c r="G253" s="8"/>
      <c r="M253" s="8" t="str">
        <f t="shared" si="18"/>
        <v/>
      </c>
      <c r="N253" s="11" t="str">
        <f t="shared" si="19"/>
        <v/>
      </c>
      <c r="O253" s="14" t="str">
        <f t="shared" si="20"/>
        <v/>
      </c>
      <c r="P253" s="14" t="str">
        <f t="shared" si="21"/>
        <v/>
      </c>
    </row>
    <row r="254" spans="1:16" x14ac:dyDescent="0.15">
      <c r="A254" s="8" t="str">
        <f>IF([1]厂站实体!$A254="","",[1]厂站实体!$A254)</f>
        <v/>
      </c>
      <c r="B254" s="8" t="str">
        <f>IF([1]厂站实体!$E254="","",[1]厂站实体!$E254)</f>
        <v/>
      </c>
      <c r="C254" s="8" t="str">
        <f>IF([1]厂站实体!$C254="","",[1]厂站实体!$C254)</f>
        <v/>
      </c>
      <c r="D254" s="8" t="str">
        <f>IF([1]厂站实体!$Q254="","",[1]厂站实体!$Q254)</f>
        <v/>
      </c>
      <c r="E254" s="8" t="str">
        <f>IF([1]厂站实体!$D254="","",[1]厂站实体!$D254)</f>
        <v/>
      </c>
      <c r="F254" s="8" t="str">
        <f>IF([1]厂站实体!$R254="","",[1]厂站实体!$R254)</f>
        <v/>
      </c>
      <c r="G254" s="8"/>
      <c r="M254" s="8" t="str">
        <f t="shared" si="18"/>
        <v/>
      </c>
      <c r="N254" s="11" t="str">
        <f t="shared" si="19"/>
        <v/>
      </c>
      <c r="O254" s="14" t="str">
        <f t="shared" si="20"/>
        <v/>
      </c>
      <c r="P254" s="14" t="str">
        <f t="shared" si="21"/>
        <v/>
      </c>
    </row>
    <row r="255" spans="1:16" x14ac:dyDescent="0.15">
      <c r="A255" s="8" t="str">
        <f>IF([1]厂站实体!$A255="","",[1]厂站实体!$A255)</f>
        <v/>
      </c>
      <c r="B255" s="8" t="str">
        <f>IF([1]厂站实体!$E255="","",[1]厂站实体!$E255)</f>
        <v/>
      </c>
      <c r="C255" s="8" t="str">
        <f>IF([1]厂站实体!$C255="","",[1]厂站实体!$C255)</f>
        <v/>
      </c>
      <c r="D255" s="8" t="str">
        <f>IF([1]厂站实体!$Q255="","",[1]厂站实体!$Q255)</f>
        <v/>
      </c>
      <c r="E255" s="8" t="str">
        <f>IF([1]厂站实体!$D255="","",[1]厂站实体!$D255)</f>
        <v/>
      </c>
      <c r="F255" s="8" t="str">
        <f>IF([1]厂站实体!$R255="","",[1]厂站实体!$R255)</f>
        <v/>
      </c>
      <c r="G255" s="8"/>
      <c r="M255" s="8" t="str">
        <f t="shared" si="18"/>
        <v/>
      </c>
      <c r="N255" s="11" t="str">
        <f t="shared" si="19"/>
        <v/>
      </c>
      <c r="O255" s="14" t="str">
        <f t="shared" si="20"/>
        <v/>
      </c>
      <c r="P255" s="14" t="str">
        <f t="shared" si="21"/>
        <v/>
      </c>
    </row>
    <row r="256" spans="1:16" x14ac:dyDescent="0.15">
      <c r="A256" s="8" t="str">
        <f>IF([1]厂站实体!$A256="","",[1]厂站实体!$A256)</f>
        <v/>
      </c>
      <c r="B256" s="8" t="str">
        <f>IF([1]厂站实体!$E256="","",[1]厂站实体!$E256)</f>
        <v/>
      </c>
      <c r="C256" s="8" t="str">
        <f>IF([1]厂站实体!$C256="","",[1]厂站实体!$C256)</f>
        <v/>
      </c>
      <c r="D256" s="8" t="str">
        <f>IF([1]厂站实体!$Q256="","",[1]厂站实体!$Q256)</f>
        <v/>
      </c>
      <c r="E256" s="8" t="str">
        <f>IF([1]厂站实体!$D256="","",[1]厂站实体!$D256)</f>
        <v/>
      </c>
      <c r="F256" s="8" t="str">
        <f>IF([1]厂站实体!$R256="","",[1]厂站实体!$R256)</f>
        <v/>
      </c>
      <c r="G256" s="8"/>
      <c r="M256" s="8" t="str">
        <f t="shared" si="18"/>
        <v/>
      </c>
      <c r="N256" s="11" t="str">
        <f t="shared" si="19"/>
        <v/>
      </c>
      <c r="O256" s="14" t="str">
        <f t="shared" si="20"/>
        <v/>
      </c>
      <c r="P256" s="14" t="str">
        <f t="shared" si="21"/>
        <v/>
      </c>
    </row>
    <row r="257" spans="1:16" x14ac:dyDescent="0.15">
      <c r="A257" s="8" t="str">
        <f>IF([1]厂站实体!$A257="","",[1]厂站实体!$A257)</f>
        <v/>
      </c>
      <c r="B257" s="8" t="str">
        <f>IF([1]厂站实体!$E257="","",[1]厂站实体!$E257)</f>
        <v/>
      </c>
      <c r="C257" s="8" t="str">
        <f>IF([1]厂站实体!$C257="","",[1]厂站实体!$C257)</f>
        <v/>
      </c>
      <c r="D257" s="8" t="str">
        <f>IF([1]厂站实体!$Q257="","",[1]厂站实体!$Q257)</f>
        <v/>
      </c>
      <c r="E257" s="8" t="str">
        <f>IF([1]厂站实体!$D257="","",[1]厂站实体!$D257)</f>
        <v/>
      </c>
      <c r="F257" s="8" t="str">
        <f>IF([1]厂站实体!$R257="","",[1]厂站实体!$R257)</f>
        <v/>
      </c>
      <c r="G257" s="8"/>
      <c r="M257" s="8" t="str">
        <f t="shared" si="18"/>
        <v/>
      </c>
      <c r="N257" s="11" t="str">
        <f t="shared" si="19"/>
        <v/>
      </c>
      <c r="O257" s="14" t="str">
        <f t="shared" si="20"/>
        <v/>
      </c>
      <c r="P257" s="14" t="str">
        <f t="shared" si="21"/>
        <v/>
      </c>
    </row>
    <row r="258" spans="1:16" x14ac:dyDescent="0.15">
      <c r="A258" s="8" t="str">
        <f>IF([1]厂站实体!$A258="","",[1]厂站实体!$A258)</f>
        <v/>
      </c>
      <c r="B258" s="8" t="str">
        <f>IF([1]厂站实体!$E258="","",[1]厂站实体!$E258)</f>
        <v/>
      </c>
      <c r="C258" s="8" t="str">
        <f>IF([1]厂站实体!$C258="","",[1]厂站实体!$C258)</f>
        <v/>
      </c>
      <c r="D258" s="8" t="str">
        <f>IF([1]厂站实体!$Q258="","",[1]厂站实体!$Q258)</f>
        <v/>
      </c>
      <c r="E258" s="8" t="str">
        <f>IF([1]厂站实体!$D258="","",[1]厂站实体!$D258)</f>
        <v/>
      </c>
      <c r="F258" s="8" t="str">
        <f>IF([1]厂站实体!$R258="","",[1]厂站实体!$R258)</f>
        <v/>
      </c>
      <c r="G258" s="8"/>
      <c r="M258" s="8" t="str">
        <f t="shared" si="18"/>
        <v/>
      </c>
      <c r="N258" s="11" t="str">
        <f t="shared" si="19"/>
        <v/>
      </c>
      <c r="O258" s="14" t="str">
        <f t="shared" si="20"/>
        <v/>
      </c>
      <c r="P258" s="14" t="str">
        <f t="shared" si="21"/>
        <v/>
      </c>
    </row>
    <row r="259" spans="1:16" x14ac:dyDescent="0.15">
      <c r="A259" s="8" t="str">
        <f>IF([1]厂站实体!$A259="","",[1]厂站实体!$A259)</f>
        <v/>
      </c>
      <c r="B259" s="8" t="str">
        <f>IF([1]厂站实体!$E259="","",[1]厂站实体!$E259)</f>
        <v/>
      </c>
      <c r="C259" s="8" t="str">
        <f>IF([1]厂站实体!$C259="","",[1]厂站实体!$C259)</f>
        <v/>
      </c>
      <c r="D259" s="8" t="str">
        <f>IF([1]厂站实体!$Q259="","",[1]厂站实体!$Q259)</f>
        <v/>
      </c>
      <c r="E259" s="8" t="str">
        <f>IF([1]厂站实体!$D259="","",[1]厂站实体!$D259)</f>
        <v/>
      </c>
      <c r="F259" s="8" t="str">
        <f>IF([1]厂站实体!$R259="","",[1]厂站实体!$R259)</f>
        <v/>
      </c>
      <c r="G259" s="8"/>
      <c r="M259" s="8" t="str">
        <f t="shared" si="18"/>
        <v/>
      </c>
      <c r="N259" s="11" t="str">
        <f t="shared" si="19"/>
        <v/>
      </c>
      <c r="O259" s="14" t="str">
        <f t="shared" si="20"/>
        <v/>
      </c>
      <c r="P259" s="14" t="str">
        <f t="shared" si="21"/>
        <v/>
      </c>
    </row>
    <row r="260" spans="1:16" x14ac:dyDescent="0.15">
      <c r="A260" s="8" t="str">
        <f>IF([1]厂站实体!$A260="","",[1]厂站实体!$A260)</f>
        <v/>
      </c>
      <c r="B260" s="8" t="str">
        <f>IF([1]厂站实体!$E260="","",[1]厂站实体!$E260)</f>
        <v/>
      </c>
      <c r="C260" s="8" t="str">
        <f>IF([1]厂站实体!$C260="","",[1]厂站实体!$C260)</f>
        <v/>
      </c>
      <c r="D260" s="8" t="str">
        <f>IF([1]厂站实体!$Q260="","",[1]厂站实体!$Q260)</f>
        <v/>
      </c>
      <c r="E260" s="8" t="str">
        <f>IF([1]厂站实体!$D260="","",[1]厂站实体!$D260)</f>
        <v/>
      </c>
      <c r="F260" s="8" t="str">
        <f>IF([1]厂站实体!$R260="","",[1]厂站实体!$R260)</f>
        <v/>
      </c>
      <c r="G260" s="8"/>
      <c r="M260" s="8" t="str">
        <f t="shared" si="18"/>
        <v/>
      </c>
      <c r="N260" s="11" t="str">
        <f t="shared" si="19"/>
        <v/>
      </c>
      <c r="O260" s="14" t="str">
        <f t="shared" si="20"/>
        <v/>
      </c>
      <c r="P260" s="14" t="str">
        <f t="shared" si="21"/>
        <v/>
      </c>
    </row>
    <row r="261" spans="1:16" x14ac:dyDescent="0.15">
      <c r="A261" s="8" t="str">
        <f>IF([1]厂站实体!$A261="","",[1]厂站实体!$A261)</f>
        <v/>
      </c>
      <c r="B261" s="8" t="str">
        <f>IF([1]厂站实体!$E261="","",[1]厂站实体!$E261)</f>
        <v/>
      </c>
      <c r="C261" s="8" t="str">
        <f>IF([1]厂站实体!$C261="","",[1]厂站实体!$C261)</f>
        <v/>
      </c>
      <c r="D261" s="8" t="str">
        <f>IF([1]厂站实体!$Q261="","",[1]厂站实体!$Q261)</f>
        <v/>
      </c>
      <c r="E261" s="8" t="str">
        <f>IF([1]厂站实体!$D261="","",[1]厂站实体!$D261)</f>
        <v/>
      </c>
      <c r="F261" s="8" t="str">
        <f>IF([1]厂站实体!$R261="","",[1]厂站实体!$R261)</f>
        <v/>
      </c>
      <c r="G261" s="8"/>
      <c r="M261" s="8" t="str">
        <f t="shared" si="18"/>
        <v/>
      </c>
      <c r="N261" s="11" t="str">
        <f t="shared" si="19"/>
        <v/>
      </c>
      <c r="O261" s="14" t="str">
        <f t="shared" si="20"/>
        <v/>
      </c>
      <c r="P261" s="14" t="str">
        <f t="shared" si="21"/>
        <v/>
      </c>
    </row>
    <row r="262" spans="1:16" x14ac:dyDescent="0.15">
      <c r="A262" s="8" t="str">
        <f>IF([1]厂站实体!$A262="","",[1]厂站实体!$A262)</f>
        <v/>
      </c>
      <c r="B262" s="8" t="str">
        <f>IF([1]厂站实体!$E262="","",[1]厂站实体!$E262)</f>
        <v/>
      </c>
      <c r="C262" s="8" t="str">
        <f>IF([1]厂站实体!$C262="","",[1]厂站实体!$C262)</f>
        <v/>
      </c>
      <c r="D262" s="8" t="str">
        <f>IF([1]厂站实体!$Q262="","",[1]厂站实体!$Q262)</f>
        <v/>
      </c>
      <c r="E262" s="8" t="str">
        <f>IF([1]厂站实体!$D262="","",[1]厂站实体!$D262)</f>
        <v/>
      </c>
      <c r="F262" s="8" t="str">
        <f>IF([1]厂站实体!$R262="","",[1]厂站实体!$R262)</f>
        <v/>
      </c>
      <c r="G262" s="8"/>
      <c r="M262" s="8" t="str">
        <f t="shared" ref="M262:M325" si="22">IF(AND($E261=$K$3,$B261=$L$3),$F261,"")</f>
        <v/>
      </c>
      <c r="N262" s="11" t="str">
        <f t="shared" ref="N262:N325" si="23">IF(AND($E261=$K$3,$B261=$L$4),$F261,"")</f>
        <v/>
      </c>
      <c r="O262" s="14" t="str">
        <f t="shared" ref="O262:O325" si="24">IF(AND($E261=$K$4,$B261=$L$3),$F261,"")</f>
        <v/>
      </c>
      <c r="P262" s="14" t="str">
        <f t="shared" ref="P262:P325" si="25">IF(AND($E261=$K$4,$B261=$L$4),$F261,"")</f>
        <v/>
      </c>
    </row>
    <row r="263" spans="1:16" x14ac:dyDescent="0.15">
      <c r="A263" s="8" t="str">
        <f>IF([1]厂站实体!$A263="","",[1]厂站实体!$A263)</f>
        <v/>
      </c>
      <c r="B263" s="8" t="str">
        <f>IF([1]厂站实体!$E263="","",[1]厂站实体!$E263)</f>
        <v/>
      </c>
      <c r="C263" s="8" t="str">
        <f>IF([1]厂站实体!$C263="","",[1]厂站实体!$C263)</f>
        <v/>
      </c>
      <c r="D263" s="8" t="str">
        <f>IF([1]厂站实体!$Q263="","",[1]厂站实体!$Q263)</f>
        <v/>
      </c>
      <c r="E263" s="8" t="str">
        <f>IF([1]厂站实体!$D263="","",[1]厂站实体!$D263)</f>
        <v/>
      </c>
      <c r="F263" s="8" t="str">
        <f>IF([1]厂站实体!$R263="","",[1]厂站实体!$R263)</f>
        <v/>
      </c>
      <c r="G263" s="8"/>
      <c r="M263" s="8" t="str">
        <f t="shared" si="22"/>
        <v/>
      </c>
      <c r="N263" s="11" t="str">
        <f t="shared" si="23"/>
        <v/>
      </c>
      <c r="O263" s="14" t="str">
        <f t="shared" si="24"/>
        <v/>
      </c>
      <c r="P263" s="14" t="str">
        <f t="shared" si="25"/>
        <v/>
      </c>
    </row>
    <row r="264" spans="1:16" x14ac:dyDescent="0.15">
      <c r="A264" s="8" t="str">
        <f>IF([1]厂站实体!$A264="","",[1]厂站实体!$A264)</f>
        <v/>
      </c>
      <c r="B264" s="8" t="str">
        <f>IF([1]厂站实体!$E264="","",[1]厂站实体!$E264)</f>
        <v/>
      </c>
      <c r="C264" s="8" t="str">
        <f>IF([1]厂站实体!$C264="","",[1]厂站实体!$C264)</f>
        <v/>
      </c>
      <c r="D264" s="8" t="str">
        <f>IF([1]厂站实体!$Q264="","",[1]厂站实体!$Q264)</f>
        <v/>
      </c>
      <c r="E264" s="8" t="str">
        <f>IF([1]厂站实体!$D264="","",[1]厂站实体!$D264)</f>
        <v/>
      </c>
      <c r="F264" s="8" t="str">
        <f>IF([1]厂站实体!$R264="","",[1]厂站实体!$R264)</f>
        <v/>
      </c>
      <c r="G264" s="8"/>
      <c r="M264" s="8" t="str">
        <f t="shared" si="22"/>
        <v/>
      </c>
      <c r="N264" s="11" t="str">
        <f t="shared" si="23"/>
        <v/>
      </c>
      <c r="O264" s="14" t="str">
        <f t="shared" si="24"/>
        <v/>
      </c>
      <c r="P264" s="14" t="str">
        <f t="shared" si="25"/>
        <v/>
      </c>
    </row>
    <row r="265" spans="1:16" x14ac:dyDescent="0.15">
      <c r="A265" s="8" t="str">
        <f>IF([1]厂站实体!$A265="","",[1]厂站实体!$A265)</f>
        <v/>
      </c>
      <c r="B265" s="8" t="str">
        <f>IF([1]厂站实体!$E265="","",[1]厂站实体!$E265)</f>
        <v/>
      </c>
      <c r="C265" s="8" t="str">
        <f>IF([1]厂站实体!$C265="","",[1]厂站实体!$C265)</f>
        <v/>
      </c>
      <c r="D265" s="8" t="str">
        <f>IF([1]厂站实体!$Q265="","",[1]厂站实体!$Q265)</f>
        <v/>
      </c>
      <c r="E265" s="8" t="str">
        <f>IF([1]厂站实体!$D265="","",[1]厂站实体!$D265)</f>
        <v/>
      </c>
      <c r="F265" s="8" t="str">
        <f>IF([1]厂站实体!$R265="","",[1]厂站实体!$R265)</f>
        <v/>
      </c>
      <c r="G265" s="8"/>
      <c r="M265" s="8" t="str">
        <f t="shared" si="22"/>
        <v/>
      </c>
      <c r="N265" s="11" t="str">
        <f t="shared" si="23"/>
        <v/>
      </c>
      <c r="O265" s="14" t="str">
        <f t="shared" si="24"/>
        <v/>
      </c>
      <c r="P265" s="14" t="str">
        <f t="shared" si="25"/>
        <v/>
      </c>
    </row>
    <row r="266" spans="1:16" x14ac:dyDescent="0.15">
      <c r="A266" s="8" t="str">
        <f>IF([1]厂站实体!$A266="","",[1]厂站实体!$A266)</f>
        <v/>
      </c>
      <c r="B266" s="8" t="str">
        <f>IF([1]厂站实体!$E266="","",[1]厂站实体!$E266)</f>
        <v/>
      </c>
      <c r="C266" s="8" t="str">
        <f>IF([1]厂站实体!$C266="","",[1]厂站实体!$C266)</f>
        <v/>
      </c>
      <c r="D266" s="8" t="str">
        <f>IF([1]厂站实体!$Q266="","",[1]厂站实体!$Q266)</f>
        <v/>
      </c>
      <c r="E266" s="8" t="str">
        <f>IF([1]厂站实体!$D266="","",[1]厂站实体!$D266)</f>
        <v/>
      </c>
      <c r="F266" s="8" t="str">
        <f>IF([1]厂站实体!$R266="","",[1]厂站实体!$R266)</f>
        <v/>
      </c>
      <c r="G266" s="8"/>
      <c r="M266" s="8" t="str">
        <f t="shared" si="22"/>
        <v/>
      </c>
      <c r="N266" s="11" t="str">
        <f t="shared" si="23"/>
        <v/>
      </c>
      <c r="O266" s="14" t="str">
        <f t="shared" si="24"/>
        <v/>
      </c>
      <c r="P266" s="14" t="str">
        <f t="shared" si="25"/>
        <v/>
      </c>
    </row>
    <row r="267" spans="1:16" x14ac:dyDescent="0.15">
      <c r="A267" s="8" t="str">
        <f>IF([1]厂站实体!$A267="","",[1]厂站实体!$A267)</f>
        <v/>
      </c>
      <c r="B267" s="8" t="str">
        <f>IF([1]厂站实体!$E267="","",[1]厂站实体!$E267)</f>
        <v/>
      </c>
      <c r="C267" s="8" t="str">
        <f>IF([1]厂站实体!$C267="","",[1]厂站实体!$C267)</f>
        <v/>
      </c>
      <c r="D267" s="8" t="str">
        <f>IF([1]厂站实体!$Q267="","",[1]厂站实体!$Q267)</f>
        <v/>
      </c>
      <c r="E267" s="8" t="str">
        <f>IF([1]厂站实体!$D267="","",[1]厂站实体!$D267)</f>
        <v/>
      </c>
      <c r="F267" s="8" t="str">
        <f>IF([1]厂站实体!$R267="","",[1]厂站实体!$R267)</f>
        <v/>
      </c>
      <c r="G267" s="8"/>
      <c r="M267" s="8" t="str">
        <f t="shared" si="22"/>
        <v/>
      </c>
      <c r="N267" s="11" t="str">
        <f t="shared" si="23"/>
        <v/>
      </c>
      <c r="O267" s="14" t="str">
        <f t="shared" si="24"/>
        <v/>
      </c>
      <c r="P267" s="14" t="str">
        <f t="shared" si="25"/>
        <v/>
      </c>
    </row>
    <row r="268" spans="1:16" x14ac:dyDescent="0.15">
      <c r="A268" s="8" t="str">
        <f>IF([1]厂站实体!$A268="","",[1]厂站实体!$A268)</f>
        <v/>
      </c>
      <c r="B268" s="8" t="str">
        <f>IF([1]厂站实体!$E268="","",[1]厂站实体!$E268)</f>
        <v/>
      </c>
      <c r="C268" s="8" t="str">
        <f>IF([1]厂站实体!$C268="","",[1]厂站实体!$C268)</f>
        <v/>
      </c>
      <c r="D268" s="8" t="str">
        <f>IF([1]厂站实体!$Q268="","",[1]厂站实体!$Q268)</f>
        <v/>
      </c>
      <c r="E268" s="8" t="str">
        <f>IF([1]厂站实体!$D268="","",[1]厂站实体!$D268)</f>
        <v/>
      </c>
      <c r="F268" s="8" t="str">
        <f>IF([1]厂站实体!$R268="","",[1]厂站实体!$R268)</f>
        <v/>
      </c>
      <c r="G268" s="8"/>
      <c r="M268" s="8" t="str">
        <f t="shared" si="22"/>
        <v/>
      </c>
      <c r="N268" s="11" t="str">
        <f t="shared" si="23"/>
        <v/>
      </c>
      <c r="O268" s="14" t="str">
        <f t="shared" si="24"/>
        <v/>
      </c>
      <c r="P268" s="14" t="str">
        <f t="shared" si="25"/>
        <v/>
      </c>
    </row>
    <row r="269" spans="1:16" x14ac:dyDescent="0.15">
      <c r="A269" s="8" t="str">
        <f>IF([1]厂站实体!$A269="","",[1]厂站实体!$A269)</f>
        <v/>
      </c>
      <c r="B269" s="8" t="str">
        <f>IF([1]厂站实体!$E269="","",[1]厂站实体!$E269)</f>
        <v/>
      </c>
      <c r="C269" s="8" t="str">
        <f>IF([1]厂站实体!$C269="","",[1]厂站实体!$C269)</f>
        <v/>
      </c>
      <c r="D269" s="8" t="str">
        <f>IF([1]厂站实体!$Q269="","",[1]厂站实体!$Q269)</f>
        <v/>
      </c>
      <c r="E269" s="8" t="str">
        <f>IF([1]厂站实体!$D269="","",[1]厂站实体!$D269)</f>
        <v/>
      </c>
      <c r="F269" s="8" t="str">
        <f>IF([1]厂站实体!$R269="","",[1]厂站实体!$R269)</f>
        <v/>
      </c>
      <c r="G269" s="8"/>
      <c r="M269" s="8" t="str">
        <f t="shared" si="22"/>
        <v/>
      </c>
      <c r="N269" s="11" t="str">
        <f t="shared" si="23"/>
        <v/>
      </c>
      <c r="O269" s="14" t="str">
        <f t="shared" si="24"/>
        <v/>
      </c>
      <c r="P269" s="14" t="str">
        <f t="shared" si="25"/>
        <v/>
      </c>
    </row>
    <row r="270" spans="1:16" x14ac:dyDescent="0.15">
      <c r="A270" s="8" t="str">
        <f>IF([1]厂站实体!$A270="","",[1]厂站实体!$A270)</f>
        <v/>
      </c>
      <c r="B270" s="8" t="str">
        <f>IF([1]厂站实体!$E270="","",[1]厂站实体!$E270)</f>
        <v/>
      </c>
      <c r="C270" s="8" t="str">
        <f>IF([1]厂站实体!$C270="","",[1]厂站实体!$C270)</f>
        <v/>
      </c>
      <c r="D270" s="8" t="str">
        <f>IF([1]厂站实体!$Q270="","",[1]厂站实体!$Q270)</f>
        <v/>
      </c>
      <c r="E270" s="8" t="str">
        <f>IF([1]厂站实体!$D270="","",[1]厂站实体!$D270)</f>
        <v/>
      </c>
      <c r="F270" s="8" t="str">
        <f>IF([1]厂站实体!$R270="","",[1]厂站实体!$R270)</f>
        <v/>
      </c>
      <c r="G270" s="8"/>
      <c r="M270" s="8" t="str">
        <f t="shared" si="22"/>
        <v/>
      </c>
      <c r="N270" s="11" t="str">
        <f t="shared" si="23"/>
        <v/>
      </c>
      <c r="O270" s="14" t="str">
        <f t="shared" si="24"/>
        <v/>
      </c>
      <c r="P270" s="14" t="str">
        <f t="shared" si="25"/>
        <v/>
      </c>
    </row>
    <row r="271" spans="1:16" x14ac:dyDescent="0.15">
      <c r="A271" s="8" t="str">
        <f>IF([1]厂站实体!$A271="","",[1]厂站实体!$A271)</f>
        <v/>
      </c>
      <c r="B271" s="8" t="str">
        <f>IF([1]厂站实体!$E271="","",[1]厂站实体!$E271)</f>
        <v/>
      </c>
      <c r="C271" s="8" t="str">
        <f>IF([1]厂站实体!$C271="","",[1]厂站实体!$C271)</f>
        <v/>
      </c>
      <c r="D271" s="8" t="str">
        <f>IF([1]厂站实体!$Q271="","",[1]厂站实体!$Q271)</f>
        <v/>
      </c>
      <c r="E271" s="8" t="str">
        <f>IF([1]厂站实体!$D271="","",[1]厂站实体!$D271)</f>
        <v/>
      </c>
      <c r="F271" s="8" t="str">
        <f>IF([1]厂站实体!$R271="","",[1]厂站实体!$R271)</f>
        <v/>
      </c>
      <c r="G271" s="8"/>
      <c r="M271" s="8" t="str">
        <f t="shared" si="22"/>
        <v/>
      </c>
      <c r="N271" s="11" t="str">
        <f t="shared" si="23"/>
        <v/>
      </c>
      <c r="O271" s="14" t="str">
        <f t="shared" si="24"/>
        <v/>
      </c>
      <c r="P271" s="14" t="str">
        <f t="shared" si="25"/>
        <v/>
      </c>
    </row>
    <row r="272" spans="1:16" x14ac:dyDescent="0.15">
      <c r="A272" s="8" t="str">
        <f>IF([1]厂站实体!$A272="","",[1]厂站实体!$A272)</f>
        <v/>
      </c>
      <c r="B272" s="8" t="str">
        <f>IF([1]厂站实体!$E272="","",[1]厂站实体!$E272)</f>
        <v/>
      </c>
      <c r="C272" s="8" t="str">
        <f>IF([1]厂站实体!$C272="","",[1]厂站实体!$C272)</f>
        <v/>
      </c>
      <c r="D272" s="8" t="str">
        <f>IF([1]厂站实体!$Q272="","",[1]厂站实体!$Q272)</f>
        <v/>
      </c>
      <c r="E272" s="8" t="str">
        <f>IF([1]厂站实体!$D272="","",[1]厂站实体!$D272)</f>
        <v/>
      </c>
      <c r="F272" s="8" t="str">
        <f>IF([1]厂站实体!$R272="","",[1]厂站实体!$R272)</f>
        <v/>
      </c>
      <c r="G272" s="8"/>
      <c r="M272" s="8" t="str">
        <f t="shared" si="22"/>
        <v/>
      </c>
      <c r="N272" s="11" t="str">
        <f t="shared" si="23"/>
        <v/>
      </c>
      <c r="O272" s="14" t="str">
        <f t="shared" si="24"/>
        <v/>
      </c>
      <c r="P272" s="14" t="str">
        <f t="shared" si="25"/>
        <v/>
      </c>
    </row>
    <row r="273" spans="1:16" x14ac:dyDescent="0.15">
      <c r="A273" s="8" t="str">
        <f>IF([1]厂站实体!$A273="","",[1]厂站实体!$A273)</f>
        <v/>
      </c>
      <c r="B273" s="8" t="str">
        <f>IF([1]厂站实体!$E273="","",[1]厂站实体!$E273)</f>
        <v/>
      </c>
      <c r="C273" s="8" t="str">
        <f>IF([1]厂站实体!$C273="","",[1]厂站实体!$C273)</f>
        <v/>
      </c>
      <c r="D273" s="8" t="str">
        <f>IF([1]厂站实体!$Q273="","",[1]厂站实体!$Q273)</f>
        <v/>
      </c>
      <c r="E273" s="8" t="str">
        <f>IF([1]厂站实体!$D273="","",[1]厂站实体!$D273)</f>
        <v/>
      </c>
      <c r="F273" s="8" t="str">
        <f>IF([1]厂站实体!$R273="","",[1]厂站实体!$R273)</f>
        <v/>
      </c>
      <c r="G273" s="8"/>
      <c r="M273" s="8" t="str">
        <f t="shared" si="22"/>
        <v/>
      </c>
      <c r="N273" s="11" t="str">
        <f t="shared" si="23"/>
        <v/>
      </c>
      <c r="O273" s="14" t="str">
        <f t="shared" si="24"/>
        <v/>
      </c>
      <c r="P273" s="14" t="str">
        <f t="shared" si="25"/>
        <v/>
      </c>
    </row>
    <row r="274" spans="1:16" x14ac:dyDescent="0.15">
      <c r="A274" s="8" t="str">
        <f>IF([1]厂站实体!$A274="","",[1]厂站实体!$A274)</f>
        <v/>
      </c>
      <c r="B274" s="8" t="str">
        <f>IF([1]厂站实体!$E274="","",[1]厂站实体!$E274)</f>
        <v/>
      </c>
      <c r="C274" s="8" t="str">
        <f>IF([1]厂站实体!$C274="","",[1]厂站实体!$C274)</f>
        <v/>
      </c>
      <c r="D274" s="8" t="str">
        <f>IF([1]厂站实体!$Q274="","",[1]厂站实体!$Q274)</f>
        <v/>
      </c>
      <c r="E274" s="8" t="str">
        <f>IF([1]厂站实体!$D274="","",[1]厂站实体!$D274)</f>
        <v/>
      </c>
      <c r="F274" s="8" t="str">
        <f>IF([1]厂站实体!$R274="","",[1]厂站实体!$R274)</f>
        <v/>
      </c>
      <c r="G274" s="8"/>
      <c r="M274" s="8" t="str">
        <f t="shared" si="22"/>
        <v/>
      </c>
      <c r="N274" s="11" t="str">
        <f t="shared" si="23"/>
        <v/>
      </c>
      <c r="O274" s="14" t="str">
        <f t="shared" si="24"/>
        <v/>
      </c>
      <c r="P274" s="14" t="str">
        <f t="shared" si="25"/>
        <v/>
      </c>
    </row>
    <row r="275" spans="1:16" x14ac:dyDescent="0.15">
      <c r="A275" s="8" t="str">
        <f>IF([1]厂站实体!$A275="","",[1]厂站实体!$A275)</f>
        <v/>
      </c>
      <c r="B275" s="8" t="str">
        <f>IF([1]厂站实体!$E275="","",[1]厂站实体!$E275)</f>
        <v/>
      </c>
      <c r="C275" s="8" t="str">
        <f>IF([1]厂站实体!$C275="","",[1]厂站实体!$C275)</f>
        <v/>
      </c>
      <c r="D275" s="8" t="str">
        <f>IF([1]厂站实体!$Q275="","",[1]厂站实体!$Q275)</f>
        <v/>
      </c>
      <c r="E275" s="8" t="str">
        <f>IF([1]厂站实体!$D275="","",[1]厂站实体!$D275)</f>
        <v/>
      </c>
      <c r="F275" s="8" t="str">
        <f>IF([1]厂站实体!$R275="","",[1]厂站实体!$R275)</f>
        <v/>
      </c>
      <c r="G275" s="8"/>
      <c r="M275" s="8" t="str">
        <f t="shared" si="22"/>
        <v/>
      </c>
      <c r="N275" s="11" t="str">
        <f t="shared" si="23"/>
        <v/>
      </c>
      <c r="O275" s="14" t="str">
        <f t="shared" si="24"/>
        <v/>
      </c>
      <c r="P275" s="14" t="str">
        <f t="shared" si="25"/>
        <v/>
      </c>
    </row>
    <row r="276" spans="1:16" x14ac:dyDescent="0.15">
      <c r="A276" s="8" t="str">
        <f>IF([1]厂站实体!$A276="","",[1]厂站实体!$A276)</f>
        <v/>
      </c>
      <c r="B276" s="8" t="str">
        <f>IF([1]厂站实体!$E276="","",[1]厂站实体!$E276)</f>
        <v/>
      </c>
      <c r="C276" s="8" t="str">
        <f>IF([1]厂站实体!$C276="","",[1]厂站实体!$C276)</f>
        <v/>
      </c>
      <c r="D276" s="8" t="str">
        <f>IF([1]厂站实体!$Q276="","",[1]厂站实体!$Q276)</f>
        <v/>
      </c>
      <c r="E276" s="8" t="str">
        <f>IF([1]厂站实体!$D276="","",[1]厂站实体!$D276)</f>
        <v/>
      </c>
      <c r="F276" s="8" t="str">
        <f>IF([1]厂站实体!$R276="","",[1]厂站实体!$R276)</f>
        <v/>
      </c>
      <c r="G276" s="8"/>
      <c r="M276" s="8" t="str">
        <f t="shared" si="22"/>
        <v/>
      </c>
      <c r="N276" s="11" t="str">
        <f t="shared" si="23"/>
        <v/>
      </c>
      <c r="O276" s="14" t="str">
        <f t="shared" si="24"/>
        <v/>
      </c>
      <c r="P276" s="14" t="str">
        <f t="shared" si="25"/>
        <v/>
      </c>
    </row>
    <row r="277" spans="1:16" x14ac:dyDescent="0.15">
      <c r="A277" s="8" t="str">
        <f>IF([1]厂站实体!$A277="","",[1]厂站实体!$A277)</f>
        <v/>
      </c>
      <c r="B277" s="8" t="str">
        <f>IF([1]厂站实体!$E277="","",[1]厂站实体!$E277)</f>
        <v/>
      </c>
      <c r="C277" s="8" t="str">
        <f>IF([1]厂站实体!$C277="","",[1]厂站实体!$C277)</f>
        <v/>
      </c>
      <c r="D277" s="8" t="str">
        <f>IF([1]厂站实体!$Q277="","",[1]厂站实体!$Q277)</f>
        <v/>
      </c>
      <c r="E277" s="8" t="str">
        <f>IF([1]厂站实体!$D277="","",[1]厂站实体!$D277)</f>
        <v/>
      </c>
      <c r="F277" s="8" t="str">
        <f>IF([1]厂站实体!$R277="","",[1]厂站实体!$R277)</f>
        <v/>
      </c>
      <c r="G277" s="8"/>
      <c r="M277" s="8" t="str">
        <f t="shared" si="22"/>
        <v/>
      </c>
      <c r="N277" s="11" t="str">
        <f t="shared" si="23"/>
        <v/>
      </c>
      <c r="O277" s="14" t="str">
        <f t="shared" si="24"/>
        <v/>
      </c>
      <c r="P277" s="14" t="str">
        <f t="shared" si="25"/>
        <v/>
      </c>
    </row>
    <row r="278" spans="1:16" x14ac:dyDescent="0.15">
      <c r="A278" s="8" t="str">
        <f>IF([1]厂站实体!$A278="","",[1]厂站实体!$A278)</f>
        <v/>
      </c>
      <c r="B278" s="8" t="str">
        <f>IF([1]厂站实体!$E278="","",[1]厂站实体!$E278)</f>
        <v/>
      </c>
      <c r="C278" s="8" t="str">
        <f>IF([1]厂站实体!$C278="","",[1]厂站实体!$C278)</f>
        <v/>
      </c>
      <c r="D278" s="8" t="str">
        <f>IF([1]厂站实体!$Q278="","",[1]厂站实体!$Q278)</f>
        <v/>
      </c>
      <c r="E278" s="8" t="str">
        <f>IF([1]厂站实体!$D278="","",[1]厂站实体!$D278)</f>
        <v/>
      </c>
      <c r="F278" s="8" t="str">
        <f>IF([1]厂站实体!$R278="","",[1]厂站实体!$R278)</f>
        <v/>
      </c>
      <c r="G278" s="8"/>
      <c r="M278" s="8" t="str">
        <f t="shared" si="22"/>
        <v/>
      </c>
      <c r="N278" s="11" t="str">
        <f t="shared" si="23"/>
        <v/>
      </c>
      <c r="O278" s="14" t="str">
        <f t="shared" si="24"/>
        <v/>
      </c>
      <c r="P278" s="14" t="str">
        <f t="shared" si="25"/>
        <v/>
      </c>
    </row>
    <row r="279" spans="1:16" x14ac:dyDescent="0.15">
      <c r="A279" s="8" t="str">
        <f>IF([1]厂站实体!$A279="","",[1]厂站实体!$A279)</f>
        <v/>
      </c>
      <c r="B279" s="8" t="str">
        <f>IF([1]厂站实体!$E279="","",[1]厂站实体!$E279)</f>
        <v/>
      </c>
      <c r="C279" s="8" t="str">
        <f>IF([1]厂站实体!$C279="","",[1]厂站实体!$C279)</f>
        <v/>
      </c>
      <c r="D279" s="8" t="str">
        <f>IF([1]厂站实体!$Q279="","",[1]厂站实体!$Q279)</f>
        <v/>
      </c>
      <c r="E279" s="8" t="str">
        <f>IF([1]厂站实体!$D279="","",[1]厂站实体!$D279)</f>
        <v/>
      </c>
      <c r="F279" s="8" t="str">
        <f>IF([1]厂站实体!$R279="","",[1]厂站实体!$R279)</f>
        <v/>
      </c>
      <c r="G279" s="8"/>
      <c r="M279" s="8" t="str">
        <f t="shared" si="22"/>
        <v/>
      </c>
      <c r="N279" s="11" t="str">
        <f t="shared" si="23"/>
        <v/>
      </c>
      <c r="O279" s="14" t="str">
        <f t="shared" si="24"/>
        <v/>
      </c>
      <c r="P279" s="14" t="str">
        <f t="shared" si="25"/>
        <v/>
      </c>
    </row>
    <row r="280" spans="1:16" x14ac:dyDescent="0.15">
      <c r="A280" s="8" t="str">
        <f>IF([1]厂站实体!$A280="","",[1]厂站实体!$A280)</f>
        <v/>
      </c>
      <c r="B280" s="8" t="str">
        <f>IF([1]厂站实体!$E280="","",[1]厂站实体!$E280)</f>
        <v/>
      </c>
      <c r="C280" s="8" t="str">
        <f>IF([1]厂站实体!$C280="","",[1]厂站实体!$C280)</f>
        <v/>
      </c>
      <c r="D280" s="8" t="str">
        <f>IF([1]厂站实体!$Q280="","",[1]厂站实体!$Q280)</f>
        <v/>
      </c>
      <c r="E280" s="8" t="str">
        <f>IF([1]厂站实体!$D280="","",[1]厂站实体!$D280)</f>
        <v/>
      </c>
      <c r="F280" s="8" t="str">
        <f>IF([1]厂站实体!$R280="","",[1]厂站实体!$R280)</f>
        <v/>
      </c>
      <c r="G280" s="8"/>
      <c r="M280" s="8" t="str">
        <f t="shared" si="22"/>
        <v/>
      </c>
      <c r="N280" s="11" t="str">
        <f t="shared" si="23"/>
        <v/>
      </c>
      <c r="O280" s="14" t="str">
        <f t="shared" si="24"/>
        <v/>
      </c>
      <c r="P280" s="14" t="str">
        <f t="shared" si="25"/>
        <v/>
      </c>
    </row>
    <row r="281" spans="1:16" x14ac:dyDescent="0.15">
      <c r="A281" s="8" t="str">
        <f>IF([1]厂站实体!$A281="","",[1]厂站实体!$A281)</f>
        <v/>
      </c>
      <c r="B281" s="8" t="str">
        <f>IF([1]厂站实体!$E281="","",[1]厂站实体!$E281)</f>
        <v/>
      </c>
      <c r="C281" s="8" t="str">
        <f>IF([1]厂站实体!$C281="","",[1]厂站实体!$C281)</f>
        <v/>
      </c>
      <c r="D281" s="8" t="str">
        <f>IF([1]厂站实体!$Q281="","",[1]厂站实体!$Q281)</f>
        <v/>
      </c>
      <c r="E281" s="8" t="str">
        <f>IF([1]厂站实体!$D281="","",[1]厂站实体!$D281)</f>
        <v/>
      </c>
      <c r="F281" s="8" t="str">
        <f>IF([1]厂站实体!$R281="","",[1]厂站实体!$R281)</f>
        <v/>
      </c>
      <c r="G281" s="8"/>
      <c r="M281" s="8" t="str">
        <f t="shared" si="22"/>
        <v/>
      </c>
      <c r="N281" s="11" t="str">
        <f t="shared" si="23"/>
        <v/>
      </c>
      <c r="O281" s="14" t="str">
        <f t="shared" si="24"/>
        <v/>
      </c>
      <c r="P281" s="14" t="str">
        <f t="shared" si="25"/>
        <v/>
      </c>
    </row>
    <row r="282" spans="1:16" x14ac:dyDescent="0.15">
      <c r="A282" s="8" t="str">
        <f>IF([1]厂站实体!$A282="","",[1]厂站实体!$A282)</f>
        <v/>
      </c>
      <c r="B282" s="8" t="str">
        <f>IF([1]厂站实体!$E282="","",[1]厂站实体!$E282)</f>
        <v/>
      </c>
      <c r="C282" s="8" t="str">
        <f>IF([1]厂站实体!$C282="","",[1]厂站实体!$C282)</f>
        <v/>
      </c>
      <c r="D282" s="8" t="str">
        <f>IF([1]厂站实体!$Q282="","",[1]厂站实体!$Q282)</f>
        <v/>
      </c>
      <c r="E282" s="8" t="str">
        <f>IF([1]厂站实体!$D282="","",[1]厂站实体!$D282)</f>
        <v/>
      </c>
      <c r="F282" s="8" t="str">
        <f>IF([1]厂站实体!$R282="","",[1]厂站实体!$R282)</f>
        <v/>
      </c>
      <c r="G282" s="8"/>
      <c r="M282" s="8" t="str">
        <f t="shared" si="22"/>
        <v/>
      </c>
      <c r="N282" s="11" t="str">
        <f t="shared" si="23"/>
        <v/>
      </c>
      <c r="O282" s="14" t="str">
        <f t="shared" si="24"/>
        <v/>
      </c>
      <c r="P282" s="14" t="str">
        <f t="shared" si="25"/>
        <v/>
      </c>
    </row>
    <row r="283" spans="1:16" x14ac:dyDescent="0.15">
      <c r="A283" s="8" t="str">
        <f>IF([1]厂站实体!$A283="","",[1]厂站实体!$A283)</f>
        <v/>
      </c>
      <c r="B283" s="8" t="str">
        <f>IF([1]厂站实体!$E283="","",[1]厂站实体!$E283)</f>
        <v/>
      </c>
      <c r="C283" s="8" t="str">
        <f>IF([1]厂站实体!$C283="","",[1]厂站实体!$C283)</f>
        <v/>
      </c>
      <c r="D283" s="8" t="str">
        <f>IF([1]厂站实体!$Q283="","",[1]厂站实体!$Q283)</f>
        <v/>
      </c>
      <c r="E283" s="8" t="str">
        <f>IF([1]厂站实体!$D283="","",[1]厂站实体!$D283)</f>
        <v/>
      </c>
      <c r="F283" s="8" t="str">
        <f>IF([1]厂站实体!$R283="","",[1]厂站实体!$R283)</f>
        <v/>
      </c>
      <c r="G283" s="8"/>
      <c r="M283" s="8" t="str">
        <f t="shared" si="22"/>
        <v/>
      </c>
      <c r="N283" s="11" t="str">
        <f t="shared" si="23"/>
        <v/>
      </c>
      <c r="O283" s="14" t="str">
        <f t="shared" si="24"/>
        <v/>
      </c>
      <c r="P283" s="14" t="str">
        <f t="shared" si="25"/>
        <v/>
      </c>
    </row>
    <row r="284" spans="1:16" x14ac:dyDescent="0.15">
      <c r="A284" s="8" t="str">
        <f>IF([1]厂站实体!$A284="","",[1]厂站实体!$A284)</f>
        <v/>
      </c>
      <c r="B284" s="8" t="str">
        <f>IF([1]厂站实体!$E284="","",[1]厂站实体!$E284)</f>
        <v/>
      </c>
      <c r="C284" s="8" t="str">
        <f>IF([1]厂站实体!$C284="","",[1]厂站实体!$C284)</f>
        <v/>
      </c>
      <c r="D284" s="8" t="str">
        <f>IF([1]厂站实体!$Q284="","",[1]厂站实体!$Q284)</f>
        <v/>
      </c>
      <c r="E284" s="8" t="str">
        <f>IF([1]厂站实体!$D284="","",[1]厂站实体!$D284)</f>
        <v/>
      </c>
      <c r="F284" s="8" t="str">
        <f>IF([1]厂站实体!$R284="","",[1]厂站实体!$R284)</f>
        <v/>
      </c>
      <c r="G284" s="8"/>
      <c r="M284" s="8" t="str">
        <f t="shared" si="22"/>
        <v/>
      </c>
      <c r="N284" s="11" t="str">
        <f t="shared" si="23"/>
        <v/>
      </c>
      <c r="O284" s="14" t="str">
        <f t="shared" si="24"/>
        <v/>
      </c>
      <c r="P284" s="14" t="str">
        <f t="shared" si="25"/>
        <v/>
      </c>
    </row>
    <row r="285" spans="1:16" x14ac:dyDescent="0.15">
      <c r="A285" s="8" t="str">
        <f>IF([1]厂站实体!$A285="","",[1]厂站实体!$A285)</f>
        <v/>
      </c>
      <c r="B285" s="8" t="str">
        <f>IF([1]厂站实体!$E285="","",[1]厂站实体!$E285)</f>
        <v/>
      </c>
      <c r="C285" s="8" t="str">
        <f>IF([1]厂站实体!$C285="","",[1]厂站实体!$C285)</f>
        <v/>
      </c>
      <c r="D285" s="8" t="str">
        <f>IF([1]厂站实体!$Q285="","",[1]厂站实体!$Q285)</f>
        <v/>
      </c>
      <c r="E285" s="8" t="str">
        <f>IF([1]厂站实体!$D285="","",[1]厂站实体!$D285)</f>
        <v/>
      </c>
      <c r="F285" s="8" t="str">
        <f>IF([1]厂站实体!$R285="","",[1]厂站实体!$R285)</f>
        <v/>
      </c>
      <c r="G285" s="8"/>
      <c r="M285" s="8" t="str">
        <f t="shared" si="22"/>
        <v/>
      </c>
      <c r="N285" s="11" t="str">
        <f t="shared" si="23"/>
        <v/>
      </c>
      <c r="O285" s="14" t="str">
        <f t="shared" si="24"/>
        <v/>
      </c>
      <c r="P285" s="14" t="str">
        <f t="shared" si="25"/>
        <v/>
      </c>
    </row>
    <row r="286" spans="1:16" x14ac:dyDescent="0.15">
      <c r="A286" s="8" t="str">
        <f>IF([1]厂站实体!$A286="","",[1]厂站实体!$A286)</f>
        <v/>
      </c>
      <c r="B286" s="8" t="str">
        <f>IF([1]厂站实体!$E286="","",[1]厂站实体!$E286)</f>
        <v/>
      </c>
      <c r="C286" s="8" t="str">
        <f>IF([1]厂站实体!$C286="","",[1]厂站实体!$C286)</f>
        <v/>
      </c>
      <c r="D286" s="8" t="str">
        <f>IF([1]厂站实体!$Q286="","",[1]厂站实体!$Q286)</f>
        <v/>
      </c>
      <c r="E286" s="8" t="str">
        <f>IF([1]厂站实体!$D286="","",[1]厂站实体!$D286)</f>
        <v/>
      </c>
      <c r="F286" s="8" t="str">
        <f>IF([1]厂站实体!$R286="","",[1]厂站实体!$R286)</f>
        <v/>
      </c>
      <c r="G286" s="8"/>
      <c r="M286" s="8" t="str">
        <f t="shared" si="22"/>
        <v/>
      </c>
      <c r="N286" s="11" t="str">
        <f t="shared" si="23"/>
        <v/>
      </c>
      <c r="O286" s="14" t="str">
        <f t="shared" si="24"/>
        <v/>
      </c>
      <c r="P286" s="14" t="str">
        <f t="shared" si="25"/>
        <v/>
      </c>
    </row>
    <row r="287" spans="1:16" x14ac:dyDescent="0.15">
      <c r="A287" s="8" t="str">
        <f>IF([1]厂站实体!$A287="","",[1]厂站实体!$A287)</f>
        <v/>
      </c>
      <c r="B287" s="8" t="str">
        <f>IF([1]厂站实体!$E287="","",[1]厂站实体!$E287)</f>
        <v/>
      </c>
      <c r="C287" s="8" t="str">
        <f>IF([1]厂站实体!$C287="","",[1]厂站实体!$C287)</f>
        <v/>
      </c>
      <c r="D287" s="8" t="str">
        <f>IF([1]厂站实体!$Q287="","",[1]厂站实体!$Q287)</f>
        <v/>
      </c>
      <c r="E287" s="8" t="str">
        <f>IF([1]厂站实体!$D287="","",[1]厂站实体!$D287)</f>
        <v/>
      </c>
      <c r="F287" s="8" t="str">
        <f>IF([1]厂站实体!$R287="","",[1]厂站实体!$R287)</f>
        <v/>
      </c>
      <c r="G287" s="8"/>
      <c r="M287" s="8" t="str">
        <f t="shared" si="22"/>
        <v/>
      </c>
      <c r="N287" s="11" t="str">
        <f t="shared" si="23"/>
        <v/>
      </c>
      <c r="O287" s="14" t="str">
        <f t="shared" si="24"/>
        <v/>
      </c>
      <c r="P287" s="14" t="str">
        <f t="shared" si="25"/>
        <v/>
      </c>
    </row>
    <row r="288" spans="1:16" x14ac:dyDescent="0.15">
      <c r="A288" s="8" t="str">
        <f>IF([1]厂站实体!$A288="","",[1]厂站实体!$A288)</f>
        <v/>
      </c>
      <c r="B288" s="8" t="str">
        <f>IF([1]厂站实体!$E288="","",[1]厂站实体!$E288)</f>
        <v/>
      </c>
      <c r="C288" s="8" t="str">
        <f>IF([1]厂站实体!$C288="","",[1]厂站实体!$C288)</f>
        <v/>
      </c>
      <c r="D288" s="8" t="str">
        <f>IF([1]厂站实体!$Q288="","",[1]厂站实体!$Q288)</f>
        <v/>
      </c>
      <c r="E288" s="8" t="str">
        <f>IF([1]厂站实体!$D288="","",[1]厂站实体!$D288)</f>
        <v/>
      </c>
      <c r="F288" s="8" t="str">
        <f>IF([1]厂站实体!$R288="","",[1]厂站实体!$R288)</f>
        <v/>
      </c>
      <c r="G288" s="8"/>
      <c r="M288" s="8" t="str">
        <f t="shared" si="22"/>
        <v/>
      </c>
      <c r="N288" s="11" t="str">
        <f t="shared" si="23"/>
        <v/>
      </c>
      <c r="O288" s="14" t="str">
        <f t="shared" si="24"/>
        <v/>
      </c>
      <c r="P288" s="14" t="str">
        <f t="shared" si="25"/>
        <v/>
      </c>
    </row>
    <row r="289" spans="1:16" x14ac:dyDescent="0.15">
      <c r="A289" s="8" t="str">
        <f>IF([1]厂站实体!$A289="","",[1]厂站实体!$A289)</f>
        <v/>
      </c>
      <c r="B289" s="8" t="str">
        <f>IF([1]厂站实体!$E289="","",[1]厂站实体!$E289)</f>
        <v/>
      </c>
      <c r="C289" s="8" t="str">
        <f>IF([1]厂站实体!$C289="","",[1]厂站实体!$C289)</f>
        <v/>
      </c>
      <c r="D289" s="8" t="str">
        <f>IF([1]厂站实体!$Q289="","",[1]厂站实体!$Q289)</f>
        <v/>
      </c>
      <c r="E289" s="8" t="str">
        <f>IF([1]厂站实体!$D289="","",[1]厂站实体!$D289)</f>
        <v/>
      </c>
      <c r="F289" s="8" t="str">
        <f>IF([1]厂站实体!$R289="","",[1]厂站实体!$R289)</f>
        <v/>
      </c>
      <c r="G289" s="8"/>
      <c r="M289" s="8" t="str">
        <f t="shared" si="22"/>
        <v/>
      </c>
      <c r="N289" s="11" t="str">
        <f t="shared" si="23"/>
        <v/>
      </c>
      <c r="O289" s="14" t="str">
        <f t="shared" si="24"/>
        <v/>
      </c>
      <c r="P289" s="14" t="str">
        <f t="shared" si="25"/>
        <v/>
      </c>
    </row>
    <row r="290" spans="1:16" x14ac:dyDescent="0.15">
      <c r="A290" s="8" t="str">
        <f>IF([1]厂站实体!$A290="","",[1]厂站实体!$A290)</f>
        <v/>
      </c>
      <c r="B290" s="8" t="str">
        <f>IF([1]厂站实体!$E290="","",[1]厂站实体!$E290)</f>
        <v/>
      </c>
      <c r="C290" s="8" t="str">
        <f>IF([1]厂站实体!$C290="","",[1]厂站实体!$C290)</f>
        <v/>
      </c>
      <c r="D290" s="8" t="str">
        <f>IF([1]厂站实体!$Q290="","",[1]厂站实体!$Q290)</f>
        <v/>
      </c>
      <c r="E290" s="8" t="str">
        <f>IF([1]厂站实体!$D290="","",[1]厂站实体!$D290)</f>
        <v/>
      </c>
      <c r="F290" s="8" t="str">
        <f>IF([1]厂站实体!$R290="","",[1]厂站实体!$R290)</f>
        <v/>
      </c>
      <c r="G290" s="8"/>
      <c r="M290" s="8" t="str">
        <f t="shared" si="22"/>
        <v/>
      </c>
      <c r="N290" s="11" t="str">
        <f t="shared" si="23"/>
        <v/>
      </c>
      <c r="O290" s="14" t="str">
        <f t="shared" si="24"/>
        <v/>
      </c>
      <c r="P290" s="14" t="str">
        <f t="shared" si="25"/>
        <v/>
      </c>
    </row>
    <row r="291" spans="1:16" x14ac:dyDescent="0.15">
      <c r="A291" s="8" t="str">
        <f>IF([1]厂站实体!$A291="","",[1]厂站实体!$A291)</f>
        <v/>
      </c>
      <c r="B291" s="8" t="str">
        <f>IF([1]厂站实体!$E291="","",[1]厂站实体!$E291)</f>
        <v/>
      </c>
      <c r="C291" s="8" t="str">
        <f>IF([1]厂站实体!$C291="","",[1]厂站实体!$C291)</f>
        <v/>
      </c>
      <c r="D291" s="8" t="str">
        <f>IF([1]厂站实体!$Q291="","",[1]厂站实体!$Q291)</f>
        <v/>
      </c>
      <c r="E291" s="8" t="str">
        <f>IF([1]厂站实体!$D291="","",[1]厂站实体!$D291)</f>
        <v/>
      </c>
      <c r="F291" s="8" t="str">
        <f>IF([1]厂站实体!$R291="","",[1]厂站实体!$R291)</f>
        <v/>
      </c>
      <c r="G291" s="8"/>
      <c r="M291" s="8" t="str">
        <f t="shared" si="22"/>
        <v/>
      </c>
      <c r="N291" s="11" t="str">
        <f t="shared" si="23"/>
        <v/>
      </c>
      <c r="O291" s="14" t="str">
        <f t="shared" si="24"/>
        <v/>
      </c>
      <c r="P291" s="14" t="str">
        <f t="shared" si="25"/>
        <v/>
      </c>
    </row>
    <row r="292" spans="1:16" x14ac:dyDescent="0.15">
      <c r="A292" s="8" t="str">
        <f>IF([1]厂站实体!$A292="","",[1]厂站实体!$A292)</f>
        <v/>
      </c>
      <c r="B292" s="8" t="str">
        <f>IF([1]厂站实体!$E292="","",[1]厂站实体!$E292)</f>
        <v/>
      </c>
      <c r="C292" s="8" t="str">
        <f>IF([1]厂站实体!$C292="","",[1]厂站实体!$C292)</f>
        <v/>
      </c>
      <c r="D292" s="8" t="str">
        <f>IF([1]厂站实体!$Q292="","",[1]厂站实体!$Q292)</f>
        <v/>
      </c>
      <c r="E292" s="8" t="str">
        <f>IF([1]厂站实体!$D292="","",[1]厂站实体!$D292)</f>
        <v/>
      </c>
      <c r="F292" s="8" t="str">
        <f>IF([1]厂站实体!$R292="","",[1]厂站实体!$R292)</f>
        <v/>
      </c>
      <c r="G292" s="8"/>
      <c r="M292" s="8" t="str">
        <f t="shared" si="22"/>
        <v/>
      </c>
      <c r="N292" s="11" t="str">
        <f t="shared" si="23"/>
        <v/>
      </c>
      <c r="O292" s="14" t="str">
        <f t="shared" si="24"/>
        <v/>
      </c>
      <c r="P292" s="14" t="str">
        <f t="shared" si="25"/>
        <v/>
      </c>
    </row>
    <row r="293" spans="1:16" x14ac:dyDescent="0.15">
      <c r="A293" s="8" t="str">
        <f>IF([1]厂站实体!$A293="","",[1]厂站实体!$A293)</f>
        <v/>
      </c>
      <c r="B293" s="8" t="str">
        <f>IF([1]厂站实体!$E293="","",[1]厂站实体!$E293)</f>
        <v/>
      </c>
      <c r="C293" s="8" t="str">
        <f>IF([1]厂站实体!$C293="","",[1]厂站实体!$C293)</f>
        <v/>
      </c>
      <c r="D293" s="8" t="str">
        <f>IF([1]厂站实体!$Q293="","",[1]厂站实体!$Q293)</f>
        <v/>
      </c>
      <c r="E293" s="8" t="str">
        <f>IF([1]厂站实体!$D293="","",[1]厂站实体!$D293)</f>
        <v/>
      </c>
      <c r="F293" s="8" t="str">
        <f>IF([1]厂站实体!$R293="","",[1]厂站实体!$R293)</f>
        <v/>
      </c>
      <c r="G293" s="8"/>
      <c r="M293" s="8" t="str">
        <f t="shared" si="22"/>
        <v/>
      </c>
      <c r="N293" s="11" t="str">
        <f t="shared" si="23"/>
        <v/>
      </c>
      <c r="O293" s="14" t="str">
        <f t="shared" si="24"/>
        <v/>
      </c>
      <c r="P293" s="14" t="str">
        <f t="shared" si="25"/>
        <v/>
      </c>
    </row>
    <row r="294" spans="1:16" x14ac:dyDescent="0.15">
      <c r="A294" s="8" t="str">
        <f>IF([1]厂站实体!$A294="","",[1]厂站实体!$A294)</f>
        <v/>
      </c>
      <c r="B294" s="8" t="str">
        <f>IF([1]厂站实体!$E294="","",[1]厂站实体!$E294)</f>
        <v/>
      </c>
      <c r="C294" s="8" t="str">
        <f>IF([1]厂站实体!$C294="","",[1]厂站实体!$C294)</f>
        <v/>
      </c>
      <c r="D294" s="8" t="str">
        <f>IF([1]厂站实体!$Q294="","",[1]厂站实体!$Q294)</f>
        <v/>
      </c>
      <c r="E294" s="8" t="str">
        <f>IF([1]厂站实体!$D294="","",[1]厂站实体!$D294)</f>
        <v/>
      </c>
      <c r="F294" s="8" t="str">
        <f>IF([1]厂站实体!$R294="","",[1]厂站实体!$R294)</f>
        <v/>
      </c>
      <c r="G294" s="8"/>
      <c r="M294" s="8" t="str">
        <f t="shared" si="22"/>
        <v/>
      </c>
      <c r="N294" s="11" t="str">
        <f t="shared" si="23"/>
        <v/>
      </c>
      <c r="O294" s="14" t="str">
        <f t="shared" si="24"/>
        <v/>
      </c>
      <c r="P294" s="14" t="str">
        <f t="shared" si="25"/>
        <v/>
      </c>
    </row>
    <row r="295" spans="1:16" x14ac:dyDescent="0.15">
      <c r="A295" s="8" t="str">
        <f>IF([1]厂站实体!$A295="","",[1]厂站实体!$A295)</f>
        <v/>
      </c>
      <c r="B295" s="8" t="str">
        <f>IF([1]厂站实体!$E295="","",[1]厂站实体!$E295)</f>
        <v/>
      </c>
      <c r="C295" s="8" t="str">
        <f>IF([1]厂站实体!$C295="","",[1]厂站实体!$C295)</f>
        <v/>
      </c>
      <c r="D295" s="8" t="str">
        <f>IF([1]厂站实体!$Q295="","",[1]厂站实体!$Q295)</f>
        <v/>
      </c>
      <c r="E295" s="8" t="str">
        <f>IF([1]厂站实体!$D295="","",[1]厂站实体!$D295)</f>
        <v/>
      </c>
      <c r="F295" s="8" t="str">
        <f>IF([1]厂站实体!$R295="","",[1]厂站实体!$R295)</f>
        <v/>
      </c>
      <c r="G295" s="8"/>
      <c r="M295" s="8" t="str">
        <f t="shared" si="22"/>
        <v/>
      </c>
      <c r="N295" s="11" t="str">
        <f t="shared" si="23"/>
        <v/>
      </c>
      <c r="O295" s="14" t="str">
        <f t="shared" si="24"/>
        <v/>
      </c>
      <c r="P295" s="14" t="str">
        <f t="shared" si="25"/>
        <v/>
      </c>
    </row>
    <row r="296" spans="1:16" x14ac:dyDescent="0.15">
      <c r="A296" s="8" t="str">
        <f>IF([1]厂站实体!$A296="","",[1]厂站实体!$A296)</f>
        <v/>
      </c>
      <c r="B296" s="8" t="str">
        <f>IF([1]厂站实体!$E296="","",[1]厂站实体!$E296)</f>
        <v/>
      </c>
      <c r="C296" s="8" t="str">
        <f>IF([1]厂站实体!$C296="","",[1]厂站实体!$C296)</f>
        <v/>
      </c>
      <c r="D296" s="8" t="str">
        <f>IF([1]厂站实体!$Q296="","",[1]厂站实体!$Q296)</f>
        <v/>
      </c>
      <c r="E296" s="8" t="str">
        <f>IF([1]厂站实体!$D296="","",[1]厂站实体!$D296)</f>
        <v/>
      </c>
      <c r="F296" s="8" t="str">
        <f>IF([1]厂站实体!$R296="","",[1]厂站实体!$R296)</f>
        <v/>
      </c>
      <c r="G296" s="8"/>
      <c r="M296" s="8" t="str">
        <f t="shared" si="22"/>
        <v/>
      </c>
      <c r="N296" s="11" t="str">
        <f t="shared" si="23"/>
        <v/>
      </c>
      <c r="O296" s="14" t="str">
        <f t="shared" si="24"/>
        <v/>
      </c>
      <c r="P296" s="14" t="str">
        <f t="shared" si="25"/>
        <v/>
      </c>
    </row>
    <row r="297" spans="1:16" x14ac:dyDescent="0.15">
      <c r="A297" s="8" t="str">
        <f>IF([1]厂站实体!$A297="","",[1]厂站实体!$A297)</f>
        <v/>
      </c>
      <c r="B297" s="8" t="str">
        <f>IF([1]厂站实体!$E297="","",[1]厂站实体!$E297)</f>
        <v/>
      </c>
      <c r="C297" s="8" t="str">
        <f>IF([1]厂站实体!$C297="","",[1]厂站实体!$C297)</f>
        <v/>
      </c>
      <c r="D297" s="8" t="str">
        <f>IF([1]厂站实体!$Q297="","",[1]厂站实体!$Q297)</f>
        <v/>
      </c>
      <c r="E297" s="8" t="str">
        <f>IF([1]厂站实体!$D297="","",[1]厂站实体!$D297)</f>
        <v/>
      </c>
      <c r="F297" s="8" t="str">
        <f>IF([1]厂站实体!$R297="","",[1]厂站实体!$R297)</f>
        <v/>
      </c>
      <c r="G297" s="8"/>
      <c r="M297" s="8" t="str">
        <f t="shared" si="22"/>
        <v/>
      </c>
      <c r="N297" s="11" t="str">
        <f t="shared" si="23"/>
        <v/>
      </c>
      <c r="O297" s="14" t="str">
        <f t="shared" si="24"/>
        <v/>
      </c>
      <c r="P297" s="14" t="str">
        <f t="shared" si="25"/>
        <v/>
      </c>
    </row>
    <row r="298" spans="1:16" x14ac:dyDescent="0.15">
      <c r="A298" s="8" t="str">
        <f>IF([1]厂站实体!$A298="","",[1]厂站实体!$A298)</f>
        <v/>
      </c>
      <c r="B298" s="8" t="str">
        <f>IF([1]厂站实体!$E298="","",[1]厂站实体!$E298)</f>
        <v/>
      </c>
      <c r="C298" s="8" t="str">
        <f>IF([1]厂站实体!$C298="","",[1]厂站实体!$C298)</f>
        <v/>
      </c>
      <c r="D298" s="8" t="str">
        <f>IF([1]厂站实体!$Q298="","",[1]厂站实体!$Q298)</f>
        <v/>
      </c>
      <c r="E298" s="8" t="str">
        <f>IF([1]厂站实体!$D298="","",[1]厂站实体!$D298)</f>
        <v/>
      </c>
      <c r="F298" s="8" t="str">
        <f>IF([1]厂站实体!$R298="","",[1]厂站实体!$R298)</f>
        <v/>
      </c>
      <c r="G298" s="8"/>
      <c r="M298" s="8" t="str">
        <f t="shared" si="22"/>
        <v/>
      </c>
      <c r="N298" s="11" t="str">
        <f t="shared" si="23"/>
        <v/>
      </c>
      <c r="O298" s="14" t="str">
        <f t="shared" si="24"/>
        <v/>
      </c>
      <c r="P298" s="14" t="str">
        <f t="shared" si="25"/>
        <v/>
      </c>
    </row>
    <row r="299" spans="1:16" x14ac:dyDescent="0.15">
      <c r="A299" s="8" t="str">
        <f>IF([1]厂站实体!$A299="","",[1]厂站实体!$A299)</f>
        <v/>
      </c>
      <c r="B299" s="8" t="str">
        <f>IF([1]厂站实体!$E299="","",[1]厂站实体!$E299)</f>
        <v/>
      </c>
      <c r="C299" s="8" t="str">
        <f>IF([1]厂站实体!$C299="","",[1]厂站实体!$C299)</f>
        <v/>
      </c>
      <c r="D299" s="8" t="str">
        <f>IF([1]厂站实体!$Q299="","",[1]厂站实体!$Q299)</f>
        <v/>
      </c>
      <c r="E299" s="8" t="str">
        <f>IF([1]厂站实体!$D299="","",[1]厂站实体!$D299)</f>
        <v/>
      </c>
      <c r="F299" s="8" t="str">
        <f>IF([1]厂站实体!$R299="","",[1]厂站实体!$R299)</f>
        <v/>
      </c>
      <c r="G299" s="8"/>
      <c r="M299" s="8" t="str">
        <f t="shared" si="22"/>
        <v/>
      </c>
      <c r="N299" s="11" t="str">
        <f t="shared" si="23"/>
        <v/>
      </c>
      <c r="O299" s="14" t="str">
        <f t="shared" si="24"/>
        <v/>
      </c>
      <c r="P299" s="14" t="str">
        <f t="shared" si="25"/>
        <v/>
      </c>
    </row>
    <row r="300" spans="1:16" x14ac:dyDescent="0.15">
      <c r="A300" s="8" t="str">
        <f>IF([1]厂站实体!$A300="","",[1]厂站实体!$A300)</f>
        <v/>
      </c>
      <c r="B300" s="8" t="str">
        <f>IF([1]厂站实体!$E300="","",[1]厂站实体!$E300)</f>
        <v/>
      </c>
      <c r="C300" s="8" t="str">
        <f>IF([1]厂站实体!$C300="","",[1]厂站实体!$C300)</f>
        <v/>
      </c>
      <c r="D300" s="8" t="str">
        <f>IF([1]厂站实体!$Q300="","",[1]厂站实体!$Q300)</f>
        <v/>
      </c>
      <c r="E300" s="8" t="str">
        <f>IF([1]厂站实体!$D300="","",[1]厂站实体!$D300)</f>
        <v/>
      </c>
      <c r="F300" s="8" t="str">
        <f>IF([1]厂站实体!$R300="","",[1]厂站实体!$R300)</f>
        <v/>
      </c>
      <c r="G300" s="8"/>
      <c r="M300" s="8" t="str">
        <f t="shared" si="22"/>
        <v/>
      </c>
      <c r="N300" s="11" t="str">
        <f t="shared" si="23"/>
        <v/>
      </c>
      <c r="O300" s="14" t="str">
        <f t="shared" si="24"/>
        <v/>
      </c>
      <c r="P300" s="14" t="str">
        <f t="shared" si="25"/>
        <v/>
      </c>
    </row>
    <row r="301" spans="1:16" x14ac:dyDescent="0.15">
      <c r="A301" s="8" t="str">
        <f>IF([1]厂站实体!$A301="","",[1]厂站实体!$A301)</f>
        <v/>
      </c>
      <c r="B301" s="8" t="str">
        <f>IF([1]厂站实体!$E301="","",[1]厂站实体!$E301)</f>
        <v/>
      </c>
      <c r="C301" s="8" t="str">
        <f>IF([1]厂站实体!$C301="","",[1]厂站实体!$C301)</f>
        <v/>
      </c>
      <c r="D301" s="8" t="str">
        <f>IF([1]厂站实体!$Q301="","",[1]厂站实体!$Q301)</f>
        <v/>
      </c>
      <c r="E301" s="8" t="str">
        <f>IF([1]厂站实体!$D301="","",[1]厂站实体!$D301)</f>
        <v/>
      </c>
      <c r="F301" s="8" t="str">
        <f>IF([1]厂站实体!$R301="","",[1]厂站实体!$R301)</f>
        <v/>
      </c>
      <c r="G301" s="8"/>
      <c r="M301" s="8" t="str">
        <f t="shared" si="22"/>
        <v/>
      </c>
      <c r="N301" s="11" t="str">
        <f t="shared" si="23"/>
        <v/>
      </c>
      <c r="O301" s="14" t="str">
        <f t="shared" si="24"/>
        <v/>
      </c>
      <c r="P301" s="14" t="str">
        <f t="shared" si="25"/>
        <v/>
      </c>
    </row>
    <row r="302" spans="1:16" x14ac:dyDescent="0.15">
      <c r="A302" s="8" t="str">
        <f>IF([1]厂站实体!$A302="","",[1]厂站实体!$A302)</f>
        <v/>
      </c>
      <c r="B302" s="8" t="str">
        <f>IF([1]厂站实体!$E302="","",[1]厂站实体!$E302)</f>
        <v/>
      </c>
      <c r="C302" s="8" t="str">
        <f>IF([1]厂站实体!$C302="","",[1]厂站实体!$C302)</f>
        <v/>
      </c>
      <c r="D302" s="8" t="str">
        <f>IF([1]厂站实体!$Q302="","",[1]厂站实体!$Q302)</f>
        <v/>
      </c>
      <c r="E302" s="8" t="str">
        <f>IF([1]厂站实体!$D302="","",[1]厂站实体!$D302)</f>
        <v/>
      </c>
      <c r="F302" s="8" t="str">
        <f>IF([1]厂站实体!$R302="","",[1]厂站实体!$R302)</f>
        <v/>
      </c>
      <c r="G302" s="8"/>
      <c r="M302" s="8" t="str">
        <f t="shared" si="22"/>
        <v/>
      </c>
      <c r="N302" s="11" t="str">
        <f t="shared" si="23"/>
        <v/>
      </c>
      <c r="O302" s="14" t="str">
        <f t="shared" si="24"/>
        <v/>
      </c>
      <c r="P302" s="14" t="str">
        <f t="shared" si="25"/>
        <v/>
      </c>
    </row>
    <row r="303" spans="1:16" x14ac:dyDescent="0.15">
      <c r="A303" s="8" t="str">
        <f>IF([1]厂站实体!$A303="","",[1]厂站实体!$A303)</f>
        <v/>
      </c>
      <c r="B303" s="8" t="str">
        <f>IF([1]厂站实体!$E303="","",[1]厂站实体!$E303)</f>
        <v/>
      </c>
      <c r="C303" s="8" t="str">
        <f>IF([1]厂站实体!$C303="","",[1]厂站实体!$C303)</f>
        <v/>
      </c>
      <c r="D303" s="8" t="str">
        <f>IF([1]厂站实体!$Q303="","",[1]厂站实体!$Q303)</f>
        <v/>
      </c>
      <c r="E303" s="8" t="str">
        <f>IF([1]厂站实体!$D303="","",[1]厂站实体!$D303)</f>
        <v/>
      </c>
      <c r="F303" s="8" t="str">
        <f>IF([1]厂站实体!$R303="","",[1]厂站实体!$R303)</f>
        <v/>
      </c>
      <c r="G303" s="8"/>
      <c r="M303" s="8" t="str">
        <f t="shared" si="22"/>
        <v/>
      </c>
      <c r="N303" s="11" t="str">
        <f t="shared" si="23"/>
        <v/>
      </c>
      <c r="O303" s="14" t="str">
        <f t="shared" si="24"/>
        <v/>
      </c>
      <c r="P303" s="14" t="str">
        <f t="shared" si="25"/>
        <v/>
      </c>
    </row>
    <row r="304" spans="1:16" x14ac:dyDescent="0.15">
      <c r="A304" s="8" t="str">
        <f>IF([1]厂站实体!$A304="","",[1]厂站实体!$A304)</f>
        <v/>
      </c>
      <c r="B304" s="8" t="str">
        <f>IF([1]厂站实体!$E304="","",[1]厂站实体!$E304)</f>
        <v/>
      </c>
      <c r="C304" s="8" t="str">
        <f>IF([1]厂站实体!$C304="","",[1]厂站实体!$C304)</f>
        <v/>
      </c>
      <c r="D304" s="8" t="str">
        <f>IF([1]厂站实体!$Q304="","",[1]厂站实体!$Q304)</f>
        <v/>
      </c>
      <c r="E304" s="8" t="str">
        <f>IF([1]厂站实体!$D304="","",[1]厂站实体!$D304)</f>
        <v/>
      </c>
      <c r="F304" s="8" t="str">
        <f>IF([1]厂站实体!$R304="","",[1]厂站实体!$R304)</f>
        <v/>
      </c>
      <c r="G304" s="8"/>
      <c r="M304" s="8" t="str">
        <f t="shared" si="22"/>
        <v/>
      </c>
      <c r="N304" s="11" t="str">
        <f t="shared" si="23"/>
        <v/>
      </c>
      <c r="O304" s="14" t="str">
        <f t="shared" si="24"/>
        <v/>
      </c>
      <c r="P304" s="14" t="str">
        <f t="shared" si="25"/>
        <v/>
      </c>
    </row>
    <row r="305" spans="1:16" x14ac:dyDescent="0.15">
      <c r="A305" s="8" t="str">
        <f>IF([1]厂站实体!$A305="","",[1]厂站实体!$A305)</f>
        <v/>
      </c>
      <c r="B305" s="8" t="str">
        <f>IF([1]厂站实体!$E305="","",[1]厂站实体!$E305)</f>
        <v/>
      </c>
      <c r="C305" s="8" t="str">
        <f>IF([1]厂站实体!$C305="","",[1]厂站实体!$C305)</f>
        <v/>
      </c>
      <c r="D305" s="8" t="str">
        <f>IF([1]厂站实体!$Q305="","",[1]厂站实体!$Q305)</f>
        <v/>
      </c>
      <c r="E305" s="8" t="str">
        <f>IF([1]厂站实体!$D305="","",[1]厂站实体!$D305)</f>
        <v/>
      </c>
      <c r="F305" s="8" t="str">
        <f>IF([1]厂站实体!$R305="","",[1]厂站实体!$R305)</f>
        <v/>
      </c>
      <c r="G305" s="8"/>
      <c r="M305" s="8" t="str">
        <f t="shared" si="22"/>
        <v/>
      </c>
      <c r="N305" s="11" t="str">
        <f t="shared" si="23"/>
        <v/>
      </c>
      <c r="O305" s="14" t="str">
        <f t="shared" si="24"/>
        <v/>
      </c>
      <c r="P305" s="14" t="str">
        <f t="shared" si="25"/>
        <v/>
      </c>
    </row>
    <row r="306" spans="1:16" x14ac:dyDescent="0.15">
      <c r="A306" s="8" t="str">
        <f>IF([1]厂站实体!$A306="","",[1]厂站实体!$A306)</f>
        <v/>
      </c>
      <c r="B306" s="8" t="str">
        <f>IF([1]厂站实体!$E306="","",[1]厂站实体!$E306)</f>
        <v/>
      </c>
      <c r="C306" s="8" t="str">
        <f>IF([1]厂站实体!$C306="","",[1]厂站实体!$C306)</f>
        <v/>
      </c>
      <c r="D306" s="8" t="str">
        <f>IF([1]厂站实体!$Q306="","",[1]厂站实体!$Q306)</f>
        <v/>
      </c>
      <c r="E306" s="8" t="str">
        <f>IF([1]厂站实体!$D306="","",[1]厂站实体!$D306)</f>
        <v/>
      </c>
      <c r="F306" s="8" t="str">
        <f>IF([1]厂站实体!$R306="","",[1]厂站实体!$R306)</f>
        <v/>
      </c>
      <c r="G306" s="8"/>
      <c r="M306" s="8" t="str">
        <f t="shared" si="22"/>
        <v/>
      </c>
      <c r="N306" s="11" t="str">
        <f t="shared" si="23"/>
        <v/>
      </c>
      <c r="O306" s="14" t="str">
        <f t="shared" si="24"/>
        <v/>
      </c>
      <c r="P306" s="14" t="str">
        <f t="shared" si="25"/>
        <v/>
      </c>
    </row>
    <row r="307" spans="1:16" x14ac:dyDescent="0.15">
      <c r="A307" s="8" t="str">
        <f>IF([1]厂站实体!$A307="","",[1]厂站实体!$A307)</f>
        <v/>
      </c>
      <c r="B307" s="8" t="str">
        <f>IF([1]厂站实体!$E307="","",[1]厂站实体!$E307)</f>
        <v/>
      </c>
      <c r="C307" s="8" t="str">
        <f>IF([1]厂站实体!$C307="","",[1]厂站实体!$C307)</f>
        <v/>
      </c>
      <c r="D307" s="8" t="str">
        <f>IF([1]厂站实体!$Q307="","",[1]厂站实体!$Q307)</f>
        <v/>
      </c>
      <c r="E307" s="8" t="str">
        <f>IF([1]厂站实体!$D307="","",[1]厂站实体!$D307)</f>
        <v/>
      </c>
      <c r="F307" s="8" t="str">
        <f>IF([1]厂站实体!$R307="","",[1]厂站实体!$R307)</f>
        <v/>
      </c>
      <c r="G307" s="8"/>
      <c r="M307" s="8" t="str">
        <f t="shared" si="22"/>
        <v/>
      </c>
      <c r="N307" s="11" t="str">
        <f t="shared" si="23"/>
        <v/>
      </c>
      <c r="O307" s="14" t="str">
        <f t="shared" si="24"/>
        <v/>
      </c>
      <c r="P307" s="14" t="str">
        <f t="shared" si="25"/>
        <v/>
      </c>
    </row>
    <row r="308" spans="1:16" x14ac:dyDescent="0.15">
      <c r="A308" s="8" t="str">
        <f>IF([1]厂站实体!$A308="","",[1]厂站实体!$A308)</f>
        <v/>
      </c>
      <c r="B308" s="8" t="str">
        <f>IF([1]厂站实体!$E308="","",[1]厂站实体!$E308)</f>
        <v/>
      </c>
      <c r="C308" s="8" t="str">
        <f>IF([1]厂站实体!$C308="","",[1]厂站实体!$C308)</f>
        <v/>
      </c>
      <c r="D308" s="8" t="str">
        <f>IF([1]厂站实体!$Q308="","",[1]厂站实体!$Q308)</f>
        <v/>
      </c>
      <c r="E308" s="8" t="str">
        <f>IF([1]厂站实体!$D308="","",[1]厂站实体!$D308)</f>
        <v/>
      </c>
      <c r="F308" s="8" t="str">
        <f>IF([1]厂站实体!$R308="","",[1]厂站实体!$R308)</f>
        <v/>
      </c>
      <c r="G308" s="8"/>
      <c r="M308" s="8" t="str">
        <f t="shared" si="22"/>
        <v/>
      </c>
      <c r="N308" s="11" t="str">
        <f t="shared" si="23"/>
        <v/>
      </c>
      <c r="O308" s="14" t="str">
        <f t="shared" si="24"/>
        <v/>
      </c>
      <c r="P308" s="14" t="str">
        <f t="shared" si="25"/>
        <v/>
      </c>
    </row>
    <row r="309" spans="1:16" x14ac:dyDescent="0.15">
      <c r="A309" s="8" t="str">
        <f>IF([1]厂站实体!$A309="","",[1]厂站实体!$A309)</f>
        <v/>
      </c>
      <c r="B309" s="8" t="str">
        <f>IF([1]厂站实体!$E309="","",[1]厂站实体!$E309)</f>
        <v/>
      </c>
      <c r="C309" s="8" t="str">
        <f>IF([1]厂站实体!$C309="","",[1]厂站实体!$C309)</f>
        <v/>
      </c>
      <c r="D309" s="8" t="str">
        <f>IF([1]厂站实体!$Q309="","",[1]厂站实体!$Q309)</f>
        <v/>
      </c>
      <c r="E309" s="8" t="str">
        <f>IF([1]厂站实体!$D309="","",[1]厂站实体!$D309)</f>
        <v/>
      </c>
      <c r="F309" s="8" t="str">
        <f>IF([1]厂站实体!$R309="","",[1]厂站实体!$R309)</f>
        <v/>
      </c>
      <c r="G309" s="8"/>
      <c r="M309" s="8" t="str">
        <f t="shared" si="22"/>
        <v/>
      </c>
      <c r="N309" s="11" t="str">
        <f t="shared" si="23"/>
        <v/>
      </c>
      <c r="O309" s="14" t="str">
        <f t="shared" si="24"/>
        <v/>
      </c>
      <c r="P309" s="14" t="str">
        <f t="shared" si="25"/>
        <v/>
      </c>
    </row>
    <row r="310" spans="1:16" x14ac:dyDescent="0.15">
      <c r="A310" s="8" t="str">
        <f>IF([1]厂站实体!$A310="","",[1]厂站实体!$A310)</f>
        <v/>
      </c>
      <c r="B310" s="8" t="str">
        <f>IF([1]厂站实体!$E310="","",[1]厂站实体!$E310)</f>
        <v/>
      </c>
      <c r="C310" s="8" t="str">
        <f>IF([1]厂站实体!$C310="","",[1]厂站实体!$C310)</f>
        <v/>
      </c>
      <c r="D310" s="8" t="str">
        <f>IF([1]厂站实体!$Q310="","",[1]厂站实体!$Q310)</f>
        <v/>
      </c>
      <c r="E310" s="8" t="str">
        <f>IF([1]厂站实体!$D310="","",[1]厂站实体!$D310)</f>
        <v/>
      </c>
      <c r="F310" s="8" t="str">
        <f>IF([1]厂站实体!$R310="","",[1]厂站实体!$R310)</f>
        <v/>
      </c>
      <c r="G310" s="8"/>
      <c r="M310" s="8" t="str">
        <f t="shared" si="22"/>
        <v/>
      </c>
      <c r="N310" s="11" t="str">
        <f t="shared" si="23"/>
        <v/>
      </c>
      <c r="O310" s="14" t="str">
        <f t="shared" si="24"/>
        <v/>
      </c>
      <c r="P310" s="14" t="str">
        <f t="shared" si="25"/>
        <v/>
      </c>
    </row>
    <row r="311" spans="1:16" x14ac:dyDescent="0.15">
      <c r="A311" s="8" t="str">
        <f>IF([1]厂站实体!$A311="","",[1]厂站实体!$A311)</f>
        <v/>
      </c>
      <c r="B311" s="8" t="str">
        <f>IF([1]厂站实体!$E311="","",[1]厂站实体!$E311)</f>
        <v/>
      </c>
      <c r="C311" s="8" t="str">
        <f>IF([1]厂站实体!$C311="","",[1]厂站实体!$C311)</f>
        <v/>
      </c>
      <c r="D311" s="8" t="str">
        <f>IF([1]厂站实体!$Q311="","",[1]厂站实体!$Q311)</f>
        <v/>
      </c>
      <c r="E311" s="8" t="str">
        <f>IF([1]厂站实体!$D311="","",[1]厂站实体!$D311)</f>
        <v/>
      </c>
      <c r="F311" s="8" t="str">
        <f>IF([1]厂站实体!$R311="","",[1]厂站实体!$R311)</f>
        <v/>
      </c>
      <c r="G311" s="8"/>
      <c r="M311" s="8" t="str">
        <f t="shared" si="22"/>
        <v/>
      </c>
      <c r="N311" s="11" t="str">
        <f t="shared" si="23"/>
        <v/>
      </c>
      <c r="O311" s="14" t="str">
        <f t="shared" si="24"/>
        <v/>
      </c>
      <c r="P311" s="14" t="str">
        <f t="shared" si="25"/>
        <v/>
      </c>
    </row>
    <row r="312" spans="1:16" x14ac:dyDescent="0.15">
      <c r="A312" s="8" t="str">
        <f>IF([1]厂站实体!$A312="","",[1]厂站实体!$A312)</f>
        <v/>
      </c>
      <c r="B312" s="8" t="str">
        <f>IF([1]厂站实体!$E312="","",[1]厂站实体!$E312)</f>
        <v/>
      </c>
      <c r="C312" s="8" t="str">
        <f>IF([1]厂站实体!$C312="","",[1]厂站实体!$C312)</f>
        <v/>
      </c>
      <c r="D312" s="8" t="str">
        <f>IF([1]厂站实体!$Q312="","",[1]厂站实体!$Q312)</f>
        <v/>
      </c>
      <c r="E312" s="8" t="str">
        <f>IF([1]厂站实体!$D312="","",[1]厂站实体!$D312)</f>
        <v/>
      </c>
      <c r="F312" s="8" t="str">
        <f>IF([1]厂站实体!$R312="","",[1]厂站实体!$R312)</f>
        <v/>
      </c>
      <c r="G312" s="8"/>
      <c r="M312" s="8" t="str">
        <f t="shared" si="22"/>
        <v/>
      </c>
      <c r="N312" s="11" t="str">
        <f t="shared" si="23"/>
        <v/>
      </c>
      <c r="O312" s="14" t="str">
        <f t="shared" si="24"/>
        <v/>
      </c>
      <c r="P312" s="14" t="str">
        <f t="shared" si="25"/>
        <v/>
      </c>
    </row>
    <row r="313" spans="1:16" x14ac:dyDescent="0.15">
      <c r="A313" s="8" t="str">
        <f>IF([1]厂站实体!$A313="","",[1]厂站实体!$A313)</f>
        <v/>
      </c>
      <c r="B313" s="8" t="str">
        <f>IF([1]厂站实体!$E313="","",[1]厂站实体!$E313)</f>
        <v/>
      </c>
      <c r="C313" s="8" t="str">
        <f>IF([1]厂站实体!$C313="","",[1]厂站实体!$C313)</f>
        <v/>
      </c>
      <c r="D313" s="8" t="str">
        <f>IF([1]厂站实体!$Q313="","",[1]厂站实体!$Q313)</f>
        <v/>
      </c>
      <c r="E313" s="8" t="str">
        <f>IF([1]厂站实体!$D313="","",[1]厂站实体!$D313)</f>
        <v/>
      </c>
      <c r="F313" s="8" t="str">
        <f>IF([1]厂站实体!$R313="","",[1]厂站实体!$R313)</f>
        <v/>
      </c>
      <c r="G313" s="8"/>
      <c r="M313" s="8" t="str">
        <f t="shared" si="22"/>
        <v/>
      </c>
      <c r="N313" s="11" t="str">
        <f t="shared" si="23"/>
        <v/>
      </c>
      <c r="O313" s="14" t="str">
        <f t="shared" si="24"/>
        <v/>
      </c>
      <c r="P313" s="14" t="str">
        <f t="shared" si="25"/>
        <v/>
      </c>
    </row>
    <row r="314" spans="1:16" x14ac:dyDescent="0.15">
      <c r="A314" s="8" t="str">
        <f>IF([1]厂站实体!$A314="","",[1]厂站实体!$A314)</f>
        <v/>
      </c>
      <c r="B314" s="8" t="str">
        <f>IF([1]厂站实体!$E314="","",[1]厂站实体!$E314)</f>
        <v/>
      </c>
      <c r="C314" s="8" t="str">
        <f>IF([1]厂站实体!$C314="","",[1]厂站实体!$C314)</f>
        <v/>
      </c>
      <c r="D314" s="8" t="str">
        <f>IF([1]厂站实体!$Q314="","",[1]厂站实体!$Q314)</f>
        <v/>
      </c>
      <c r="E314" s="8" t="str">
        <f>IF([1]厂站实体!$D314="","",[1]厂站实体!$D314)</f>
        <v/>
      </c>
      <c r="F314" s="8" t="str">
        <f>IF([1]厂站实体!$R314="","",[1]厂站实体!$R314)</f>
        <v/>
      </c>
      <c r="G314" s="8"/>
      <c r="M314" s="8" t="str">
        <f t="shared" si="22"/>
        <v/>
      </c>
      <c r="N314" s="11" t="str">
        <f t="shared" si="23"/>
        <v/>
      </c>
      <c r="O314" s="14" t="str">
        <f t="shared" si="24"/>
        <v/>
      </c>
      <c r="P314" s="14" t="str">
        <f t="shared" si="25"/>
        <v/>
      </c>
    </row>
    <row r="315" spans="1:16" x14ac:dyDescent="0.15">
      <c r="A315" s="8" t="str">
        <f>IF([1]厂站实体!$A315="","",[1]厂站实体!$A315)</f>
        <v/>
      </c>
      <c r="B315" s="8" t="str">
        <f>IF([1]厂站实体!$E315="","",[1]厂站实体!$E315)</f>
        <v/>
      </c>
      <c r="C315" s="8" t="str">
        <f>IF([1]厂站实体!$C315="","",[1]厂站实体!$C315)</f>
        <v/>
      </c>
      <c r="D315" s="8" t="str">
        <f>IF([1]厂站实体!$Q315="","",[1]厂站实体!$Q315)</f>
        <v/>
      </c>
      <c r="E315" s="8" t="str">
        <f>IF([1]厂站实体!$D315="","",[1]厂站实体!$D315)</f>
        <v/>
      </c>
      <c r="F315" s="8" t="str">
        <f>IF([1]厂站实体!$R315="","",[1]厂站实体!$R315)</f>
        <v/>
      </c>
      <c r="G315" s="8"/>
      <c r="M315" s="8" t="str">
        <f t="shared" si="22"/>
        <v/>
      </c>
      <c r="N315" s="11" t="str">
        <f t="shared" si="23"/>
        <v/>
      </c>
      <c r="O315" s="14" t="str">
        <f t="shared" si="24"/>
        <v/>
      </c>
      <c r="P315" s="14" t="str">
        <f t="shared" si="25"/>
        <v/>
      </c>
    </row>
    <row r="316" spans="1:16" x14ac:dyDescent="0.15">
      <c r="A316" s="8" t="str">
        <f>IF([1]厂站实体!$A316="","",[1]厂站实体!$A316)</f>
        <v/>
      </c>
      <c r="B316" s="8" t="str">
        <f>IF([1]厂站实体!$E316="","",[1]厂站实体!$E316)</f>
        <v/>
      </c>
      <c r="C316" s="8" t="str">
        <f>IF([1]厂站实体!$C316="","",[1]厂站实体!$C316)</f>
        <v/>
      </c>
      <c r="D316" s="8" t="str">
        <f>IF([1]厂站实体!$Q316="","",[1]厂站实体!$Q316)</f>
        <v/>
      </c>
      <c r="E316" s="8" t="str">
        <f>IF([1]厂站实体!$D316="","",[1]厂站实体!$D316)</f>
        <v/>
      </c>
      <c r="F316" s="8" t="str">
        <f>IF([1]厂站实体!$R316="","",[1]厂站实体!$R316)</f>
        <v/>
      </c>
      <c r="G316" s="8"/>
      <c r="M316" s="8" t="str">
        <f t="shared" si="22"/>
        <v/>
      </c>
      <c r="N316" s="11" t="str">
        <f t="shared" si="23"/>
        <v/>
      </c>
      <c r="O316" s="14" t="str">
        <f t="shared" si="24"/>
        <v/>
      </c>
      <c r="P316" s="14" t="str">
        <f t="shared" si="25"/>
        <v/>
      </c>
    </row>
    <row r="317" spans="1:16" x14ac:dyDescent="0.15">
      <c r="A317" s="8" t="str">
        <f>IF([1]厂站实体!$A317="","",[1]厂站实体!$A317)</f>
        <v/>
      </c>
      <c r="B317" s="8" t="str">
        <f>IF([1]厂站实体!$E317="","",[1]厂站实体!$E317)</f>
        <v/>
      </c>
      <c r="C317" s="8" t="str">
        <f>IF([1]厂站实体!$C317="","",[1]厂站实体!$C317)</f>
        <v/>
      </c>
      <c r="D317" s="8" t="str">
        <f>IF([1]厂站实体!$Q317="","",[1]厂站实体!$Q317)</f>
        <v/>
      </c>
      <c r="E317" s="8" t="str">
        <f>IF([1]厂站实体!$D317="","",[1]厂站实体!$D317)</f>
        <v/>
      </c>
      <c r="F317" s="8" t="str">
        <f>IF([1]厂站实体!$R317="","",[1]厂站实体!$R317)</f>
        <v/>
      </c>
      <c r="G317" s="8"/>
      <c r="M317" s="8" t="str">
        <f t="shared" si="22"/>
        <v/>
      </c>
      <c r="N317" s="11" t="str">
        <f t="shared" si="23"/>
        <v/>
      </c>
      <c r="O317" s="14" t="str">
        <f t="shared" si="24"/>
        <v/>
      </c>
      <c r="P317" s="14" t="str">
        <f t="shared" si="25"/>
        <v/>
      </c>
    </row>
    <row r="318" spans="1:16" x14ac:dyDescent="0.15">
      <c r="A318" s="8" t="str">
        <f>IF([1]厂站实体!$A318="","",[1]厂站实体!$A318)</f>
        <v/>
      </c>
      <c r="B318" s="8" t="str">
        <f>IF([1]厂站实体!$E318="","",[1]厂站实体!$E318)</f>
        <v/>
      </c>
      <c r="C318" s="8" t="str">
        <f>IF([1]厂站实体!$C318="","",[1]厂站实体!$C318)</f>
        <v/>
      </c>
      <c r="D318" s="8" t="str">
        <f>IF([1]厂站实体!$Q318="","",[1]厂站实体!$Q318)</f>
        <v/>
      </c>
      <c r="E318" s="8" t="str">
        <f>IF([1]厂站实体!$D318="","",[1]厂站实体!$D318)</f>
        <v/>
      </c>
      <c r="F318" s="8" t="str">
        <f>IF([1]厂站实体!$R318="","",[1]厂站实体!$R318)</f>
        <v/>
      </c>
      <c r="G318" s="8"/>
      <c r="M318" s="8" t="str">
        <f t="shared" si="22"/>
        <v/>
      </c>
      <c r="N318" s="11" t="str">
        <f t="shared" si="23"/>
        <v/>
      </c>
      <c r="O318" s="14" t="str">
        <f t="shared" si="24"/>
        <v/>
      </c>
      <c r="P318" s="14" t="str">
        <f t="shared" si="25"/>
        <v/>
      </c>
    </row>
    <row r="319" spans="1:16" x14ac:dyDescent="0.15">
      <c r="A319" s="8" t="str">
        <f>IF([1]厂站实体!$A319="","",[1]厂站实体!$A319)</f>
        <v/>
      </c>
      <c r="B319" s="8" t="str">
        <f>IF([1]厂站实体!$E319="","",[1]厂站实体!$E319)</f>
        <v/>
      </c>
      <c r="C319" s="8" t="str">
        <f>IF([1]厂站实体!$C319="","",[1]厂站实体!$C319)</f>
        <v/>
      </c>
      <c r="D319" s="8" t="str">
        <f>IF([1]厂站实体!$Q319="","",[1]厂站实体!$Q319)</f>
        <v/>
      </c>
      <c r="E319" s="8" t="str">
        <f>IF([1]厂站实体!$D319="","",[1]厂站实体!$D319)</f>
        <v/>
      </c>
      <c r="F319" s="8" t="str">
        <f>IF([1]厂站实体!$R319="","",[1]厂站实体!$R319)</f>
        <v/>
      </c>
      <c r="G319" s="8"/>
      <c r="M319" s="8" t="str">
        <f t="shared" si="22"/>
        <v/>
      </c>
      <c r="N319" s="11" t="str">
        <f t="shared" si="23"/>
        <v/>
      </c>
      <c r="O319" s="14" t="str">
        <f t="shared" si="24"/>
        <v/>
      </c>
      <c r="P319" s="14" t="str">
        <f t="shared" si="25"/>
        <v/>
      </c>
    </row>
    <row r="320" spans="1:16" x14ac:dyDescent="0.15">
      <c r="A320" s="8" t="str">
        <f>IF([1]厂站实体!$A320="","",[1]厂站实体!$A320)</f>
        <v/>
      </c>
      <c r="B320" s="8" t="str">
        <f>IF([1]厂站实体!$E320="","",[1]厂站实体!$E320)</f>
        <v/>
      </c>
      <c r="C320" s="8" t="str">
        <f>IF([1]厂站实体!$C320="","",[1]厂站实体!$C320)</f>
        <v/>
      </c>
      <c r="D320" s="8" t="str">
        <f>IF([1]厂站实体!$Q320="","",[1]厂站实体!$Q320)</f>
        <v/>
      </c>
      <c r="E320" s="8" t="str">
        <f>IF([1]厂站实体!$D320="","",[1]厂站实体!$D320)</f>
        <v/>
      </c>
      <c r="F320" s="8" t="str">
        <f>IF([1]厂站实体!$R320="","",[1]厂站实体!$R320)</f>
        <v/>
      </c>
      <c r="G320" s="8"/>
      <c r="M320" s="8" t="str">
        <f t="shared" si="22"/>
        <v/>
      </c>
      <c r="N320" s="11" t="str">
        <f t="shared" si="23"/>
        <v/>
      </c>
      <c r="O320" s="14" t="str">
        <f t="shared" si="24"/>
        <v/>
      </c>
      <c r="P320" s="14" t="str">
        <f t="shared" si="25"/>
        <v/>
      </c>
    </row>
    <row r="321" spans="1:16" x14ac:dyDescent="0.15">
      <c r="A321" s="8" t="str">
        <f>IF([1]厂站实体!$A321="","",[1]厂站实体!$A321)</f>
        <v/>
      </c>
      <c r="B321" s="8" t="str">
        <f>IF([1]厂站实体!$E321="","",[1]厂站实体!$E321)</f>
        <v/>
      </c>
      <c r="C321" s="8" t="str">
        <f>IF([1]厂站实体!$C321="","",[1]厂站实体!$C321)</f>
        <v/>
      </c>
      <c r="D321" s="8" t="str">
        <f>IF([1]厂站实体!$Q321="","",[1]厂站实体!$Q321)</f>
        <v/>
      </c>
      <c r="E321" s="8" t="str">
        <f>IF([1]厂站实体!$D321="","",[1]厂站实体!$D321)</f>
        <v/>
      </c>
      <c r="F321" s="8" t="str">
        <f>IF([1]厂站实体!$R321="","",[1]厂站实体!$R321)</f>
        <v/>
      </c>
      <c r="G321" s="8"/>
      <c r="M321" s="8" t="str">
        <f t="shared" si="22"/>
        <v/>
      </c>
      <c r="N321" s="11" t="str">
        <f t="shared" si="23"/>
        <v/>
      </c>
      <c r="O321" s="14" t="str">
        <f t="shared" si="24"/>
        <v/>
      </c>
      <c r="P321" s="14" t="str">
        <f t="shared" si="25"/>
        <v/>
      </c>
    </row>
    <row r="322" spans="1:16" x14ac:dyDescent="0.15">
      <c r="A322" s="8" t="str">
        <f>IF([1]厂站实体!$A322="","",[1]厂站实体!$A322)</f>
        <v/>
      </c>
      <c r="B322" s="8" t="str">
        <f>IF([1]厂站实体!$E322="","",[1]厂站实体!$E322)</f>
        <v/>
      </c>
      <c r="C322" s="8" t="str">
        <f>IF([1]厂站实体!$C322="","",[1]厂站实体!$C322)</f>
        <v/>
      </c>
      <c r="D322" s="8" t="str">
        <f>IF([1]厂站实体!$Q322="","",[1]厂站实体!$Q322)</f>
        <v/>
      </c>
      <c r="E322" s="8" t="str">
        <f>IF([1]厂站实体!$D322="","",[1]厂站实体!$D322)</f>
        <v/>
      </c>
      <c r="F322" s="8" t="str">
        <f>IF([1]厂站实体!$R322="","",[1]厂站实体!$R322)</f>
        <v/>
      </c>
      <c r="G322" s="8"/>
      <c r="M322" s="8" t="str">
        <f t="shared" si="22"/>
        <v/>
      </c>
      <c r="N322" s="11" t="str">
        <f t="shared" si="23"/>
        <v/>
      </c>
      <c r="O322" s="14" t="str">
        <f t="shared" si="24"/>
        <v/>
      </c>
      <c r="P322" s="14" t="str">
        <f t="shared" si="25"/>
        <v/>
      </c>
    </row>
    <row r="323" spans="1:16" x14ac:dyDescent="0.15">
      <c r="A323" s="8" t="str">
        <f>IF([1]厂站实体!$A323="","",[1]厂站实体!$A323)</f>
        <v/>
      </c>
      <c r="B323" s="8" t="str">
        <f>IF([1]厂站实体!$E323="","",[1]厂站实体!$E323)</f>
        <v/>
      </c>
      <c r="C323" s="8" t="str">
        <f>IF([1]厂站实体!$C323="","",[1]厂站实体!$C323)</f>
        <v/>
      </c>
      <c r="D323" s="8" t="str">
        <f>IF([1]厂站实体!$Q323="","",[1]厂站实体!$Q323)</f>
        <v/>
      </c>
      <c r="E323" s="8" t="str">
        <f>IF([1]厂站实体!$D323="","",[1]厂站实体!$D323)</f>
        <v/>
      </c>
      <c r="F323" s="8" t="str">
        <f>IF([1]厂站实体!$R323="","",[1]厂站实体!$R323)</f>
        <v/>
      </c>
      <c r="G323" s="8"/>
      <c r="M323" s="8" t="str">
        <f t="shared" si="22"/>
        <v/>
      </c>
      <c r="N323" s="11" t="str">
        <f t="shared" si="23"/>
        <v/>
      </c>
      <c r="O323" s="14" t="str">
        <f t="shared" si="24"/>
        <v/>
      </c>
      <c r="P323" s="14" t="str">
        <f t="shared" si="25"/>
        <v/>
      </c>
    </row>
    <row r="324" spans="1:16" x14ac:dyDescent="0.15">
      <c r="A324" s="8" t="str">
        <f>IF([1]厂站实体!$A324="","",[1]厂站实体!$A324)</f>
        <v/>
      </c>
      <c r="B324" s="8" t="str">
        <f>IF([1]厂站实体!$E324="","",[1]厂站实体!$E324)</f>
        <v/>
      </c>
      <c r="C324" s="8" t="str">
        <f>IF([1]厂站实体!$C324="","",[1]厂站实体!$C324)</f>
        <v/>
      </c>
      <c r="D324" s="8" t="str">
        <f>IF([1]厂站实体!$Q324="","",[1]厂站实体!$Q324)</f>
        <v/>
      </c>
      <c r="E324" s="8" t="str">
        <f>IF([1]厂站实体!$D324="","",[1]厂站实体!$D324)</f>
        <v/>
      </c>
      <c r="F324" s="8" t="str">
        <f>IF([1]厂站实体!$R324="","",[1]厂站实体!$R324)</f>
        <v/>
      </c>
      <c r="G324" s="8"/>
      <c r="M324" s="8" t="str">
        <f t="shared" si="22"/>
        <v/>
      </c>
      <c r="N324" s="11" t="str">
        <f t="shared" si="23"/>
        <v/>
      </c>
      <c r="O324" s="14" t="str">
        <f t="shared" si="24"/>
        <v/>
      </c>
      <c r="P324" s="14" t="str">
        <f t="shared" si="25"/>
        <v/>
      </c>
    </row>
    <row r="325" spans="1:16" x14ac:dyDescent="0.15">
      <c r="A325" s="8" t="str">
        <f>IF([1]厂站实体!$A325="","",[1]厂站实体!$A325)</f>
        <v/>
      </c>
      <c r="B325" s="8" t="str">
        <f>IF([1]厂站实体!$E325="","",[1]厂站实体!$E325)</f>
        <v/>
      </c>
      <c r="C325" s="8" t="str">
        <f>IF([1]厂站实体!$C325="","",[1]厂站实体!$C325)</f>
        <v/>
      </c>
      <c r="D325" s="8" t="str">
        <f>IF([1]厂站实体!$Q325="","",[1]厂站实体!$Q325)</f>
        <v/>
      </c>
      <c r="E325" s="8" t="str">
        <f>IF([1]厂站实体!$D325="","",[1]厂站实体!$D325)</f>
        <v/>
      </c>
      <c r="F325" s="8" t="str">
        <f>IF([1]厂站实体!$R325="","",[1]厂站实体!$R325)</f>
        <v/>
      </c>
      <c r="G325" s="8"/>
      <c r="M325" s="8" t="str">
        <f t="shared" si="22"/>
        <v/>
      </c>
      <c r="N325" s="11" t="str">
        <f t="shared" si="23"/>
        <v/>
      </c>
      <c r="O325" s="14" t="str">
        <f t="shared" si="24"/>
        <v/>
      </c>
      <c r="P325" s="14" t="str">
        <f t="shared" si="25"/>
        <v/>
      </c>
    </row>
    <row r="326" spans="1:16" x14ac:dyDescent="0.15">
      <c r="A326" s="8" t="str">
        <f>IF([1]厂站实体!$A326="","",[1]厂站实体!$A326)</f>
        <v/>
      </c>
      <c r="B326" s="8" t="str">
        <f>IF([1]厂站实体!$E326="","",[1]厂站实体!$E326)</f>
        <v/>
      </c>
      <c r="C326" s="8" t="str">
        <f>IF([1]厂站实体!$C326="","",[1]厂站实体!$C326)</f>
        <v/>
      </c>
      <c r="D326" s="8" t="str">
        <f>IF([1]厂站实体!$Q326="","",[1]厂站实体!$Q326)</f>
        <v/>
      </c>
      <c r="E326" s="8" t="str">
        <f>IF([1]厂站实体!$D326="","",[1]厂站实体!$D326)</f>
        <v/>
      </c>
      <c r="F326" s="8" t="str">
        <f>IF([1]厂站实体!$R326="","",[1]厂站实体!$R326)</f>
        <v/>
      </c>
      <c r="G326" s="8"/>
      <c r="M326" s="8" t="str">
        <f t="shared" ref="M326:M389" si="26">IF(AND($E325=$K$3,$B325=$L$3),$F325,"")</f>
        <v/>
      </c>
      <c r="N326" s="11" t="str">
        <f t="shared" ref="N326:N389" si="27">IF(AND($E325=$K$3,$B325=$L$4),$F325,"")</f>
        <v/>
      </c>
      <c r="O326" s="14" t="str">
        <f t="shared" ref="O326:O389" si="28">IF(AND($E325=$K$4,$B325=$L$3),$F325,"")</f>
        <v/>
      </c>
      <c r="P326" s="14" t="str">
        <f t="shared" ref="P326:P389" si="29">IF(AND($E325=$K$4,$B325=$L$4),$F325,"")</f>
        <v/>
      </c>
    </row>
    <row r="327" spans="1:16" x14ac:dyDescent="0.15">
      <c r="A327" s="8" t="str">
        <f>IF([1]厂站实体!$A327="","",[1]厂站实体!$A327)</f>
        <v/>
      </c>
      <c r="B327" s="8" t="str">
        <f>IF([1]厂站实体!$E327="","",[1]厂站实体!$E327)</f>
        <v/>
      </c>
      <c r="C327" s="8" t="str">
        <f>IF([1]厂站实体!$C327="","",[1]厂站实体!$C327)</f>
        <v/>
      </c>
      <c r="D327" s="8" t="str">
        <f>IF([1]厂站实体!$Q327="","",[1]厂站实体!$Q327)</f>
        <v/>
      </c>
      <c r="E327" s="8" t="str">
        <f>IF([1]厂站实体!$D327="","",[1]厂站实体!$D327)</f>
        <v/>
      </c>
      <c r="F327" s="8" t="str">
        <f>IF([1]厂站实体!$R327="","",[1]厂站实体!$R327)</f>
        <v/>
      </c>
      <c r="G327" s="8"/>
      <c r="M327" s="8" t="str">
        <f t="shared" si="26"/>
        <v/>
      </c>
      <c r="N327" s="11" t="str">
        <f t="shared" si="27"/>
        <v/>
      </c>
      <c r="O327" s="14" t="str">
        <f t="shared" si="28"/>
        <v/>
      </c>
      <c r="P327" s="14" t="str">
        <f t="shared" si="29"/>
        <v/>
      </c>
    </row>
    <row r="328" spans="1:16" x14ac:dyDescent="0.15">
      <c r="A328" s="8" t="str">
        <f>IF([1]厂站实体!$A328="","",[1]厂站实体!$A328)</f>
        <v/>
      </c>
      <c r="B328" s="8" t="str">
        <f>IF([1]厂站实体!$E328="","",[1]厂站实体!$E328)</f>
        <v/>
      </c>
      <c r="C328" s="8" t="str">
        <f>IF([1]厂站实体!$C328="","",[1]厂站实体!$C328)</f>
        <v/>
      </c>
      <c r="D328" s="8" t="str">
        <f>IF([1]厂站实体!$Q328="","",[1]厂站实体!$Q328)</f>
        <v/>
      </c>
      <c r="E328" s="8" t="str">
        <f>IF([1]厂站实体!$D328="","",[1]厂站实体!$D328)</f>
        <v/>
      </c>
      <c r="F328" s="8" t="str">
        <f>IF([1]厂站实体!$R328="","",[1]厂站实体!$R328)</f>
        <v/>
      </c>
      <c r="G328" s="8"/>
      <c r="M328" s="8" t="str">
        <f t="shared" si="26"/>
        <v/>
      </c>
      <c r="N328" s="11" t="str">
        <f t="shared" si="27"/>
        <v/>
      </c>
      <c r="O328" s="14" t="str">
        <f t="shared" si="28"/>
        <v/>
      </c>
      <c r="P328" s="14" t="str">
        <f t="shared" si="29"/>
        <v/>
      </c>
    </row>
    <row r="329" spans="1:16" x14ac:dyDescent="0.15">
      <c r="A329" s="8" t="str">
        <f>IF([1]厂站实体!$A329="","",[1]厂站实体!$A329)</f>
        <v/>
      </c>
      <c r="B329" s="8" t="str">
        <f>IF([1]厂站实体!$E329="","",[1]厂站实体!$E329)</f>
        <v/>
      </c>
      <c r="C329" s="8" t="str">
        <f>IF([1]厂站实体!$C329="","",[1]厂站实体!$C329)</f>
        <v/>
      </c>
      <c r="D329" s="8" t="str">
        <f>IF([1]厂站实体!$Q329="","",[1]厂站实体!$Q329)</f>
        <v/>
      </c>
      <c r="E329" s="8" t="str">
        <f>IF([1]厂站实体!$D329="","",[1]厂站实体!$D329)</f>
        <v/>
      </c>
      <c r="F329" s="8" t="str">
        <f>IF([1]厂站实体!$R329="","",[1]厂站实体!$R329)</f>
        <v/>
      </c>
      <c r="G329" s="8"/>
      <c r="M329" s="8" t="str">
        <f t="shared" si="26"/>
        <v/>
      </c>
      <c r="N329" s="11" t="str">
        <f t="shared" si="27"/>
        <v/>
      </c>
      <c r="O329" s="14" t="str">
        <f t="shared" si="28"/>
        <v/>
      </c>
      <c r="P329" s="14" t="str">
        <f t="shared" si="29"/>
        <v/>
      </c>
    </row>
    <row r="330" spans="1:16" x14ac:dyDescent="0.15">
      <c r="A330" s="8" t="str">
        <f>IF([1]厂站实体!$A330="","",[1]厂站实体!$A330)</f>
        <v/>
      </c>
      <c r="B330" s="8" t="str">
        <f>IF([1]厂站实体!$E330="","",[1]厂站实体!$E330)</f>
        <v/>
      </c>
      <c r="C330" s="8" t="str">
        <f>IF([1]厂站实体!$C330="","",[1]厂站实体!$C330)</f>
        <v/>
      </c>
      <c r="D330" s="8" t="str">
        <f>IF([1]厂站实体!$Q330="","",[1]厂站实体!$Q330)</f>
        <v/>
      </c>
      <c r="E330" s="8" t="str">
        <f>IF([1]厂站实体!$D330="","",[1]厂站实体!$D330)</f>
        <v/>
      </c>
      <c r="F330" s="8" t="str">
        <f>IF([1]厂站实体!$R330="","",[1]厂站实体!$R330)</f>
        <v/>
      </c>
      <c r="G330" s="8"/>
      <c r="M330" s="8" t="str">
        <f t="shared" si="26"/>
        <v/>
      </c>
      <c r="N330" s="11" t="str">
        <f t="shared" si="27"/>
        <v/>
      </c>
      <c r="O330" s="14" t="str">
        <f t="shared" si="28"/>
        <v/>
      </c>
      <c r="P330" s="14" t="str">
        <f t="shared" si="29"/>
        <v/>
      </c>
    </row>
    <row r="331" spans="1:16" x14ac:dyDescent="0.15">
      <c r="A331" s="8" t="str">
        <f>IF([1]厂站实体!$A331="","",[1]厂站实体!$A331)</f>
        <v/>
      </c>
      <c r="B331" s="8" t="str">
        <f>IF([1]厂站实体!$E331="","",[1]厂站实体!$E331)</f>
        <v/>
      </c>
      <c r="C331" s="8" t="str">
        <f>IF([1]厂站实体!$C331="","",[1]厂站实体!$C331)</f>
        <v/>
      </c>
      <c r="D331" s="8" t="str">
        <f>IF([1]厂站实体!$Q331="","",[1]厂站实体!$Q331)</f>
        <v/>
      </c>
      <c r="E331" s="8" t="str">
        <f>IF([1]厂站实体!$D331="","",[1]厂站实体!$D331)</f>
        <v/>
      </c>
      <c r="F331" s="8" t="str">
        <f>IF([1]厂站实体!$R331="","",[1]厂站实体!$R331)</f>
        <v/>
      </c>
      <c r="G331" s="8"/>
      <c r="M331" s="8" t="str">
        <f t="shared" si="26"/>
        <v/>
      </c>
      <c r="N331" s="11" t="str">
        <f t="shared" si="27"/>
        <v/>
      </c>
      <c r="O331" s="14" t="str">
        <f t="shared" si="28"/>
        <v/>
      </c>
      <c r="P331" s="14" t="str">
        <f t="shared" si="29"/>
        <v/>
      </c>
    </row>
    <row r="332" spans="1:16" x14ac:dyDescent="0.15">
      <c r="A332" s="8" t="str">
        <f>IF([1]厂站实体!$A332="","",[1]厂站实体!$A332)</f>
        <v/>
      </c>
      <c r="B332" s="8" t="str">
        <f>IF([1]厂站实体!$E332="","",[1]厂站实体!$E332)</f>
        <v/>
      </c>
      <c r="C332" s="8" t="str">
        <f>IF([1]厂站实体!$C332="","",[1]厂站实体!$C332)</f>
        <v/>
      </c>
      <c r="D332" s="8" t="str">
        <f>IF([1]厂站实体!$Q332="","",[1]厂站实体!$Q332)</f>
        <v/>
      </c>
      <c r="E332" s="8" t="str">
        <f>IF([1]厂站实体!$D332="","",[1]厂站实体!$D332)</f>
        <v/>
      </c>
      <c r="F332" s="8" t="str">
        <f>IF([1]厂站实体!$R332="","",[1]厂站实体!$R332)</f>
        <v/>
      </c>
      <c r="G332" s="8"/>
      <c r="M332" s="8" t="str">
        <f t="shared" si="26"/>
        <v/>
      </c>
      <c r="N332" s="11" t="str">
        <f t="shared" si="27"/>
        <v/>
      </c>
      <c r="O332" s="14" t="str">
        <f t="shared" si="28"/>
        <v/>
      </c>
      <c r="P332" s="14" t="str">
        <f t="shared" si="29"/>
        <v/>
      </c>
    </row>
    <row r="333" spans="1:16" x14ac:dyDescent="0.15">
      <c r="A333" s="8" t="str">
        <f>IF([1]厂站实体!$A333="","",[1]厂站实体!$A333)</f>
        <v/>
      </c>
      <c r="B333" s="8" t="str">
        <f>IF([1]厂站实体!$E333="","",[1]厂站实体!$E333)</f>
        <v/>
      </c>
      <c r="C333" s="8" t="str">
        <f>IF([1]厂站实体!$C333="","",[1]厂站实体!$C333)</f>
        <v/>
      </c>
      <c r="D333" s="8" t="str">
        <f>IF([1]厂站实体!$Q333="","",[1]厂站实体!$Q333)</f>
        <v/>
      </c>
      <c r="E333" s="8" t="str">
        <f>IF([1]厂站实体!$D333="","",[1]厂站实体!$D333)</f>
        <v/>
      </c>
      <c r="F333" s="8" t="str">
        <f>IF([1]厂站实体!$R333="","",[1]厂站实体!$R333)</f>
        <v/>
      </c>
      <c r="G333" s="8"/>
      <c r="M333" s="8" t="str">
        <f t="shared" si="26"/>
        <v/>
      </c>
      <c r="N333" s="11" t="str">
        <f t="shared" si="27"/>
        <v/>
      </c>
      <c r="O333" s="14" t="str">
        <f t="shared" si="28"/>
        <v/>
      </c>
      <c r="P333" s="14" t="str">
        <f t="shared" si="29"/>
        <v/>
      </c>
    </row>
    <row r="334" spans="1:16" x14ac:dyDescent="0.15">
      <c r="A334" s="8" t="str">
        <f>IF([1]厂站实体!$A334="","",[1]厂站实体!$A334)</f>
        <v/>
      </c>
      <c r="B334" s="8" t="str">
        <f>IF([1]厂站实体!$E334="","",[1]厂站实体!$E334)</f>
        <v/>
      </c>
      <c r="C334" s="8" t="str">
        <f>IF([1]厂站实体!$C334="","",[1]厂站实体!$C334)</f>
        <v/>
      </c>
      <c r="D334" s="8" t="str">
        <f>IF([1]厂站实体!$Q334="","",[1]厂站实体!$Q334)</f>
        <v/>
      </c>
      <c r="E334" s="8" t="str">
        <f>IF([1]厂站实体!$D334="","",[1]厂站实体!$D334)</f>
        <v/>
      </c>
      <c r="F334" s="8" t="str">
        <f>IF([1]厂站实体!$R334="","",[1]厂站实体!$R334)</f>
        <v/>
      </c>
      <c r="G334" s="8"/>
      <c r="M334" s="8" t="str">
        <f t="shared" si="26"/>
        <v/>
      </c>
      <c r="N334" s="11" t="str">
        <f t="shared" si="27"/>
        <v/>
      </c>
      <c r="O334" s="14" t="str">
        <f t="shared" si="28"/>
        <v/>
      </c>
      <c r="P334" s="14" t="str">
        <f t="shared" si="29"/>
        <v/>
      </c>
    </row>
    <row r="335" spans="1:16" x14ac:dyDescent="0.15">
      <c r="A335" s="8" t="str">
        <f>IF([1]厂站实体!$A335="","",[1]厂站实体!$A335)</f>
        <v/>
      </c>
      <c r="B335" s="8" t="str">
        <f>IF([1]厂站实体!$E335="","",[1]厂站实体!$E335)</f>
        <v/>
      </c>
      <c r="C335" s="8" t="str">
        <f>IF([1]厂站实体!$C335="","",[1]厂站实体!$C335)</f>
        <v/>
      </c>
      <c r="D335" s="8" t="str">
        <f>IF([1]厂站实体!$Q335="","",[1]厂站实体!$Q335)</f>
        <v/>
      </c>
      <c r="E335" s="8" t="str">
        <f>IF([1]厂站实体!$D335="","",[1]厂站实体!$D335)</f>
        <v/>
      </c>
      <c r="F335" s="8" t="str">
        <f>IF([1]厂站实体!$R335="","",[1]厂站实体!$R335)</f>
        <v/>
      </c>
      <c r="G335" s="8"/>
      <c r="M335" s="8" t="str">
        <f t="shared" si="26"/>
        <v/>
      </c>
      <c r="N335" s="11" t="str">
        <f t="shared" si="27"/>
        <v/>
      </c>
      <c r="O335" s="14" t="str">
        <f t="shared" si="28"/>
        <v/>
      </c>
      <c r="P335" s="14" t="str">
        <f t="shared" si="29"/>
        <v/>
      </c>
    </row>
    <row r="336" spans="1:16" x14ac:dyDescent="0.15">
      <c r="A336" s="8" t="str">
        <f>IF([1]厂站实体!$A336="","",[1]厂站实体!$A336)</f>
        <v/>
      </c>
      <c r="B336" s="8" t="str">
        <f>IF([1]厂站实体!$E336="","",[1]厂站实体!$E336)</f>
        <v/>
      </c>
      <c r="C336" s="8" t="str">
        <f>IF([1]厂站实体!$C336="","",[1]厂站实体!$C336)</f>
        <v/>
      </c>
      <c r="D336" s="8" t="str">
        <f>IF([1]厂站实体!$Q336="","",[1]厂站实体!$Q336)</f>
        <v/>
      </c>
      <c r="E336" s="8" t="str">
        <f>IF([1]厂站实体!$D336="","",[1]厂站实体!$D336)</f>
        <v/>
      </c>
      <c r="F336" s="8" t="str">
        <f>IF([1]厂站实体!$R336="","",[1]厂站实体!$R336)</f>
        <v/>
      </c>
      <c r="G336" s="8"/>
      <c r="M336" s="8" t="str">
        <f t="shared" si="26"/>
        <v/>
      </c>
      <c r="N336" s="11" t="str">
        <f t="shared" si="27"/>
        <v/>
      </c>
      <c r="O336" s="14" t="str">
        <f t="shared" si="28"/>
        <v/>
      </c>
      <c r="P336" s="14" t="str">
        <f t="shared" si="29"/>
        <v/>
      </c>
    </row>
    <row r="337" spans="1:16" x14ac:dyDescent="0.15">
      <c r="A337" s="8" t="str">
        <f>IF([1]厂站实体!$A337="","",[1]厂站实体!$A337)</f>
        <v/>
      </c>
      <c r="B337" s="8" t="str">
        <f>IF([1]厂站实体!$E337="","",[1]厂站实体!$E337)</f>
        <v/>
      </c>
      <c r="C337" s="8" t="str">
        <f>IF([1]厂站实体!$C337="","",[1]厂站实体!$C337)</f>
        <v/>
      </c>
      <c r="D337" s="8" t="str">
        <f>IF([1]厂站实体!$Q337="","",[1]厂站实体!$Q337)</f>
        <v/>
      </c>
      <c r="E337" s="8" t="str">
        <f>IF([1]厂站实体!$D337="","",[1]厂站实体!$D337)</f>
        <v/>
      </c>
      <c r="F337" s="8" t="str">
        <f>IF([1]厂站实体!$R337="","",[1]厂站实体!$R337)</f>
        <v/>
      </c>
      <c r="G337" s="8"/>
      <c r="M337" s="8" t="str">
        <f t="shared" si="26"/>
        <v/>
      </c>
      <c r="N337" s="11" t="str">
        <f t="shared" si="27"/>
        <v/>
      </c>
      <c r="O337" s="14" t="str">
        <f t="shared" si="28"/>
        <v/>
      </c>
      <c r="P337" s="14" t="str">
        <f t="shared" si="29"/>
        <v/>
      </c>
    </row>
    <row r="338" spans="1:16" x14ac:dyDescent="0.15">
      <c r="A338" s="8" t="str">
        <f>IF([1]厂站实体!$A338="","",[1]厂站实体!$A338)</f>
        <v/>
      </c>
      <c r="B338" s="8" t="str">
        <f>IF([1]厂站实体!$E338="","",[1]厂站实体!$E338)</f>
        <v/>
      </c>
      <c r="C338" s="8" t="str">
        <f>IF([1]厂站实体!$C338="","",[1]厂站实体!$C338)</f>
        <v/>
      </c>
      <c r="D338" s="8" t="str">
        <f>IF([1]厂站实体!$Q338="","",[1]厂站实体!$Q338)</f>
        <v/>
      </c>
      <c r="E338" s="8" t="str">
        <f>IF([1]厂站实体!$D338="","",[1]厂站实体!$D338)</f>
        <v/>
      </c>
      <c r="F338" s="8" t="str">
        <f>IF([1]厂站实体!$R338="","",[1]厂站实体!$R338)</f>
        <v/>
      </c>
      <c r="G338" s="8"/>
      <c r="M338" s="8" t="str">
        <f t="shared" si="26"/>
        <v/>
      </c>
      <c r="N338" s="11" t="str">
        <f t="shared" si="27"/>
        <v/>
      </c>
      <c r="O338" s="14" t="str">
        <f t="shared" si="28"/>
        <v/>
      </c>
      <c r="P338" s="14" t="str">
        <f t="shared" si="29"/>
        <v/>
      </c>
    </row>
    <row r="339" spans="1:16" x14ac:dyDescent="0.15">
      <c r="A339" s="8" t="str">
        <f>IF([1]厂站实体!$A339="","",[1]厂站实体!$A339)</f>
        <v/>
      </c>
      <c r="B339" s="8" t="str">
        <f>IF([1]厂站实体!$E339="","",[1]厂站实体!$E339)</f>
        <v/>
      </c>
      <c r="C339" s="8" t="str">
        <f>IF([1]厂站实体!$C339="","",[1]厂站实体!$C339)</f>
        <v/>
      </c>
      <c r="D339" s="8" t="str">
        <f>IF([1]厂站实体!$Q339="","",[1]厂站实体!$Q339)</f>
        <v/>
      </c>
      <c r="E339" s="8" t="str">
        <f>IF([1]厂站实体!$D339="","",[1]厂站实体!$D339)</f>
        <v/>
      </c>
      <c r="F339" s="8" t="str">
        <f>IF([1]厂站实体!$R339="","",[1]厂站实体!$R339)</f>
        <v/>
      </c>
      <c r="G339" s="8"/>
      <c r="M339" s="8" t="str">
        <f t="shared" si="26"/>
        <v/>
      </c>
      <c r="N339" s="11" t="str">
        <f t="shared" si="27"/>
        <v/>
      </c>
      <c r="O339" s="14" t="str">
        <f t="shared" si="28"/>
        <v/>
      </c>
      <c r="P339" s="14" t="str">
        <f t="shared" si="29"/>
        <v/>
      </c>
    </row>
    <row r="340" spans="1:16" x14ac:dyDescent="0.15">
      <c r="A340" s="8" t="str">
        <f>IF([1]厂站实体!$A340="","",[1]厂站实体!$A340)</f>
        <v/>
      </c>
      <c r="B340" s="8" t="str">
        <f>IF([1]厂站实体!$E340="","",[1]厂站实体!$E340)</f>
        <v/>
      </c>
      <c r="C340" s="8" t="str">
        <f>IF([1]厂站实体!$C340="","",[1]厂站实体!$C340)</f>
        <v/>
      </c>
      <c r="D340" s="8" t="str">
        <f>IF([1]厂站实体!$Q340="","",[1]厂站实体!$Q340)</f>
        <v/>
      </c>
      <c r="E340" s="8" t="str">
        <f>IF([1]厂站实体!$D340="","",[1]厂站实体!$D340)</f>
        <v/>
      </c>
      <c r="F340" s="8" t="str">
        <f>IF([1]厂站实体!$R340="","",[1]厂站实体!$R340)</f>
        <v/>
      </c>
      <c r="G340" s="8"/>
      <c r="M340" s="8" t="str">
        <f t="shared" si="26"/>
        <v/>
      </c>
      <c r="N340" s="11" t="str">
        <f t="shared" si="27"/>
        <v/>
      </c>
      <c r="O340" s="14" t="str">
        <f t="shared" si="28"/>
        <v/>
      </c>
      <c r="P340" s="14" t="str">
        <f t="shared" si="29"/>
        <v/>
      </c>
    </row>
    <row r="341" spans="1:16" x14ac:dyDescent="0.15">
      <c r="A341" s="8" t="str">
        <f>IF([1]厂站实体!$A341="","",[1]厂站实体!$A341)</f>
        <v/>
      </c>
      <c r="B341" s="8" t="str">
        <f>IF([1]厂站实体!$E341="","",[1]厂站实体!$E341)</f>
        <v/>
      </c>
      <c r="C341" s="8" t="str">
        <f>IF([1]厂站实体!$C341="","",[1]厂站实体!$C341)</f>
        <v/>
      </c>
      <c r="D341" s="8" t="str">
        <f>IF([1]厂站实体!$Q341="","",[1]厂站实体!$Q341)</f>
        <v/>
      </c>
      <c r="E341" s="8" t="str">
        <f>IF([1]厂站实体!$D341="","",[1]厂站实体!$D341)</f>
        <v/>
      </c>
      <c r="F341" s="8" t="str">
        <f>IF([1]厂站实体!$R341="","",[1]厂站实体!$R341)</f>
        <v/>
      </c>
      <c r="G341" s="8"/>
      <c r="M341" s="8" t="str">
        <f t="shared" si="26"/>
        <v/>
      </c>
      <c r="N341" s="11" t="str">
        <f t="shared" si="27"/>
        <v/>
      </c>
      <c r="O341" s="14" t="str">
        <f t="shared" si="28"/>
        <v/>
      </c>
      <c r="P341" s="14" t="str">
        <f t="shared" si="29"/>
        <v/>
      </c>
    </row>
    <row r="342" spans="1:16" x14ac:dyDescent="0.15">
      <c r="A342" s="8" t="str">
        <f>IF([1]厂站实体!$A342="","",[1]厂站实体!$A342)</f>
        <v/>
      </c>
      <c r="B342" s="8" t="str">
        <f>IF([1]厂站实体!$E342="","",[1]厂站实体!$E342)</f>
        <v/>
      </c>
      <c r="C342" s="8" t="str">
        <f>IF([1]厂站实体!$C342="","",[1]厂站实体!$C342)</f>
        <v/>
      </c>
      <c r="D342" s="8" t="str">
        <f>IF([1]厂站实体!$Q342="","",[1]厂站实体!$Q342)</f>
        <v/>
      </c>
      <c r="E342" s="8" t="str">
        <f>IF([1]厂站实体!$D342="","",[1]厂站实体!$D342)</f>
        <v/>
      </c>
      <c r="F342" s="8" t="str">
        <f>IF([1]厂站实体!$R342="","",[1]厂站实体!$R342)</f>
        <v/>
      </c>
      <c r="G342" s="8"/>
      <c r="M342" s="8" t="str">
        <f t="shared" si="26"/>
        <v/>
      </c>
      <c r="N342" s="11" t="str">
        <f t="shared" si="27"/>
        <v/>
      </c>
      <c r="O342" s="14" t="str">
        <f t="shared" si="28"/>
        <v/>
      </c>
      <c r="P342" s="14" t="str">
        <f t="shared" si="29"/>
        <v/>
      </c>
    </row>
    <row r="343" spans="1:16" x14ac:dyDescent="0.15">
      <c r="A343" s="8" t="str">
        <f>IF([1]厂站实体!$A343="","",[1]厂站实体!$A343)</f>
        <v/>
      </c>
      <c r="B343" s="8" t="str">
        <f>IF([1]厂站实体!$E343="","",[1]厂站实体!$E343)</f>
        <v/>
      </c>
      <c r="C343" s="8" t="str">
        <f>IF([1]厂站实体!$C343="","",[1]厂站实体!$C343)</f>
        <v/>
      </c>
      <c r="D343" s="8" t="str">
        <f>IF([1]厂站实体!$Q343="","",[1]厂站实体!$Q343)</f>
        <v/>
      </c>
      <c r="E343" s="8" t="str">
        <f>IF([1]厂站实体!$D343="","",[1]厂站实体!$D343)</f>
        <v/>
      </c>
      <c r="F343" s="8" t="str">
        <f>IF([1]厂站实体!$R343="","",[1]厂站实体!$R343)</f>
        <v/>
      </c>
      <c r="G343" s="8"/>
      <c r="M343" s="8" t="str">
        <f t="shared" si="26"/>
        <v/>
      </c>
      <c r="N343" s="11" t="str">
        <f t="shared" si="27"/>
        <v/>
      </c>
      <c r="O343" s="14" t="str">
        <f t="shared" si="28"/>
        <v/>
      </c>
      <c r="P343" s="14" t="str">
        <f t="shared" si="29"/>
        <v/>
      </c>
    </row>
    <row r="344" spans="1:16" x14ac:dyDescent="0.15">
      <c r="A344" s="8" t="str">
        <f>IF([1]厂站实体!$A344="","",[1]厂站实体!$A344)</f>
        <v/>
      </c>
      <c r="B344" s="8" t="str">
        <f>IF([1]厂站实体!$E344="","",[1]厂站实体!$E344)</f>
        <v/>
      </c>
      <c r="C344" s="8" t="str">
        <f>IF([1]厂站实体!$C344="","",[1]厂站实体!$C344)</f>
        <v/>
      </c>
      <c r="D344" s="8" t="str">
        <f>IF([1]厂站实体!$Q344="","",[1]厂站实体!$Q344)</f>
        <v/>
      </c>
      <c r="E344" s="8" t="str">
        <f>IF([1]厂站实体!$D344="","",[1]厂站实体!$D344)</f>
        <v/>
      </c>
      <c r="F344" s="8" t="str">
        <f>IF([1]厂站实体!$R344="","",[1]厂站实体!$R344)</f>
        <v/>
      </c>
      <c r="G344" s="8"/>
      <c r="M344" s="8" t="str">
        <f t="shared" si="26"/>
        <v/>
      </c>
      <c r="N344" s="11" t="str">
        <f t="shared" si="27"/>
        <v/>
      </c>
      <c r="O344" s="14" t="str">
        <f t="shared" si="28"/>
        <v/>
      </c>
      <c r="P344" s="14" t="str">
        <f t="shared" si="29"/>
        <v/>
      </c>
    </row>
    <row r="345" spans="1:16" x14ac:dyDescent="0.15">
      <c r="A345" s="8" t="str">
        <f>IF([1]厂站实体!$A345="","",[1]厂站实体!$A345)</f>
        <v/>
      </c>
      <c r="B345" s="8" t="str">
        <f>IF([1]厂站实体!$E345="","",[1]厂站实体!$E345)</f>
        <v/>
      </c>
      <c r="C345" s="8" t="str">
        <f>IF([1]厂站实体!$C345="","",[1]厂站实体!$C345)</f>
        <v/>
      </c>
      <c r="D345" s="8" t="str">
        <f>IF([1]厂站实体!$Q345="","",[1]厂站实体!$Q345)</f>
        <v/>
      </c>
      <c r="E345" s="8" t="str">
        <f>IF([1]厂站实体!$D345="","",[1]厂站实体!$D345)</f>
        <v/>
      </c>
      <c r="F345" s="8" t="str">
        <f>IF([1]厂站实体!$R345="","",[1]厂站实体!$R345)</f>
        <v/>
      </c>
      <c r="G345" s="8"/>
      <c r="M345" s="8" t="str">
        <f t="shared" si="26"/>
        <v/>
      </c>
      <c r="N345" s="11" t="str">
        <f t="shared" si="27"/>
        <v/>
      </c>
      <c r="O345" s="14" t="str">
        <f t="shared" si="28"/>
        <v/>
      </c>
      <c r="P345" s="14" t="str">
        <f t="shared" si="29"/>
        <v/>
      </c>
    </row>
    <row r="346" spans="1:16" x14ac:dyDescent="0.15">
      <c r="A346" s="8" t="str">
        <f>IF([1]厂站实体!$A346="","",[1]厂站实体!$A346)</f>
        <v/>
      </c>
      <c r="B346" s="8" t="str">
        <f>IF([1]厂站实体!$E346="","",[1]厂站实体!$E346)</f>
        <v/>
      </c>
      <c r="C346" s="8" t="str">
        <f>IF([1]厂站实体!$C346="","",[1]厂站实体!$C346)</f>
        <v/>
      </c>
      <c r="D346" s="8" t="str">
        <f>IF([1]厂站实体!$Q346="","",[1]厂站实体!$Q346)</f>
        <v/>
      </c>
      <c r="E346" s="8" t="str">
        <f>IF([1]厂站实体!$D346="","",[1]厂站实体!$D346)</f>
        <v/>
      </c>
      <c r="F346" s="8" t="str">
        <f>IF([1]厂站实体!$R346="","",[1]厂站实体!$R346)</f>
        <v/>
      </c>
      <c r="G346" s="8"/>
      <c r="M346" s="8" t="str">
        <f t="shared" si="26"/>
        <v/>
      </c>
      <c r="N346" s="11" t="str">
        <f t="shared" si="27"/>
        <v/>
      </c>
      <c r="O346" s="14" t="str">
        <f t="shared" si="28"/>
        <v/>
      </c>
      <c r="P346" s="14" t="str">
        <f t="shared" si="29"/>
        <v/>
      </c>
    </row>
    <row r="347" spans="1:16" x14ac:dyDescent="0.15">
      <c r="A347" s="8" t="str">
        <f>IF([1]厂站实体!$A347="","",[1]厂站实体!$A347)</f>
        <v/>
      </c>
      <c r="B347" s="8" t="str">
        <f>IF([1]厂站实体!$E347="","",[1]厂站实体!$E347)</f>
        <v/>
      </c>
      <c r="C347" s="8" t="str">
        <f>IF([1]厂站实体!$C347="","",[1]厂站实体!$C347)</f>
        <v/>
      </c>
      <c r="D347" s="8" t="str">
        <f>IF([1]厂站实体!$Q347="","",[1]厂站实体!$Q347)</f>
        <v/>
      </c>
      <c r="E347" s="8" t="str">
        <f>IF([1]厂站实体!$D347="","",[1]厂站实体!$D347)</f>
        <v/>
      </c>
      <c r="F347" s="8" t="str">
        <f>IF([1]厂站实体!$R347="","",[1]厂站实体!$R347)</f>
        <v/>
      </c>
      <c r="G347" s="8"/>
      <c r="M347" s="8" t="str">
        <f t="shared" si="26"/>
        <v/>
      </c>
      <c r="N347" s="11" t="str">
        <f t="shared" si="27"/>
        <v/>
      </c>
      <c r="O347" s="14" t="str">
        <f t="shared" si="28"/>
        <v/>
      </c>
      <c r="P347" s="14" t="str">
        <f t="shared" si="29"/>
        <v/>
      </c>
    </row>
    <row r="348" spans="1:16" x14ac:dyDescent="0.15">
      <c r="A348" s="8" t="str">
        <f>IF([1]厂站实体!$A348="","",[1]厂站实体!$A348)</f>
        <v/>
      </c>
      <c r="B348" s="8" t="str">
        <f>IF([1]厂站实体!$E348="","",[1]厂站实体!$E348)</f>
        <v/>
      </c>
      <c r="C348" s="8" t="str">
        <f>IF([1]厂站实体!$C348="","",[1]厂站实体!$C348)</f>
        <v/>
      </c>
      <c r="D348" s="8" t="str">
        <f>IF([1]厂站实体!$Q348="","",[1]厂站实体!$Q348)</f>
        <v/>
      </c>
      <c r="E348" s="8" t="str">
        <f>IF([1]厂站实体!$D348="","",[1]厂站实体!$D348)</f>
        <v/>
      </c>
      <c r="F348" s="8" t="str">
        <f>IF([1]厂站实体!$R348="","",[1]厂站实体!$R348)</f>
        <v/>
      </c>
      <c r="G348" s="8"/>
      <c r="M348" s="8" t="str">
        <f t="shared" si="26"/>
        <v/>
      </c>
      <c r="N348" s="11" t="str">
        <f t="shared" si="27"/>
        <v/>
      </c>
      <c r="O348" s="14" t="str">
        <f t="shared" si="28"/>
        <v/>
      </c>
      <c r="P348" s="14" t="str">
        <f t="shared" si="29"/>
        <v/>
      </c>
    </row>
    <row r="349" spans="1:16" x14ac:dyDescent="0.15">
      <c r="A349" s="8" t="str">
        <f>IF([1]厂站实体!$A349="","",[1]厂站实体!$A349)</f>
        <v/>
      </c>
      <c r="B349" s="8" t="str">
        <f>IF([1]厂站实体!$E349="","",[1]厂站实体!$E349)</f>
        <v/>
      </c>
      <c r="C349" s="8" t="str">
        <f>IF([1]厂站实体!$C349="","",[1]厂站实体!$C349)</f>
        <v/>
      </c>
      <c r="D349" s="8" t="str">
        <f>IF([1]厂站实体!$Q349="","",[1]厂站实体!$Q349)</f>
        <v/>
      </c>
      <c r="E349" s="8" t="str">
        <f>IF([1]厂站实体!$D349="","",[1]厂站实体!$D349)</f>
        <v/>
      </c>
      <c r="F349" s="8" t="str">
        <f>IF([1]厂站实体!$R349="","",[1]厂站实体!$R349)</f>
        <v/>
      </c>
      <c r="G349" s="8"/>
      <c r="M349" s="8" t="str">
        <f t="shared" si="26"/>
        <v/>
      </c>
      <c r="N349" s="11" t="str">
        <f t="shared" si="27"/>
        <v/>
      </c>
      <c r="O349" s="14" t="str">
        <f t="shared" si="28"/>
        <v/>
      </c>
      <c r="P349" s="14" t="str">
        <f t="shared" si="29"/>
        <v/>
      </c>
    </row>
    <row r="350" spans="1:16" x14ac:dyDescent="0.15">
      <c r="A350" s="8" t="str">
        <f>IF([1]厂站实体!$A350="","",[1]厂站实体!$A350)</f>
        <v/>
      </c>
      <c r="B350" s="8" t="str">
        <f>IF([1]厂站实体!$E350="","",[1]厂站实体!$E350)</f>
        <v/>
      </c>
      <c r="C350" s="8" t="str">
        <f>IF([1]厂站实体!$C350="","",[1]厂站实体!$C350)</f>
        <v/>
      </c>
      <c r="D350" s="8" t="str">
        <f>IF([1]厂站实体!$Q350="","",[1]厂站实体!$Q350)</f>
        <v/>
      </c>
      <c r="E350" s="8" t="str">
        <f>IF([1]厂站实体!$D350="","",[1]厂站实体!$D350)</f>
        <v/>
      </c>
      <c r="F350" s="8" t="str">
        <f>IF([1]厂站实体!$R350="","",[1]厂站实体!$R350)</f>
        <v/>
      </c>
      <c r="G350" s="8"/>
      <c r="M350" s="8" t="str">
        <f t="shared" si="26"/>
        <v/>
      </c>
      <c r="N350" s="11" t="str">
        <f t="shared" si="27"/>
        <v/>
      </c>
      <c r="O350" s="14" t="str">
        <f t="shared" si="28"/>
        <v/>
      </c>
      <c r="P350" s="14" t="str">
        <f t="shared" si="29"/>
        <v/>
      </c>
    </row>
    <row r="351" spans="1:16" x14ac:dyDescent="0.15">
      <c r="A351" s="8" t="str">
        <f>IF([1]厂站实体!$A351="","",[1]厂站实体!$A351)</f>
        <v/>
      </c>
      <c r="B351" s="8" t="str">
        <f>IF([1]厂站实体!$E351="","",[1]厂站实体!$E351)</f>
        <v/>
      </c>
      <c r="C351" s="8" t="str">
        <f>IF([1]厂站实体!$C351="","",[1]厂站实体!$C351)</f>
        <v/>
      </c>
      <c r="D351" s="8" t="str">
        <f>IF([1]厂站实体!$Q351="","",[1]厂站实体!$Q351)</f>
        <v/>
      </c>
      <c r="E351" s="8" t="str">
        <f>IF([1]厂站实体!$D351="","",[1]厂站实体!$D351)</f>
        <v/>
      </c>
      <c r="F351" s="8" t="str">
        <f>IF([1]厂站实体!$R351="","",[1]厂站实体!$R351)</f>
        <v/>
      </c>
      <c r="G351" s="8"/>
      <c r="M351" s="8" t="str">
        <f t="shared" si="26"/>
        <v/>
      </c>
      <c r="N351" s="11" t="str">
        <f t="shared" si="27"/>
        <v/>
      </c>
      <c r="O351" s="14" t="str">
        <f t="shared" si="28"/>
        <v/>
      </c>
      <c r="P351" s="14" t="str">
        <f t="shared" si="29"/>
        <v/>
      </c>
    </row>
    <row r="352" spans="1:16" x14ac:dyDescent="0.15">
      <c r="A352" s="8" t="str">
        <f>IF([1]厂站实体!$A352="","",[1]厂站实体!$A352)</f>
        <v/>
      </c>
      <c r="B352" s="8" t="str">
        <f>IF([1]厂站实体!$E352="","",[1]厂站实体!$E352)</f>
        <v/>
      </c>
      <c r="C352" s="8" t="str">
        <f>IF([1]厂站实体!$C352="","",[1]厂站实体!$C352)</f>
        <v/>
      </c>
      <c r="D352" s="8" t="str">
        <f>IF([1]厂站实体!$Q352="","",[1]厂站实体!$Q352)</f>
        <v/>
      </c>
      <c r="E352" s="8" t="str">
        <f>IF([1]厂站实体!$D352="","",[1]厂站实体!$D352)</f>
        <v/>
      </c>
      <c r="F352" s="8" t="str">
        <f>IF([1]厂站实体!$R352="","",[1]厂站实体!$R352)</f>
        <v/>
      </c>
      <c r="G352" s="8"/>
      <c r="M352" s="8" t="str">
        <f t="shared" si="26"/>
        <v/>
      </c>
      <c r="N352" s="11" t="str">
        <f t="shared" si="27"/>
        <v/>
      </c>
      <c r="O352" s="14" t="str">
        <f t="shared" si="28"/>
        <v/>
      </c>
      <c r="P352" s="14" t="str">
        <f t="shared" si="29"/>
        <v/>
      </c>
    </row>
    <row r="353" spans="1:16" x14ac:dyDescent="0.15">
      <c r="A353" s="8" t="str">
        <f>IF([1]厂站实体!$A353="","",[1]厂站实体!$A353)</f>
        <v/>
      </c>
      <c r="B353" s="8" t="str">
        <f>IF([1]厂站实体!$E353="","",[1]厂站实体!$E353)</f>
        <v/>
      </c>
      <c r="C353" s="8" t="str">
        <f>IF([1]厂站实体!$C353="","",[1]厂站实体!$C353)</f>
        <v/>
      </c>
      <c r="D353" s="8" t="str">
        <f>IF([1]厂站实体!$Q353="","",[1]厂站实体!$Q353)</f>
        <v/>
      </c>
      <c r="E353" s="8" t="str">
        <f>IF([1]厂站实体!$D353="","",[1]厂站实体!$D353)</f>
        <v/>
      </c>
      <c r="F353" s="8" t="str">
        <f>IF([1]厂站实体!$R353="","",[1]厂站实体!$R353)</f>
        <v/>
      </c>
      <c r="G353" s="8"/>
      <c r="M353" s="8" t="str">
        <f t="shared" si="26"/>
        <v/>
      </c>
      <c r="N353" s="11" t="str">
        <f t="shared" si="27"/>
        <v/>
      </c>
      <c r="O353" s="14" t="str">
        <f t="shared" si="28"/>
        <v/>
      </c>
      <c r="P353" s="14" t="str">
        <f t="shared" si="29"/>
        <v/>
      </c>
    </row>
    <row r="354" spans="1:16" x14ac:dyDescent="0.15">
      <c r="A354" s="8" t="str">
        <f>IF([1]厂站实体!$A354="","",[1]厂站实体!$A354)</f>
        <v/>
      </c>
      <c r="B354" s="8" t="str">
        <f>IF([1]厂站实体!$E354="","",[1]厂站实体!$E354)</f>
        <v/>
      </c>
      <c r="C354" s="8" t="str">
        <f>IF([1]厂站实体!$C354="","",[1]厂站实体!$C354)</f>
        <v/>
      </c>
      <c r="D354" s="8" t="str">
        <f>IF([1]厂站实体!$Q354="","",[1]厂站实体!$Q354)</f>
        <v/>
      </c>
      <c r="E354" s="8" t="str">
        <f>IF([1]厂站实体!$D354="","",[1]厂站实体!$D354)</f>
        <v/>
      </c>
      <c r="F354" s="8" t="str">
        <f>IF([1]厂站实体!$R354="","",[1]厂站实体!$R354)</f>
        <v/>
      </c>
      <c r="G354" s="8"/>
      <c r="M354" s="8" t="str">
        <f t="shared" si="26"/>
        <v/>
      </c>
      <c r="N354" s="11" t="str">
        <f t="shared" si="27"/>
        <v/>
      </c>
      <c r="O354" s="14" t="str">
        <f t="shared" si="28"/>
        <v/>
      </c>
      <c r="P354" s="14" t="str">
        <f t="shared" si="29"/>
        <v/>
      </c>
    </row>
    <row r="355" spans="1:16" x14ac:dyDescent="0.15">
      <c r="A355" s="8" t="str">
        <f>IF([1]厂站实体!$A355="","",[1]厂站实体!$A355)</f>
        <v/>
      </c>
      <c r="B355" s="8" t="str">
        <f>IF([1]厂站实体!$E355="","",[1]厂站实体!$E355)</f>
        <v/>
      </c>
      <c r="C355" s="8" t="str">
        <f>IF([1]厂站实体!$C355="","",[1]厂站实体!$C355)</f>
        <v/>
      </c>
      <c r="D355" s="8" t="str">
        <f>IF([1]厂站实体!$Q355="","",[1]厂站实体!$Q355)</f>
        <v/>
      </c>
      <c r="E355" s="8" t="str">
        <f>IF([1]厂站实体!$D355="","",[1]厂站实体!$D355)</f>
        <v/>
      </c>
      <c r="F355" s="8" t="str">
        <f>IF([1]厂站实体!$R355="","",[1]厂站实体!$R355)</f>
        <v/>
      </c>
      <c r="G355" s="8"/>
      <c r="M355" s="8" t="str">
        <f t="shared" si="26"/>
        <v/>
      </c>
      <c r="N355" s="11" t="str">
        <f t="shared" si="27"/>
        <v/>
      </c>
      <c r="O355" s="14" t="str">
        <f t="shared" si="28"/>
        <v/>
      </c>
      <c r="P355" s="14" t="str">
        <f t="shared" si="29"/>
        <v/>
      </c>
    </row>
    <row r="356" spans="1:16" x14ac:dyDescent="0.15">
      <c r="A356" s="8" t="str">
        <f>IF([1]厂站实体!$A356="","",[1]厂站实体!$A356)</f>
        <v/>
      </c>
      <c r="B356" s="8" t="str">
        <f>IF([1]厂站实体!$E356="","",[1]厂站实体!$E356)</f>
        <v/>
      </c>
      <c r="C356" s="8" t="str">
        <f>IF([1]厂站实体!$C356="","",[1]厂站实体!$C356)</f>
        <v/>
      </c>
      <c r="D356" s="8" t="str">
        <f>IF([1]厂站实体!$Q356="","",[1]厂站实体!$Q356)</f>
        <v/>
      </c>
      <c r="E356" s="8" t="str">
        <f>IF([1]厂站实体!$D356="","",[1]厂站实体!$D356)</f>
        <v/>
      </c>
      <c r="F356" s="8" t="str">
        <f>IF([1]厂站实体!$R356="","",[1]厂站实体!$R356)</f>
        <v/>
      </c>
      <c r="G356" s="8"/>
      <c r="M356" s="8" t="str">
        <f t="shared" si="26"/>
        <v/>
      </c>
      <c r="N356" s="11" t="str">
        <f t="shared" si="27"/>
        <v/>
      </c>
      <c r="O356" s="14" t="str">
        <f t="shared" si="28"/>
        <v/>
      </c>
      <c r="P356" s="14" t="str">
        <f t="shared" si="29"/>
        <v/>
      </c>
    </row>
    <row r="357" spans="1:16" x14ac:dyDescent="0.15">
      <c r="A357" s="8" t="str">
        <f>IF([1]厂站实体!$A357="","",[1]厂站实体!$A357)</f>
        <v/>
      </c>
      <c r="B357" s="8" t="str">
        <f>IF([1]厂站实体!$E357="","",[1]厂站实体!$E357)</f>
        <v/>
      </c>
      <c r="C357" s="8" t="str">
        <f>IF([1]厂站实体!$C357="","",[1]厂站实体!$C357)</f>
        <v/>
      </c>
      <c r="D357" s="8" t="str">
        <f>IF([1]厂站实体!$Q357="","",[1]厂站实体!$Q357)</f>
        <v/>
      </c>
      <c r="E357" s="8" t="str">
        <f>IF([1]厂站实体!$D357="","",[1]厂站实体!$D357)</f>
        <v/>
      </c>
      <c r="F357" s="8" t="str">
        <f>IF([1]厂站实体!$R357="","",[1]厂站实体!$R357)</f>
        <v/>
      </c>
      <c r="G357" s="8"/>
      <c r="M357" s="8" t="str">
        <f t="shared" si="26"/>
        <v/>
      </c>
      <c r="N357" s="11" t="str">
        <f t="shared" si="27"/>
        <v/>
      </c>
      <c r="O357" s="14" t="str">
        <f t="shared" si="28"/>
        <v/>
      </c>
      <c r="P357" s="14" t="str">
        <f t="shared" si="29"/>
        <v/>
      </c>
    </row>
    <row r="358" spans="1:16" x14ac:dyDescent="0.15">
      <c r="A358" s="8" t="str">
        <f>IF([1]厂站实体!$A358="","",[1]厂站实体!$A358)</f>
        <v/>
      </c>
      <c r="B358" s="8" t="str">
        <f>IF([1]厂站实体!$E358="","",[1]厂站实体!$E358)</f>
        <v/>
      </c>
      <c r="C358" s="8" t="str">
        <f>IF([1]厂站实体!$C358="","",[1]厂站实体!$C358)</f>
        <v/>
      </c>
      <c r="D358" s="8" t="str">
        <f>IF([1]厂站实体!$Q358="","",[1]厂站实体!$Q358)</f>
        <v/>
      </c>
      <c r="E358" s="8" t="str">
        <f>IF([1]厂站实体!$D358="","",[1]厂站实体!$D358)</f>
        <v/>
      </c>
      <c r="F358" s="8" t="str">
        <f>IF([1]厂站实体!$R358="","",[1]厂站实体!$R358)</f>
        <v/>
      </c>
      <c r="G358" s="8"/>
      <c r="M358" s="8" t="str">
        <f t="shared" si="26"/>
        <v/>
      </c>
      <c r="N358" s="11" t="str">
        <f t="shared" si="27"/>
        <v/>
      </c>
      <c r="O358" s="14" t="str">
        <f t="shared" si="28"/>
        <v/>
      </c>
      <c r="P358" s="14" t="str">
        <f t="shared" si="29"/>
        <v/>
      </c>
    </row>
    <row r="359" spans="1:16" x14ac:dyDescent="0.15">
      <c r="A359" s="8" t="str">
        <f>IF([1]厂站实体!$A359="","",[1]厂站实体!$A359)</f>
        <v/>
      </c>
      <c r="B359" s="8" t="str">
        <f>IF([1]厂站实体!$E359="","",[1]厂站实体!$E359)</f>
        <v/>
      </c>
      <c r="C359" s="8" t="str">
        <f>IF([1]厂站实体!$C359="","",[1]厂站实体!$C359)</f>
        <v/>
      </c>
      <c r="D359" s="8" t="str">
        <f>IF([1]厂站实体!$Q359="","",[1]厂站实体!$Q359)</f>
        <v/>
      </c>
      <c r="E359" s="8" t="str">
        <f>IF([1]厂站实体!$D359="","",[1]厂站实体!$D359)</f>
        <v/>
      </c>
      <c r="F359" s="8" t="str">
        <f>IF([1]厂站实体!$R359="","",[1]厂站实体!$R359)</f>
        <v/>
      </c>
      <c r="G359" s="8"/>
      <c r="M359" s="8" t="str">
        <f t="shared" si="26"/>
        <v/>
      </c>
      <c r="N359" s="11" t="str">
        <f t="shared" si="27"/>
        <v/>
      </c>
      <c r="O359" s="14" t="str">
        <f t="shared" si="28"/>
        <v/>
      </c>
      <c r="P359" s="14" t="str">
        <f t="shared" si="29"/>
        <v/>
      </c>
    </row>
    <row r="360" spans="1:16" x14ac:dyDescent="0.15">
      <c r="A360" s="8" t="str">
        <f>IF([1]厂站实体!$A360="","",[1]厂站实体!$A360)</f>
        <v/>
      </c>
      <c r="B360" s="8" t="str">
        <f>IF([1]厂站实体!$E360="","",[1]厂站实体!$E360)</f>
        <v/>
      </c>
      <c r="C360" s="8" t="str">
        <f>IF([1]厂站实体!$C360="","",[1]厂站实体!$C360)</f>
        <v/>
      </c>
      <c r="D360" s="8" t="str">
        <f>IF([1]厂站实体!$Q360="","",[1]厂站实体!$Q360)</f>
        <v/>
      </c>
      <c r="E360" s="8" t="str">
        <f>IF([1]厂站实体!$D360="","",[1]厂站实体!$D360)</f>
        <v/>
      </c>
      <c r="F360" s="8" t="str">
        <f>IF([1]厂站实体!$R360="","",[1]厂站实体!$R360)</f>
        <v/>
      </c>
      <c r="G360" s="8"/>
      <c r="M360" s="8" t="str">
        <f t="shared" si="26"/>
        <v/>
      </c>
      <c r="N360" s="11" t="str">
        <f t="shared" si="27"/>
        <v/>
      </c>
      <c r="O360" s="14" t="str">
        <f t="shared" si="28"/>
        <v/>
      </c>
      <c r="P360" s="14" t="str">
        <f t="shared" si="29"/>
        <v/>
      </c>
    </row>
    <row r="361" spans="1:16" x14ac:dyDescent="0.15">
      <c r="A361" s="8" t="str">
        <f>IF([1]厂站实体!$A361="","",[1]厂站实体!$A361)</f>
        <v/>
      </c>
      <c r="B361" s="8" t="str">
        <f>IF([1]厂站实体!$E361="","",[1]厂站实体!$E361)</f>
        <v/>
      </c>
      <c r="C361" s="8" t="str">
        <f>IF([1]厂站实体!$C361="","",[1]厂站实体!$C361)</f>
        <v/>
      </c>
      <c r="D361" s="8" t="str">
        <f>IF([1]厂站实体!$Q361="","",[1]厂站实体!$Q361)</f>
        <v/>
      </c>
      <c r="E361" s="8" t="str">
        <f>IF([1]厂站实体!$D361="","",[1]厂站实体!$D361)</f>
        <v/>
      </c>
      <c r="F361" s="8" t="str">
        <f>IF([1]厂站实体!$R361="","",[1]厂站实体!$R361)</f>
        <v/>
      </c>
      <c r="G361" s="8"/>
      <c r="M361" s="8" t="str">
        <f t="shared" si="26"/>
        <v/>
      </c>
      <c r="N361" s="11" t="str">
        <f t="shared" si="27"/>
        <v/>
      </c>
      <c r="O361" s="14" t="str">
        <f t="shared" si="28"/>
        <v/>
      </c>
      <c r="P361" s="14" t="str">
        <f t="shared" si="29"/>
        <v/>
      </c>
    </row>
    <row r="362" spans="1:16" x14ac:dyDescent="0.15">
      <c r="A362" s="8" t="str">
        <f>IF([1]厂站实体!$A362="","",[1]厂站实体!$A362)</f>
        <v/>
      </c>
      <c r="B362" s="8" t="str">
        <f>IF([1]厂站实体!$E362="","",[1]厂站实体!$E362)</f>
        <v/>
      </c>
      <c r="C362" s="8" t="str">
        <f>IF([1]厂站实体!$C362="","",[1]厂站实体!$C362)</f>
        <v/>
      </c>
      <c r="D362" s="8" t="str">
        <f>IF([1]厂站实体!$Q362="","",[1]厂站实体!$Q362)</f>
        <v/>
      </c>
      <c r="E362" s="8" t="str">
        <f>IF([1]厂站实体!$D362="","",[1]厂站实体!$D362)</f>
        <v/>
      </c>
      <c r="F362" s="8" t="str">
        <f>IF([1]厂站实体!$R362="","",[1]厂站实体!$R362)</f>
        <v/>
      </c>
      <c r="G362" s="8"/>
      <c r="M362" s="8" t="str">
        <f t="shared" si="26"/>
        <v/>
      </c>
      <c r="N362" s="11" t="str">
        <f t="shared" si="27"/>
        <v/>
      </c>
      <c r="O362" s="14" t="str">
        <f t="shared" si="28"/>
        <v/>
      </c>
      <c r="P362" s="14" t="str">
        <f t="shared" si="29"/>
        <v/>
      </c>
    </row>
    <row r="363" spans="1:16" x14ac:dyDescent="0.15">
      <c r="A363" s="8" t="str">
        <f>IF([1]厂站实体!$A363="","",[1]厂站实体!$A363)</f>
        <v/>
      </c>
      <c r="B363" s="8" t="str">
        <f>IF([1]厂站实体!$E363="","",[1]厂站实体!$E363)</f>
        <v/>
      </c>
      <c r="C363" s="8" t="str">
        <f>IF([1]厂站实体!$C363="","",[1]厂站实体!$C363)</f>
        <v/>
      </c>
      <c r="D363" s="8" t="str">
        <f>IF([1]厂站实体!$Q363="","",[1]厂站实体!$Q363)</f>
        <v/>
      </c>
      <c r="E363" s="8" t="str">
        <f>IF([1]厂站实体!$D363="","",[1]厂站实体!$D363)</f>
        <v/>
      </c>
      <c r="F363" s="8" t="str">
        <f>IF([1]厂站实体!$R363="","",[1]厂站实体!$R363)</f>
        <v/>
      </c>
      <c r="G363" s="8"/>
      <c r="M363" s="8" t="str">
        <f t="shared" si="26"/>
        <v/>
      </c>
      <c r="N363" s="11" t="str">
        <f t="shared" si="27"/>
        <v/>
      </c>
      <c r="O363" s="14" t="str">
        <f t="shared" si="28"/>
        <v/>
      </c>
      <c r="P363" s="14" t="str">
        <f t="shared" si="29"/>
        <v/>
      </c>
    </row>
    <row r="364" spans="1:16" x14ac:dyDescent="0.15">
      <c r="A364" s="8" t="str">
        <f>IF([1]厂站实体!$A364="","",[1]厂站实体!$A364)</f>
        <v/>
      </c>
      <c r="B364" s="8" t="str">
        <f>IF([1]厂站实体!$E364="","",[1]厂站实体!$E364)</f>
        <v/>
      </c>
      <c r="C364" s="8" t="str">
        <f>IF([1]厂站实体!$C364="","",[1]厂站实体!$C364)</f>
        <v/>
      </c>
      <c r="D364" s="8" t="str">
        <f>IF([1]厂站实体!$Q364="","",[1]厂站实体!$Q364)</f>
        <v/>
      </c>
      <c r="E364" s="8" t="str">
        <f>IF([1]厂站实体!$D364="","",[1]厂站实体!$D364)</f>
        <v/>
      </c>
      <c r="F364" s="8" t="str">
        <f>IF([1]厂站实体!$R364="","",[1]厂站实体!$R364)</f>
        <v/>
      </c>
      <c r="G364" s="8"/>
      <c r="M364" s="8" t="str">
        <f t="shared" si="26"/>
        <v/>
      </c>
      <c r="N364" s="11" t="str">
        <f t="shared" si="27"/>
        <v/>
      </c>
      <c r="O364" s="14" t="str">
        <f t="shared" si="28"/>
        <v/>
      </c>
      <c r="P364" s="14" t="str">
        <f t="shared" si="29"/>
        <v/>
      </c>
    </row>
    <row r="365" spans="1:16" x14ac:dyDescent="0.15">
      <c r="A365" s="8" t="str">
        <f>IF([1]厂站实体!$A365="","",[1]厂站实体!$A365)</f>
        <v/>
      </c>
      <c r="B365" s="8" t="str">
        <f>IF([1]厂站实体!$E365="","",[1]厂站实体!$E365)</f>
        <v/>
      </c>
      <c r="C365" s="8" t="str">
        <f>IF([1]厂站实体!$C365="","",[1]厂站实体!$C365)</f>
        <v/>
      </c>
      <c r="D365" s="8" t="str">
        <f>IF([1]厂站实体!$Q365="","",[1]厂站实体!$Q365)</f>
        <v/>
      </c>
      <c r="E365" s="8" t="str">
        <f>IF([1]厂站实体!$D365="","",[1]厂站实体!$D365)</f>
        <v/>
      </c>
      <c r="F365" s="8" t="str">
        <f>IF([1]厂站实体!$R365="","",[1]厂站实体!$R365)</f>
        <v/>
      </c>
      <c r="G365" s="8"/>
      <c r="M365" s="8" t="str">
        <f t="shared" si="26"/>
        <v/>
      </c>
      <c r="N365" s="11" t="str">
        <f t="shared" si="27"/>
        <v/>
      </c>
      <c r="O365" s="14" t="str">
        <f t="shared" si="28"/>
        <v/>
      </c>
      <c r="P365" s="14" t="str">
        <f t="shared" si="29"/>
        <v/>
      </c>
    </row>
    <row r="366" spans="1:16" x14ac:dyDescent="0.15">
      <c r="A366" s="8" t="str">
        <f>IF([1]厂站实体!$A366="","",[1]厂站实体!$A366)</f>
        <v/>
      </c>
      <c r="B366" s="8" t="str">
        <f>IF([1]厂站实体!$E366="","",[1]厂站实体!$E366)</f>
        <v/>
      </c>
      <c r="C366" s="8" t="str">
        <f>IF([1]厂站实体!$C366="","",[1]厂站实体!$C366)</f>
        <v/>
      </c>
      <c r="D366" s="8" t="str">
        <f>IF([1]厂站实体!$Q366="","",[1]厂站实体!$Q366)</f>
        <v/>
      </c>
      <c r="E366" s="8" t="str">
        <f>IF([1]厂站实体!$D366="","",[1]厂站实体!$D366)</f>
        <v/>
      </c>
      <c r="F366" s="8" t="str">
        <f>IF([1]厂站实体!$R366="","",[1]厂站实体!$R366)</f>
        <v/>
      </c>
      <c r="G366" s="8"/>
      <c r="M366" s="8" t="str">
        <f t="shared" si="26"/>
        <v/>
      </c>
      <c r="N366" s="11" t="str">
        <f t="shared" si="27"/>
        <v/>
      </c>
      <c r="O366" s="14" t="str">
        <f t="shared" si="28"/>
        <v/>
      </c>
      <c r="P366" s="14" t="str">
        <f t="shared" si="29"/>
        <v/>
      </c>
    </row>
    <row r="367" spans="1:16" x14ac:dyDescent="0.15">
      <c r="A367" s="8" t="str">
        <f>IF([1]厂站实体!$A367="","",[1]厂站实体!$A367)</f>
        <v/>
      </c>
      <c r="B367" s="8" t="str">
        <f>IF([1]厂站实体!$E367="","",[1]厂站实体!$E367)</f>
        <v/>
      </c>
      <c r="C367" s="8" t="str">
        <f>IF([1]厂站实体!$C367="","",[1]厂站实体!$C367)</f>
        <v/>
      </c>
      <c r="D367" s="8" t="str">
        <f>IF([1]厂站实体!$Q367="","",[1]厂站实体!$Q367)</f>
        <v/>
      </c>
      <c r="E367" s="8" t="str">
        <f>IF([1]厂站实体!$D367="","",[1]厂站实体!$D367)</f>
        <v/>
      </c>
      <c r="F367" s="8" t="str">
        <f>IF([1]厂站实体!$R367="","",[1]厂站实体!$R367)</f>
        <v/>
      </c>
      <c r="G367" s="8"/>
      <c r="M367" s="8" t="str">
        <f t="shared" si="26"/>
        <v/>
      </c>
      <c r="N367" s="11" t="str">
        <f t="shared" si="27"/>
        <v/>
      </c>
      <c r="O367" s="14" t="str">
        <f t="shared" si="28"/>
        <v/>
      </c>
      <c r="P367" s="14" t="str">
        <f t="shared" si="29"/>
        <v/>
      </c>
    </row>
    <row r="368" spans="1:16" x14ac:dyDescent="0.15">
      <c r="A368" s="8" t="str">
        <f>IF([1]厂站实体!$A368="","",[1]厂站实体!$A368)</f>
        <v/>
      </c>
      <c r="B368" s="8" t="str">
        <f>IF([1]厂站实体!$E368="","",[1]厂站实体!$E368)</f>
        <v/>
      </c>
      <c r="C368" s="8" t="str">
        <f>IF([1]厂站实体!$C368="","",[1]厂站实体!$C368)</f>
        <v/>
      </c>
      <c r="D368" s="8" t="str">
        <f>IF([1]厂站实体!$Q368="","",[1]厂站实体!$Q368)</f>
        <v/>
      </c>
      <c r="E368" s="8" t="str">
        <f>IF([1]厂站实体!$D368="","",[1]厂站实体!$D368)</f>
        <v/>
      </c>
      <c r="F368" s="8" t="str">
        <f>IF([1]厂站实体!$R368="","",[1]厂站实体!$R368)</f>
        <v/>
      </c>
      <c r="G368" s="8"/>
      <c r="M368" s="8" t="str">
        <f t="shared" si="26"/>
        <v/>
      </c>
      <c r="N368" s="11" t="str">
        <f t="shared" si="27"/>
        <v/>
      </c>
      <c r="O368" s="14" t="str">
        <f t="shared" si="28"/>
        <v/>
      </c>
      <c r="P368" s="14" t="str">
        <f t="shared" si="29"/>
        <v/>
      </c>
    </row>
    <row r="369" spans="1:16" x14ac:dyDescent="0.15">
      <c r="A369" s="8" t="str">
        <f>IF([1]厂站实体!$A369="","",[1]厂站实体!$A369)</f>
        <v/>
      </c>
      <c r="B369" s="8" t="str">
        <f>IF([1]厂站实体!$E369="","",[1]厂站实体!$E369)</f>
        <v/>
      </c>
      <c r="C369" s="8" t="str">
        <f>IF([1]厂站实体!$C369="","",[1]厂站实体!$C369)</f>
        <v/>
      </c>
      <c r="D369" s="8" t="str">
        <f>IF([1]厂站实体!$Q369="","",[1]厂站实体!$Q369)</f>
        <v/>
      </c>
      <c r="E369" s="8" t="str">
        <f>IF([1]厂站实体!$D369="","",[1]厂站实体!$D369)</f>
        <v/>
      </c>
      <c r="F369" s="8" t="str">
        <f>IF([1]厂站实体!$R369="","",[1]厂站实体!$R369)</f>
        <v/>
      </c>
      <c r="G369" s="8"/>
      <c r="M369" s="8" t="str">
        <f t="shared" si="26"/>
        <v/>
      </c>
      <c r="N369" s="11" t="str">
        <f t="shared" si="27"/>
        <v/>
      </c>
      <c r="O369" s="14" t="str">
        <f t="shared" si="28"/>
        <v/>
      </c>
      <c r="P369" s="14" t="str">
        <f t="shared" si="29"/>
        <v/>
      </c>
    </row>
    <row r="370" spans="1:16" x14ac:dyDescent="0.15">
      <c r="A370" s="8" t="str">
        <f>IF([1]厂站实体!$A370="","",[1]厂站实体!$A370)</f>
        <v/>
      </c>
      <c r="B370" s="8" t="str">
        <f>IF([1]厂站实体!$E370="","",[1]厂站实体!$E370)</f>
        <v/>
      </c>
      <c r="C370" s="8" t="str">
        <f>IF([1]厂站实体!$C370="","",[1]厂站实体!$C370)</f>
        <v/>
      </c>
      <c r="D370" s="8" t="str">
        <f>IF([1]厂站实体!$Q370="","",[1]厂站实体!$Q370)</f>
        <v/>
      </c>
      <c r="E370" s="8" t="str">
        <f>IF([1]厂站实体!$D370="","",[1]厂站实体!$D370)</f>
        <v/>
      </c>
      <c r="F370" s="8" t="str">
        <f>IF([1]厂站实体!$R370="","",[1]厂站实体!$R370)</f>
        <v/>
      </c>
      <c r="G370" s="8"/>
      <c r="M370" s="8" t="str">
        <f t="shared" si="26"/>
        <v/>
      </c>
      <c r="N370" s="11" t="str">
        <f t="shared" si="27"/>
        <v/>
      </c>
      <c r="O370" s="14" t="str">
        <f t="shared" si="28"/>
        <v/>
      </c>
      <c r="P370" s="14" t="str">
        <f t="shared" si="29"/>
        <v/>
      </c>
    </row>
    <row r="371" spans="1:16" x14ac:dyDescent="0.15">
      <c r="A371" s="8" t="str">
        <f>IF([1]厂站实体!$A371="","",[1]厂站实体!$A371)</f>
        <v/>
      </c>
      <c r="B371" s="8" t="str">
        <f>IF([1]厂站实体!$E371="","",[1]厂站实体!$E371)</f>
        <v/>
      </c>
      <c r="C371" s="8" t="str">
        <f>IF([1]厂站实体!$C371="","",[1]厂站实体!$C371)</f>
        <v/>
      </c>
      <c r="D371" s="8" t="str">
        <f>IF([1]厂站实体!$Q371="","",[1]厂站实体!$Q371)</f>
        <v/>
      </c>
      <c r="E371" s="8" t="str">
        <f>IF([1]厂站实体!$D371="","",[1]厂站实体!$D371)</f>
        <v/>
      </c>
      <c r="F371" s="8" t="str">
        <f>IF([1]厂站实体!$R371="","",[1]厂站实体!$R371)</f>
        <v/>
      </c>
      <c r="G371" s="8"/>
      <c r="M371" s="8" t="str">
        <f t="shared" si="26"/>
        <v/>
      </c>
      <c r="N371" s="11" t="str">
        <f t="shared" si="27"/>
        <v/>
      </c>
      <c r="O371" s="14" t="str">
        <f t="shared" si="28"/>
        <v/>
      </c>
      <c r="P371" s="14" t="str">
        <f t="shared" si="29"/>
        <v/>
      </c>
    </row>
    <row r="372" spans="1:16" x14ac:dyDescent="0.15">
      <c r="A372" s="8" t="str">
        <f>IF([1]厂站实体!$A372="","",[1]厂站实体!$A372)</f>
        <v/>
      </c>
      <c r="B372" s="8" t="str">
        <f>IF([1]厂站实体!$E372="","",[1]厂站实体!$E372)</f>
        <v/>
      </c>
      <c r="C372" s="8" t="str">
        <f>IF([1]厂站实体!$C372="","",[1]厂站实体!$C372)</f>
        <v/>
      </c>
      <c r="D372" s="8" t="str">
        <f>IF([1]厂站实体!$Q372="","",[1]厂站实体!$Q372)</f>
        <v/>
      </c>
      <c r="E372" s="8" t="str">
        <f>IF([1]厂站实体!$D372="","",[1]厂站实体!$D372)</f>
        <v/>
      </c>
      <c r="F372" s="8" t="str">
        <f>IF([1]厂站实体!$R372="","",[1]厂站实体!$R372)</f>
        <v/>
      </c>
      <c r="G372" s="8"/>
      <c r="M372" s="8" t="str">
        <f t="shared" si="26"/>
        <v/>
      </c>
      <c r="N372" s="11" t="str">
        <f t="shared" si="27"/>
        <v/>
      </c>
      <c r="O372" s="14" t="str">
        <f t="shared" si="28"/>
        <v/>
      </c>
      <c r="P372" s="14" t="str">
        <f t="shared" si="29"/>
        <v/>
      </c>
    </row>
    <row r="373" spans="1:16" x14ac:dyDescent="0.15">
      <c r="A373" s="8" t="str">
        <f>IF([1]厂站实体!$A373="","",[1]厂站实体!$A373)</f>
        <v/>
      </c>
      <c r="B373" s="8" t="str">
        <f>IF([1]厂站实体!$E373="","",[1]厂站实体!$E373)</f>
        <v/>
      </c>
      <c r="C373" s="8" t="str">
        <f>IF([1]厂站实体!$C373="","",[1]厂站实体!$C373)</f>
        <v/>
      </c>
      <c r="D373" s="8" t="str">
        <f>IF([1]厂站实体!$Q373="","",[1]厂站实体!$Q373)</f>
        <v/>
      </c>
      <c r="E373" s="8" t="str">
        <f>IF([1]厂站实体!$D373="","",[1]厂站实体!$D373)</f>
        <v/>
      </c>
      <c r="F373" s="8" t="str">
        <f>IF([1]厂站实体!$R373="","",[1]厂站实体!$R373)</f>
        <v/>
      </c>
      <c r="G373" s="8"/>
      <c r="M373" s="8" t="str">
        <f t="shared" si="26"/>
        <v/>
      </c>
      <c r="N373" s="11" t="str">
        <f t="shared" si="27"/>
        <v/>
      </c>
      <c r="O373" s="14" t="str">
        <f t="shared" si="28"/>
        <v/>
      </c>
      <c r="P373" s="14" t="str">
        <f t="shared" si="29"/>
        <v/>
      </c>
    </row>
    <row r="374" spans="1:16" x14ac:dyDescent="0.15">
      <c r="A374" s="8" t="str">
        <f>IF([1]厂站实体!$A374="","",[1]厂站实体!$A374)</f>
        <v/>
      </c>
      <c r="B374" s="8" t="str">
        <f>IF([1]厂站实体!$E374="","",[1]厂站实体!$E374)</f>
        <v/>
      </c>
      <c r="C374" s="8" t="str">
        <f>IF([1]厂站实体!$C374="","",[1]厂站实体!$C374)</f>
        <v/>
      </c>
      <c r="D374" s="8" t="str">
        <f>IF([1]厂站实体!$Q374="","",[1]厂站实体!$Q374)</f>
        <v/>
      </c>
      <c r="E374" s="8" t="str">
        <f>IF([1]厂站实体!$D374="","",[1]厂站实体!$D374)</f>
        <v/>
      </c>
      <c r="F374" s="8" t="str">
        <f>IF([1]厂站实体!$R374="","",[1]厂站实体!$R374)</f>
        <v/>
      </c>
      <c r="G374" s="8"/>
      <c r="M374" s="8" t="str">
        <f t="shared" si="26"/>
        <v/>
      </c>
      <c r="N374" s="11" t="str">
        <f t="shared" si="27"/>
        <v/>
      </c>
      <c r="O374" s="14" t="str">
        <f t="shared" si="28"/>
        <v/>
      </c>
      <c r="P374" s="14" t="str">
        <f t="shared" si="29"/>
        <v/>
      </c>
    </row>
    <row r="375" spans="1:16" x14ac:dyDescent="0.15">
      <c r="A375" s="8" t="str">
        <f>IF([1]厂站实体!$A375="","",[1]厂站实体!$A375)</f>
        <v/>
      </c>
      <c r="B375" s="8" t="str">
        <f>IF([1]厂站实体!$E375="","",[1]厂站实体!$E375)</f>
        <v/>
      </c>
      <c r="C375" s="8" t="str">
        <f>IF([1]厂站实体!$C375="","",[1]厂站实体!$C375)</f>
        <v/>
      </c>
      <c r="D375" s="8" t="str">
        <f>IF([1]厂站实体!$Q375="","",[1]厂站实体!$Q375)</f>
        <v/>
      </c>
      <c r="E375" s="8" t="str">
        <f>IF([1]厂站实体!$D375="","",[1]厂站实体!$D375)</f>
        <v/>
      </c>
      <c r="F375" s="8" t="str">
        <f>IF([1]厂站实体!$R375="","",[1]厂站实体!$R375)</f>
        <v/>
      </c>
      <c r="G375" s="8"/>
      <c r="M375" s="8" t="str">
        <f t="shared" si="26"/>
        <v/>
      </c>
      <c r="N375" s="11" t="str">
        <f t="shared" si="27"/>
        <v/>
      </c>
      <c r="O375" s="14" t="str">
        <f t="shared" si="28"/>
        <v/>
      </c>
      <c r="P375" s="14" t="str">
        <f t="shared" si="29"/>
        <v/>
      </c>
    </row>
    <row r="376" spans="1:16" x14ac:dyDescent="0.15">
      <c r="A376" s="8" t="str">
        <f>IF([1]厂站实体!$A376="","",[1]厂站实体!$A376)</f>
        <v/>
      </c>
      <c r="B376" s="8" t="str">
        <f>IF([1]厂站实体!$E376="","",[1]厂站实体!$E376)</f>
        <v/>
      </c>
      <c r="C376" s="8" t="str">
        <f>IF([1]厂站实体!$C376="","",[1]厂站实体!$C376)</f>
        <v/>
      </c>
      <c r="D376" s="8" t="str">
        <f>IF([1]厂站实体!$Q376="","",[1]厂站实体!$Q376)</f>
        <v/>
      </c>
      <c r="E376" s="8" t="str">
        <f>IF([1]厂站实体!$D376="","",[1]厂站实体!$D376)</f>
        <v/>
      </c>
      <c r="F376" s="8" t="str">
        <f>IF([1]厂站实体!$R376="","",[1]厂站实体!$R376)</f>
        <v/>
      </c>
      <c r="G376" s="8"/>
      <c r="M376" s="8" t="str">
        <f t="shared" si="26"/>
        <v/>
      </c>
      <c r="N376" s="11" t="str">
        <f t="shared" si="27"/>
        <v/>
      </c>
      <c r="O376" s="14" t="str">
        <f t="shared" si="28"/>
        <v/>
      </c>
      <c r="P376" s="14" t="str">
        <f t="shared" si="29"/>
        <v/>
      </c>
    </row>
    <row r="377" spans="1:16" x14ac:dyDescent="0.15">
      <c r="A377" s="8" t="str">
        <f>IF([1]厂站实体!$A377="","",[1]厂站实体!$A377)</f>
        <v/>
      </c>
      <c r="B377" s="8" t="str">
        <f>IF([1]厂站实体!$E377="","",[1]厂站实体!$E377)</f>
        <v/>
      </c>
      <c r="C377" s="8" t="str">
        <f>IF([1]厂站实体!$C377="","",[1]厂站实体!$C377)</f>
        <v/>
      </c>
      <c r="D377" s="8" t="str">
        <f>IF([1]厂站实体!$Q377="","",[1]厂站实体!$Q377)</f>
        <v/>
      </c>
      <c r="E377" s="8" t="str">
        <f>IF([1]厂站实体!$D377="","",[1]厂站实体!$D377)</f>
        <v/>
      </c>
      <c r="F377" s="8" t="str">
        <f>IF([1]厂站实体!$R377="","",[1]厂站实体!$R377)</f>
        <v/>
      </c>
      <c r="G377" s="8"/>
      <c r="M377" s="8" t="str">
        <f t="shared" si="26"/>
        <v/>
      </c>
      <c r="N377" s="11" t="str">
        <f t="shared" si="27"/>
        <v/>
      </c>
      <c r="O377" s="14" t="str">
        <f t="shared" si="28"/>
        <v/>
      </c>
      <c r="P377" s="14" t="str">
        <f t="shared" si="29"/>
        <v/>
      </c>
    </row>
    <row r="378" spans="1:16" x14ac:dyDescent="0.15">
      <c r="A378" s="8" t="str">
        <f>IF([1]厂站实体!$A378="","",[1]厂站实体!$A378)</f>
        <v/>
      </c>
      <c r="B378" s="8" t="str">
        <f>IF([1]厂站实体!$E378="","",[1]厂站实体!$E378)</f>
        <v/>
      </c>
      <c r="C378" s="8" t="str">
        <f>IF([1]厂站实体!$C378="","",[1]厂站实体!$C378)</f>
        <v/>
      </c>
      <c r="D378" s="8" t="str">
        <f>IF([1]厂站实体!$Q378="","",[1]厂站实体!$Q378)</f>
        <v/>
      </c>
      <c r="E378" s="8" t="str">
        <f>IF([1]厂站实体!$D378="","",[1]厂站实体!$D378)</f>
        <v/>
      </c>
      <c r="F378" s="8" t="str">
        <f>IF([1]厂站实体!$R378="","",[1]厂站实体!$R378)</f>
        <v/>
      </c>
      <c r="G378" s="8"/>
      <c r="M378" s="8" t="str">
        <f t="shared" si="26"/>
        <v/>
      </c>
      <c r="N378" s="11" t="str">
        <f t="shared" si="27"/>
        <v/>
      </c>
      <c r="O378" s="14" t="str">
        <f t="shared" si="28"/>
        <v/>
      </c>
      <c r="P378" s="14" t="str">
        <f t="shared" si="29"/>
        <v/>
      </c>
    </row>
    <row r="379" spans="1:16" x14ac:dyDescent="0.15">
      <c r="A379" s="8" t="str">
        <f>IF([1]厂站实体!$A379="","",[1]厂站实体!$A379)</f>
        <v/>
      </c>
      <c r="B379" s="8" t="str">
        <f>IF([1]厂站实体!$E379="","",[1]厂站实体!$E379)</f>
        <v/>
      </c>
      <c r="C379" s="8" t="str">
        <f>IF([1]厂站实体!$C379="","",[1]厂站实体!$C379)</f>
        <v/>
      </c>
      <c r="D379" s="8" t="str">
        <f>IF([1]厂站实体!$Q379="","",[1]厂站实体!$Q379)</f>
        <v/>
      </c>
      <c r="E379" s="8" t="str">
        <f>IF([1]厂站实体!$D379="","",[1]厂站实体!$D379)</f>
        <v/>
      </c>
      <c r="F379" s="8" t="str">
        <f>IF([1]厂站实体!$R379="","",[1]厂站实体!$R379)</f>
        <v/>
      </c>
      <c r="G379" s="8"/>
      <c r="M379" s="8" t="str">
        <f t="shared" si="26"/>
        <v/>
      </c>
      <c r="N379" s="11" t="str">
        <f t="shared" si="27"/>
        <v/>
      </c>
      <c r="O379" s="14" t="str">
        <f t="shared" si="28"/>
        <v/>
      </c>
      <c r="P379" s="14" t="str">
        <f t="shared" si="29"/>
        <v/>
      </c>
    </row>
    <row r="380" spans="1:16" x14ac:dyDescent="0.15">
      <c r="A380" s="8" t="str">
        <f>IF([1]厂站实体!$A380="","",[1]厂站实体!$A380)</f>
        <v/>
      </c>
      <c r="B380" s="8" t="str">
        <f>IF([1]厂站实体!$E380="","",[1]厂站实体!$E380)</f>
        <v/>
      </c>
      <c r="C380" s="8" t="str">
        <f>IF([1]厂站实体!$C380="","",[1]厂站实体!$C380)</f>
        <v/>
      </c>
      <c r="D380" s="8" t="str">
        <f>IF([1]厂站实体!$Q380="","",[1]厂站实体!$Q380)</f>
        <v/>
      </c>
      <c r="E380" s="8" t="str">
        <f>IF([1]厂站实体!$D380="","",[1]厂站实体!$D380)</f>
        <v/>
      </c>
      <c r="F380" s="8" t="str">
        <f>IF([1]厂站实体!$R380="","",[1]厂站实体!$R380)</f>
        <v/>
      </c>
      <c r="G380" s="8"/>
      <c r="M380" s="8" t="str">
        <f t="shared" si="26"/>
        <v/>
      </c>
      <c r="N380" s="11" t="str">
        <f t="shared" si="27"/>
        <v/>
      </c>
      <c r="O380" s="14" t="str">
        <f t="shared" si="28"/>
        <v/>
      </c>
      <c r="P380" s="14" t="str">
        <f t="shared" si="29"/>
        <v/>
      </c>
    </row>
    <row r="381" spans="1:16" x14ac:dyDescent="0.15">
      <c r="A381" s="8" t="str">
        <f>IF([1]厂站实体!$A381="","",[1]厂站实体!$A381)</f>
        <v/>
      </c>
      <c r="B381" s="8" t="str">
        <f>IF([1]厂站实体!$E381="","",[1]厂站实体!$E381)</f>
        <v/>
      </c>
      <c r="C381" s="8" t="str">
        <f>IF([1]厂站实体!$C381="","",[1]厂站实体!$C381)</f>
        <v/>
      </c>
      <c r="D381" s="8" t="str">
        <f>IF([1]厂站实体!$Q381="","",[1]厂站实体!$Q381)</f>
        <v/>
      </c>
      <c r="E381" s="8" t="str">
        <f>IF([1]厂站实体!$D381="","",[1]厂站实体!$D381)</f>
        <v/>
      </c>
      <c r="F381" s="8" t="str">
        <f>IF([1]厂站实体!$R381="","",[1]厂站实体!$R381)</f>
        <v/>
      </c>
      <c r="G381" s="8"/>
      <c r="M381" s="8" t="str">
        <f t="shared" si="26"/>
        <v/>
      </c>
      <c r="N381" s="11" t="str">
        <f t="shared" si="27"/>
        <v/>
      </c>
      <c r="O381" s="14" t="str">
        <f t="shared" si="28"/>
        <v/>
      </c>
      <c r="P381" s="14" t="str">
        <f t="shared" si="29"/>
        <v/>
      </c>
    </row>
    <row r="382" spans="1:16" x14ac:dyDescent="0.15">
      <c r="A382" s="8" t="str">
        <f>IF([1]厂站实体!$A382="","",[1]厂站实体!$A382)</f>
        <v/>
      </c>
      <c r="B382" s="8" t="str">
        <f>IF([1]厂站实体!$E382="","",[1]厂站实体!$E382)</f>
        <v/>
      </c>
      <c r="C382" s="8" t="str">
        <f>IF([1]厂站实体!$C382="","",[1]厂站实体!$C382)</f>
        <v/>
      </c>
      <c r="D382" s="8" t="str">
        <f>IF([1]厂站实体!$Q382="","",[1]厂站实体!$Q382)</f>
        <v/>
      </c>
      <c r="E382" s="8" t="str">
        <f>IF([1]厂站实体!$D382="","",[1]厂站实体!$D382)</f>
        <v/>
      </c>
      <c r="F382" s="8" t="str">
        <f>IF([1]厂站实体!$R382="","",[1]厂站实体!$R382)</f>
        <v/>
      </c>
      <c r="G382" s="8"/>
      <c r="M382" s="8" t="str">
        <f t="shared" si="26"/>
        <v/>
      </c>
      <c r="N382" s="11" t="str">
        <f t="shared" si="27"/>
        <v/>
      </c>
      <c r="O382" s="14" t="str">
        <f t="shared" si="28"/>
        <v/>
      </c>
      <c r="P382" s="14" t="str">
        <f t="shared" si="29"/>
        <v/>
      </c>
    </row>
    <row r="383" spans="1:16" x14ac:dyDescent="0.15">
      <c r="A383" s="8" t="str">
        <f>IF([1]厂站实体!$A383="","",[1]厂站实体!$A383)</f>
        <v/>
      </c>
      <c r="B383" s="8" t="str">
        <f>IF([1]厂站实体!$E383="","",[1]厂站实体!$E383)</f>
        <v/>
      </c>
      <c r="C383" s="8" t="str">
        <f>IF([1]厂站实体!$C383="","",[1]厂站实体!$C383)</f>
        <v/>
      </c>
      <c r="D383" s="8" t="str">
        <f>IF([1]厂站实体!$Q383="","",[1]厂站实体!$Q383)</f>
        <v/>
      </c>
      <c r="E383" s="8" t="str">
        <f>IF([1]厂站实体!$D383="","",[1]厂站实体!$D383)</f>
        <v/>
      </c>
      <c r="F383" s="8" t="str">
        <f>IF([1]厂站实体!$R383="","",[1]厂站实体!$R383)</f>
        <v/>
      </c>
      <c r="G383" s="8"/>
      <c r="M383" s="8" t="str">
        <f t="shared" si="26"/>
        <v/>
      </c>
      <c r="N383" s="11" t="str">
        <f t="shared" si="27"/>
        <v/>
      </c>
      <c r="O383" s="14" t="str">
        <f t="shared" si="28"/>
        <v/>
      </c>
      <c r="P383" s="14" t="str">
        <f t="shared" si="29"/>
        <v/>
      </c>
    </row>
    <row r="384" spans="1:16" x14ac:dyDescent="0.15">
      <c r="A384" s="8" t="str">
        <f>IF([1]厂站实体!$A384="","",[1]厂站实体!$A384)</f>
        <v/>
      </c>
      <c r="B384" s="8" t="str">
        <f>IF([1]厂站实体!$E384="","",[1]厂站实体!$E384)</f>
        <v/>
      </c>
      <c r="C384" s="8" t="str">
        <f>IF([1]厂站实体!$C384="","",[1]厂站实体!$C384)</f>
        <v/>
      </c>
      <c r="D384" s="8" t="str">
        <f>IF([1]厂站实体!$Q384="","",[1]厂站实体!$Q384)</f>
        <v/>
      </c>
      <c r="E384" s="8" t="str">
        <f>IF([1]厂站实体!$D384="","",[1]厂站实体!$D384)</f>
        <v/>
      </c>
      <c r="F384" s="8" t="str">
        <f>IF([1]厂站实体!$R384="","",[1]厂站实体!$R384)</f>
        <v/>
      </c>
      <c r="G384" s="8"/>
      <c r="M384" s="8" t="str">
        <f t="shared" si="26"/>
        <v/>
      </c>
      <c r="N384" s="11" t="str">
        <f t="shared" si="27"/>
        <v/>
      </c>
      <c r="O384" s="14" t="str">
        <f t="shared" si="28"/>
        <v/>
      </c>
      <c r="P384" s="14" t="str">
        <f t="shared" si="29"/>
        <v/>
      </c>
    </row>
    <row r="385" spans="1:16" x14ac:dyDescent="0.15">
      <c r="A385" s="8" t="str">
        <f>IF([1]厂站实体!$A385="","",[1]厂站实体!$A385)</f>
        <v/>
      </c>
      <c r="B385" s="8" t="str">
        <f>IF([1]厂站实体!$E385="","",[1]厂站实体!$E385)</f>
        <v/>
      </c>
      <c r="C385" s="8" t="str">
        <f>IF([1]厂站实体!$C385="","",[1]厂站实体!$C385)</f>
        <v/>
      </c>
      <c r="D385" s="8" t="str">
        <f>IF([1]厂站实体!$Q385="","",[1]厂站实体!$Q385)</f>
        <v/>
      </c>
      <c r="E385" s="8" t="str">
        <f>IF([1]厂站实体!$D385="","",[1]厂站实体!$D385)</f>
        <v/>
      </c>
      <c r="F385" s="8" t="str">
        <f>IF([1]厂站实体!$R385="","",[1]厂站实体!$R385)</f>
        <v/>
      </c>
      <c r="G385" s="8"/>
      <c r="M385" s="8" t="str">
        <f t="shared" si="26"/>
        <v/>
      </c>
      <c r="N385" s="11" t="str">
        <f t="shared" si="27"/>
        <v/>
      </c>
      <c r="O385" s="14" t="str">
        <f t="shared" si="28"/>
        <v/>
      </c>
      <c r="P385" s="14" t="str">
        <f t="shared" si="29"/>
        <v/>
      </c>
    </row>
    <row r="386" spans="1:16" x14ac:dyDescent="0.15">
      <c r="A386" s="8" t="str">
        <f>IF([1]厂站实体!$A386="","",[1]厂站实体!$A386)</f>
        <v/>
      </c>
      <c r="B386" s="8" t="str">
        <f>IF([1]厂站实体!$E386="","",[1]厂站实体!$E386)</f>
        <v/>
      </c>
      <c r="C386" s="8" t="str">
        <f>IF([1]厂站实体!$C386="","",[1]厂站实体!$C386)</f>
        <v/>
      </c>
      <c r="D386" s="8" t="str">
        <f>IF([1]厂站实体!$Q386="","",[1]厂站实体!$Q386)</f>
        <v/>
      </c>
      <c r="E386" s="8" t="str">
        <f>IF([1]厂站实体!$D386="","",[1]厂站实体!$D386)</f>
        <v/>
      </c>
      <c r="F386" s="8" t="str">
        <f>IF([1]厂站实体!$R386="","",[1]厂站实体!$R386)</f>
        <v/>
      </c>
      <c r="G386" s="8"/>
      <c r="M386" s="8" t="str">
        <f t="shared" si="26"/>
        <v/>
      </c>
      <c r="N386" s="11" t="str">
        <f t="shared" si="27"/>
        <v/>
      </c>
      <c r="O386" s="14" t="str">
        <f t="shared" si="28"/>
        <v/>
      </c>
      <c r="P386" s="14" t="str">
        <f t="shared" si="29"/>
        <v/>
      </c>
    </row>
    <row r="387" spans="1:16" x14ac:dyDescent="0.15">
      <c r="A387" s="8" t="str">
        <f>IF([1]厂站实体!$A387="","",[1]厂站实体!$A387)</f>
        <v/>
      </c>
      <c r="B387" s="8" t="str">
        <f>IF([1]厂站实体!$E387="","",[1]厂站实体!$E387)</f>
        <v/>
      </c>
      <c r="C387" s="8" t="str">
        <f>IF([1]厂站实体!$C387="","",[1]厂站实体!$C387)</f>
        <v/>
      </c>
      <c r="D387" s="8" t="str">
        <f>IF([1]厂站实体!$Q387="","",[1]厂站实体!$Q387)</f>
        <v/>
      </c>
      <c r="E387" s="8" t="str">
        <f>IF([1]厂站实体!$D387="","",[1]厂站实体!$D387)</f>
        <v/>
      </c>
      <c r="F387" s="8" t="str">
        <f>IF([1]厂站实体!$R387="","",[1]厂站实体!$R387)</f>
        <v/>
      </c>
      <c r="G387" s="8"/>
      <c r="M387" s="8" t="str">
        <f t="shared" si="26"/>
        <v/>
      </c>
      <c r="N387" s="11" t="str">
        <f t="shared" si="27"/>
        <v/>
      </c>
      <c r="O387" s="14" t="str">
        <f t="shared" si="28"/>
        <v/>
      </c>
      <c r="P387" s="14" t="str">
        <f t="shared" si="29"/>
        <v/>
      </c>
    </row>
    <row r="388" spans="1:16" x14ac:dyDescent="0.15">
      <c r="A388" s="8" t="str">
        <f>IF([1]厂站实体!$A388="","",[1]厂站实体!$A388)</f>
        <v/>
      </c>
      <c r="B388" s="8" t="str">
        <f>IF([1]厂站实体!$E388="","",[1]厂站实体!$E388)</f>
        <v/>
      </c>
      <c r="C388" s="8" t="str">
        <f>IF([1]厂站实体!$C388="","",[1]厂站实体!$C388)</f>
        <v/>
      </c>
      <c r="D388" s="8" t="str">
        <f>IF([1]厂站实体!$Q388="","",[1]厂站实体!$Q388)</f>
        <v/>
      </c>
      <c r="E388" s="8" t="str">
        <f>IF([1]厂站实体!$D388="","",[1]厂站实体!$D388)</f>
        <v/>
      </c>
      <c r="F388" s="8" t="str">
        <f>IF([1]厂站实体!$R388="","",[1]厂站实体!$R388)</f>
        <v/>
      </c>
      <c r="G388" s="8"/>
      <c r="M388" s="8" t="str">
        <f t="shared" si="26"/>
        <v/>
      </c>
      <c r="N388" s="11" t="str">
        <f t="shared" si="27"/>
        <v/>
      </c>
      <c r="O388" s="14" t="str">
        <f t="shared" si="28"/>
        <v/>
      </c>
      <c r="P388" s="14" t="str">
        <f t="shared" si="29"/>
        <v/>
      </c>
    </row>
    <row r="389" spans="1:16" x14ac:dyDescent="0.15">
      <c r="A389" s="8" t="str">
        <f>IF([1]厂站实体!$A389="","",[1]厂站实体!$A389)</f>
        <v/>
      </c>
      <c r="B389" s="8" t="str">
        <f>IF([1]厂站实体!$E389="","",[1]厂站实体!$E389)</f>
        <v/>
      </c>
      <c r="C389" s="8" t="str">
        <f>IF([1]厂站实体!$C389="","",[1]厂站实体!$C389)</f>
        <v/>
      </c>
      <c r="D389" s="8" t="str">
        <f>IF([1]厂站实体!$Q389="","",[1]厂站实体!$Q389)</f>
        <v/>
      </c>
      <c r="E389" s="8" t="str">
        <f>IF([1]厂站实体!$D389="","",[1]厂站实体!$D389)</f>
        <v/>
      </c>
      <c r="F389" s="8" t="str">
        <f>IF([1]厂站实体!$R389="","",[1]厂站实体!$R389)</f>
        <v/>
      </c>
      <c r="G389" s="8"/>
      <c r="M389" s="8" t="str">
        <f t="shared" si="26"/>
        <v/>
      </c>
      <c r="N389" s="11" t="str">
        <f t="shared" si="27"/>
        <v/>
      </c>
      <c r="O389" s="14" t="str">
        <f t="shared" si="28"/>
        <v/>
      </c>
      <c r="P389" s="14" t="str">
        <f t="shared" si="29"/>
        <v/>
      </c>
    </row>
    <row r="390" spans="1:16" x14ac:dyDescent="0.15">
      <c r="A390" s="8" t="str">
        <f>IF([1]厂站实体!$A390="","",[1]厂站实体!$A390)</f>
        <v/>
      </c>
      <c r="B390" s="8" t="str">
        <f>IF([1]厂站实体!$E390="","",[1]厂站实体!$E390)</f>
        <v/>
      </c>
      <c r="C390" s="8" t="str">
        <f>IF([1]厂站实体!$C390="","",[1]厂站实体!$C390)</f>
        <v/>
      </c>
      <c r="D390" s="8" t="str">
        <f>IF([1]厂站实体!$Q390="","",[1]厂站实体!$Q390)</f>
        <v/>
      </c>
      <c r="E390" s="8" t="str">
        <f>IF([1]厂站实体!$D390="","",[1]厂站实体!$D390)</f>
        <v/>
      </c>
      <c r="F390" s="8" t="str">
        <f>IF([1]厂站实体!$R390="","",[1]厂站实体!$R390)</f>
        <v/>
      </c>
      <c r="G390" s="8"/>
      <c r="M390" s="8" t="str">
        <f t="shared" ref="M390:M453" si="30">IF(AND($E389=$K$3,$B389=$L$3),$F389,"")</f>
        <v/>
      </c>
      <c r="N390" s="11" t="str">
        <f t="shared" ref="N390:N453" si="31">IF(AND($E389=$K$3,$B389=$L$4),$F389,"")</f>
        <v/>
      </c>
      <c r="O390" s="14" t="str">
        <f t="shared" ref="O390:O453" si="32">IF(AND($E389=$K$4,$B389=$L$3),$F389,"")</f>
        <v/>
      </c>
      <c r="P390" s="14" t="str">
        <f t="shared" ref="P390:P453" si="33">IF(AND($E389=$K$4,$B389=$L$4),$F389,"")</f>
        <v/>
      </c>
    </row>
    <row r="391" spans="1:16" x14ac:dyDescent="0.15">
      <c r="A391" s="8" t="str">
        <f>IF([1]厂站实体!$A391="","",[1]厂站实体!$A391)</f>
        <v/>
      </c>
      <c r="B391" s="8" t="str">
        <f>IF([1]厂站实体!$E391="","",[1]厂站实体!$E391)</f>
        <v/>
      </c>
      <c r="C391" s="8" t="str">
        <f>IF([1]厂站实体!$C391="","",[1]厂站实体!$C391)</f>
        <v/>
      </c>
      <c r="D391" s="8" t="str">
        <f>IF([1]厂站实体!$Q391="","",[1]厂站实体!$Q391)</f>
        <v/>
      </c>
      <c r="E391" s="8" t="str">
        <f>IF([1]厂站实体!$D391="","",[1]厂站实体!$D391)</f>
        <v/>
      </c>
      <c r="F391" s="8" t="str">
        <f>IF([1]厂站实体!$R391="","",[1]厂站实体!$R391)</f>
        <v/>
      </c>
      <c r="G391" s="8"/>
      <c r="M391" s="8" t="str">
        <f t="shared" si="30"/>
        <v/>
      </c>
      <c r="N391" s="11" t="str">
        <f t="shared" si="31"/>
        <v/>
      </c>
      <c r="O391" s="14" t="str">
        <f t="shared" si="32"/>
        <v/>
      </c>
      <c r="P391" s="14" t="str">
        <f t="shared" si="33"/>
        <v/>
      </c>
    </row>
    <row r="392" spans="1:16" x14ac:dyDescent="0.15">
      <c r="A392" s="8" t="str">
        <f>IF([1]厂站实体!$A392="","",[1]厂站实体!$A392)</f>
        <v/>
      </c>
      <c r="B392" s="8" t="str">
        <f>IF([1]厂站实体!$E392="","",[1]厂站实体!$E392)</f>
        <v/>
      </c>
      <c r="C392" s="8" t="str">
        <f>IF([1]厂站实体!$C392="","",[1]厂站实体!$C392)</f>
        <v/>
      </c>
      <c r="D392" s="8" t="str">
        <f>IF([1]厂站实体!$Q392="","",[1]厂站实体!$Q392)</f>
        <v/>
      </c>
      <c r="E392" s="8" t="str">
        <f>IF([1]厂站实体!$D392="","",[1]厂站实体!$D392)</f>
        <v/>
      </c>
      <c r="F392" s="8" t="str">
        <f>IF([1]厂站实体!$R392="","",[1]厂站实体!$R392)</f>
        <v/>
      </c>
      <c r="G392" s="8"/>
      <c r="M392" s="8" t="str">
        <f t="shared" si="30"/>
        <v/>
      </c>
      <c r="N392" s="11" t="str">
        <f t="shared" si="31"/>
        <v/>
      </c>
      <c r="O392" s="14" t="str">
        <f t="shared" si="32"/>
        <v/>
      </c>
      <c r="P392" s="14" t="str">
        <f t="shared" si="33"/>
        <v/>
      </c>
    </row>
    <row r="393" spans="1:16" x14ac:dyDescent="0.15">
      <c r="A393" s="8" t="str">
        <f>IF([1]厂站实体!$A393="","",[1]厂站实体!$A393)</f>
        <v/>
      </c>
      <c r="B393" s="8" t="str">
        <f>IF([1]厂站实体!$E393="","",[1]厂站实体!$E393)</f>
        <v/>
      </c>
      <c r="C393" s="8" t="str">
        <f>IF([1]厂站实体!$C393="","",[1]厂站实体!$C393)</f>
        <v/>
      </c>
      <c r="D393" s="8" t="str">
        <f>IF([1]厂站实体!$Q393="","",[1]厂站实体!$Q393)</f>
        <v/>
      </c>
      <c r="E393" s="8" t="str">
        <f>IF([1]厂站实体!$D393="","",[1]厂站实体!$D393)</f>
        <v/>
      </c>
      <c r="F393" s="8" t="str">
        <f>IF([1]厂站实体!$R393="","",[1]厂站实体!$R393)</f>
        <v/>
      </c>
      <c r="G393" s="8"/>
      <c r="M393" s="8" t="str">
        <f t="shared" si="30"/>
        <v/>
      </c>
      <c r="N393" s="11" t="str">
        <f t="shared" si="31"/>
        <v/>
      </c>
      <c r="O393" s="14" t="str">
        <f t="shared" si="32"/>
        <v/>
      </c>
      <c r="P393" s="14" t="str">
        <f t="shared" si="33"/>
        <v/>
      </c>
    </row>
    <row r="394" spans="1:16" x14ac:dyDescent="0.15">
      <c r="A394" s="8" t="str">
        <f>IF([1]厂站实体!$A394="","",[1]厂站实体!$A394)</f>
        <v/>
      </c>
      <c r="B394" s="8" t="str">
        <f>IF([1]厂站实体!$E394="","",[1]厂站实体!$E394)</f>
        <v/>
      </c>
      <c r="C394" s="8" t="str">
        <f>IF([1]厂站实体!$C394="","",[1]厂站实体!$C394)</f>
        <v/>
      </c>
      <c r="D394" s="8" t="str">
        <f>IF([1]厂站实体!$Q394="","",[1]厂站实体!$Q394)</f>
        <v/>
      </c>
      <c r="E394" s="8" t="str">
        <f>IF([1]厂站实体!$D394="","",[1]厂站实体!$D394)</f>
        <v/>
      </c>
      <c r="F394" s="8" t="str">
        <f>IF([1]厂站实体!$R394="","",[1]厂站实体!$R394)</f>
        <v/>
      </c>
      <c r="G394" s="8"/>
      <c r="M394" s="8" t="str">
        <f t="shared" si="30"/>
        <v/>
      </c>
      <c r="N394" s="11" t="str">
        <f t="shared" si="31"/>
        <v/>
      </c>
      <c r="O394" s="14" t="str">
        <f t="shared" si="32"/>
        <v/>
      </c>
      <c r="P394" s="14" t="str">
        <f t="shared" si="33"/>
        <v/>
      </c>
    </row>
    <row r="395" spans="1:16" x14ac:dyDescent="0.15">
      <c r="A395" s="8" t="str">
        <f>IF([1]厂站实体!$A395="","",[1]厂站实体!$A395)</f>
        <v/>
      </c>
      <c r="B395" s="8" t="str">
        <f>IF([1]厂站实体!$E395="","",[1]厂站实体!$E395)</f>
        <v/>
      </c>
      <c r="C395" s="8" t="str">
        <f>IF([1]厂站实体!$C395="","",[1]厂站实体!$C395)</f>
        <v/>
      </c>
      <c r="D395" s="8" t="str">
        <f>IF([1]厂站实体!$Q395="","",[1]厂站实体!$Q395)</f>
        <v/>
      </c>
      <c r="E395" s="8" t="str">
        <f>IF([1]厂站实体!$D395="","",[1]厂站实体!$D395)</f>
        <v/>
      </c>
      <c r="F395" s="8" t="str">
        <f>IF([1]厂站实体!$R395="","",[1]厂站实体!$R395)</f>
        <v/>
      </c>
      <c r="G395" s="8"/>
      <c r="M395" s="8" t="str">
        <f t="shared" si="30"/>
        <v/>
      </c>
      <c r="N395" s="11" t="str">
        <f t="shared" si="31"/>
        <v/>
      </c>
      <c r="O395" s="14" t="str">
        <f t="shared" si="32"/>
        <v/>
      </c>
      <c r="P395" s="14" t="str">
        <f t="shared" si="33"/>
        <v/>
      </c>
    </row>
    <row r="396" spans="1:16" x14ac:dyDescent="0.15">
      <c r="A396" s="8" t="str">
        <f>IF([1]厂站实体!$A396="","",[1]厂站实体!$A396)</f>
        <v/>
      </c>
      <c r="B396" s="8" t="str">
        <f>IF([1]厂站实体!$E396="","",[1]厂站实体!$E396)</f>
        <v/>
      </c>
      <c r="C396" s="8" t="str">
        <f>IF([1]厂站实体!$C396="","",[1]厂站实体!$C396)</f>
        <v/>
      </c>
      <c r="D396" s="8" t="str">
        <f>IF([1]厂站实体!$Q396="","",[1]厂站实体!$Q396)</f>
        <v/>
      </c>
      <c r="E396" s="8" t="str">
        <f>IF([1]厂站实体!$D396="","",[1]厂站实体!$D396)</f>
        <v/>
      </c>
      <c r="F396" s="8" t="str">
        <f>IF([1]厂站实体!$R396="","",[1]厂站实体!$R396)</f>
        <v/>
      </c>
      <c r="G396" s="8"/>
      <c r="M396" s="8" t="str">
        <f t="shared" si="30"/>
        <v/>
      </c>
      <c r="N396" s="11" t="str">
        <f t="shared" si="31"/>
        <v/>
      </c>
      <c r="O396" s="14" t="str">
        <f t="shared" si="32"/>
        <v/>
      </c>
      <c r="P396" s="14" t="str">
        <f t="shared" si="33"/>
        <v/>
      </c>
    </row>
    <row r="397" spans="1:16" x14ac:dyDescent="0.15">
      <c r="A397" s="8" t="str">
        <f>IF([1]厂站实体!$A397="","",[1]厂站实体!$A397)</f>
        <v/>
      </c>
      <c r="B397" s="8" t="str">
        <f>IF([1]厂站实体!$E397="","",[1]厂站实体!$E397)</f>
        <v/>
      </c>
      <c r="C397" s="8" t="str">
        <f>IF([1]厂站实体!$C397="","",[1]厂站实体!$C397)</f>
        <v/>
      </c>
      <c r="D397" s="8" t="str">
        <f>IF([1]厂站实体!$Q397="","",[1]厂站实体!$Q397)</f>
        <v/>
      </c>
      <c r="E397" s="8" t="str">
        <f>IF([1]厂站实体!$D397="","",[1]厂站实体!$D397)</f>
        <v/>
      </c>
      <c r="F397" s="8" t="str">
        <f>IF([1]厂站实体!$R397="","",[1]厂站实体!$R397)</f>
        <v/>
      </c>
      <c r="G397" s="8"/>
      <c r="M397" s="8" t="str">
        <f t="shared" si="30"/>
        <v/>
      </c>
      <c r="N397" s="11" t="str">
        <f t="shared" si="31"/>
        <v/>
      </c>
      <c r="O397" s="14" t="str">
        <f t="shared" si="32"/>
        <v/>
      </c>
      <c r="P397" s="14" t="str">
        <f t="shared" si="33"/>
        <v/>
      </c>
    </row>
    <row r="398" spans="1:16" x14ac:dyDescent="0.15">
      <c r="A398" s="8" t="str">
        <f>IF([1]厂站实体!$A398="","",[1]厂站实体!$A398)</f>
        <v/>
      </c>
      <c r="B398" s="8" t="str">
        <f>IF([1]厂站实体!$E398="","",[1]厂站实体!$E398)</f>
        <v/>
      </c>
      <c r="C398" s="8" t="str">
        <f>IF([1]厂站实体!$C398="","",[1]厂站实体!$C398)</f>
        <v/>
      </c>
      <c r="D398" s="8" t="str">
        <f>IF([1]厂站实体!$Q398="","",[1]厂站实体!$Q398)</f>
        <v/>
      </c>
      <c r="E398" s="8" t="str">
        <f>IF([1]厂站实体!$D398="","",[1]厂站实体!$D398)</f>
        <v/>
      </c>
      <c r="F398" s="8" t="str">
        <f>IF([1]厂站实体!$R398="","",[1]厂站实体!$R398)</f>
        <v/>
      </c>
      <c r="G398" s="8"/>
      <c r="M398" s="8" t="str">
        <f t="shared" si="30"/>
        <v/>
      </c>
      <c r="N398" s="11" t="str">
        <f t="shared" si="31"/>
        <v/>
      </c>
      <c r="O398" s="14" t="str">
        <f t="shared" si="32"/>
        <v/>
      </c>
      <c r="P398" s="14" t="str">
        <f t="shared" si="33"/>
        <v/>
      </c>
    </row>
    <row r="399" spans="1:16" x14ac:dyDescent="0.15">
      <c r="A399" s="8" t="str">
        <f>IF([1]厂站实体!$A399="","",[1]厂站实体!$A399)</f>
        <v/>
      </c>
      <c r="B399" s="8" t="str">
        <f>IF([1]厂站实体!$E399="","",[1]厂站实体!$E399)</f>
        <v/>
      </c>
      <c r="C399" s="8" t="str">
        <f>IF([1]厂站实体!$C399="","",[1]厂站实体!$C399)</f>
        <v/>
      </c>
      <c r="D399" s="8" t="str">
        <f>IF([1]厂站实体!$Q399="","",[1]厂站实体!$Q399)</f>
        <v/>
      </c>
      <c r="E399" s="8" t="str">
        <f>IF([1]厂站实体!$D399="","",[1]厂站实体!$D399)</f>
        <v/>
      </c>
      <c r="F399" s="8" t="str">
        <f>IF([1]厂站实体!$R399="","",[1]厂站实体!$R399)</f>
        <v/>
      </c>
      <c r="G399" s="8"/>
      <c r="M399" s="8" t="str">
        <f t="shared" si="30"/>
        <v/>
      </c>
      <c r="N399" s="11" t="str">
        <f t="shared" si="31"/>
        <v/>
      </c>
      <c r="O399" s="14" t="str">
        <f t="shared" si="32"/>
        <v/>
      </c>
      <c r="P399" s="14" t="str">
        <f t="shared" si="33"/>
        <v/>
      </c>
    </row>
    <row r="400" spans="1:16" x14ac:dyDescent="0.15">
      <c r="A400" s="8" t="str">
        <f>IF([1]厂站实体!$A400="","",[1]厂站实体!$A400)</f>
        <v/>
      </c>
      <c r="B400" s="8" t="str">
        <f>IF([1]厂站实体!$E400="","",[1]厂站实体!$E400)</f>
        <v/>
      </c>
      <c r="C400" s="8" t="str">
        <f>IF([1]厂站实体!$C400="","",[1]厂站实体!$C400)</f>
        <v/>
      </c>
      <c r="D400" s="8" t="str">
        <f>IF([1]厂站实体!$Q400="","",[1]厂站实体!$Q400)</f>
        <v/>
      </c>
      <c r="E400" s="8" t="str">
        <f>IF([1]厂站实体!$D400="","",[1]厂站实体!$D400)</f>
        <v/>
      </c>
      <c r="F400" s="8" t="str">
        <f>IF([1]厂站实体!$R400="","",[1]厂站实体!$R400)</f>
        <v/>
      </c>
      <c r="G400" s="8"/>
      <c r="M400" s="8" t="str">
        <f t="shared" si="30"/>
        <v/>
      </c>
      <c r="N400" s="11" t="str">
        <f t="shared" si="31"/>
        <v/>
      </c>
      <c r="O400" s="14" t="str">
        <f t="shared" si="32"/>
        <v/>
      </c>
      <c r="P400" s="14" t="str">
        <f t="shared" si="33"/>
        <v/>
      </c>
    </row>
    <row r="401" spans="1:16" x14ac:dyDescent="0.15">
      <c r="A401" s="8" t="str">
        <f>IF([1]厂站实体!$A401="","",[1]厂站实体!$A401)</f>
        <v/>
      </c>
      <c r="B401" s="8" t="str">
        <f>IF([1]厂站实体!$E401="","",[1]厂站实体!$E401)</f>
        <v/>
      </c>
      <c r="C401" s="8" t="str">
        <f>IF([1]厂站实体!$C401="","",[1]厂站实体!$C401)</f>
        <v/>
      </c>
      <c r="D401" s="8" t="str">
        <f>IF([1]厂站实体!$Q401="","",[1]厂站实体!$Q401)</f>
        <v/>
      </c>
      <c r="E401" s="8" t="str">
        <f>IF([1]厂站实体!$D401="","",[1]厂站实体!$D401)</f>
        <v/>
      </c>
      <c r="F401" s="8" t="str">
        <f>IF([1]厂站实体!$R401="","",[1]厂站实体!$R401)</f>
        <v/>
      </c>
      <c r="G401" s="8"/>
      <c r="M401" s="8" t="str">
        <f t="shared" si="30"/>
        <v/>
      </c>
      <c r="N401" s="11" t="str">
        <f t="shared" si="31"/>
        <v/>
      </c>
      <c r="O401" s="14" t="str">
        <f t="shared" si="32"/>
        <v/>
      </c>
      <c r="P401" s="14" t="str">
        <f t="shared" si="33"/>
        <v/>
      </c>
    </row>
    <row r="402" spans="1:16" x14ac:dyDescent="0.15">
      <c r="A402" s="8" t="str">
        <f>IF([1]厂站实体!$A402="","",[1]厂站实体!$A402)</f>
        <v/>
      </c>
      <c r="B402" s="8" t="str">
        <f>IF([1]厂站实体!$E402="","",[1]厂站实体!$E402)</f>
        <v/>
      </c>
      <c r="C402" s="8" t="str">
        <f>IF([1]厂站实体!$C402="","",[1]厂站实体!$C402)</f>
        <v/>
      </c>
      <c r="D402" s="8" t="str">
        <f>IF([1]厂站实体!$Q402="","",[1]厂站实体!$Q402)</f>
        <v/>
      </c>
      <c r="E402" s="8" t="str">
        <f>IF([1]厂站实体!$D402="","",[1]厂站实体!$D402)</f>
        <v/>
      </c>
      <c r="F402" s="8" t="str">
        <f>IF([1]厂站实体!$R402="","",[1]厂站实体!$R402)</f>
        <v/>
      </c>
      <c r="G402" s="8"/>
      <c r="M402" s="8" t="str">
        <f t="shared" si="30"/>
        <v/>
      </c>
      <c r="N402" s="11" t="str">
        <f t="shared" si="31"/>
        <v/>
      </c>
      <c r="O402" s="14" t="str">
        <f t="shared" si="32"/>
        <v/>
      </c>
      <c r="P402" s="14" t="str">
        <f t="shared" si="33"/>
        <v/>
      </c>
    </row>
    <row r="403" spans="1:16" x14ac:dyDescent="0.15">
      <c r="A403" s="8" t="str">
        <f>IF([1]厂站实体!$A403="","",[1]厂站实体!$A403)</f>
        <v/>
      </c>
      <c r="B403" s="8" t="str">
        <f>IF([1]厂站实体!$E403="","",[1]厂站实体!$E403)</f>
        <v/>
      </c>
      <c r="C403" s="8" t="str">
        <f>IF([1]厂站实体!$C403="","",[1]厂站实体!$C403)</f>
        <v/>
      </c>
      <c r="D403" s="8" t="str">
        <f>IF([1]厂站实体!$Q403="","",[1]厂站实体!$Q403)</f>
        <v/>
      </c>
      <c r="E403" s="8" t="str">
        <f>IF([1]厂站实体!$D403="","",[1]厂站实体!$D403)</f>
        <v/>
      </c>
      <c r="F403" s="8" t="str">
        <f>IF([1]厂站实体!$R403="","",[1]厂站实体!$R403)</f>
        <v/>
      </c>
      <c r="G403" s="8"/>
      <c r="M403" s="8" t="str">
        <f t="shared" si="30"/>
        <v/>
      </c>
      <c r="N403" s="11" t="str">
        <f t="shared" si="31"/>
        <v/>
      </c>
      <c r="O403" s="14" t="str">
        <f t="shared" si="32"/>
        <v/>
      </c>
      <c r="P403" s="14" t="str">
        <f t="shared" si="33"/>
        <v/>
      </c>
    </row>
    <row r="404" spans="1:16" x14ac:dyDescent="0.15">
      <c r="A404" s="8" t="str">
        <f>IF([1]厂站实体!$A404="","",[1]厂站实体!$A404)</f>
        <v/>
      </c>
      <c r="B404" s="8" t="str">
        <f>IF([1]厂站实体!$E404="","",[1]厂站实体!$E404)</f>
        <v/>
      </c>
      <c r="C404" s="8" t="str">
        <f>IF([1]厂站实体!$C404="","",[1]厂站实体!$C404)</f>
        <v/>
      </c>
      <c r="D404" s="8" t="str">
        <f>IF([1]厂站实体!$Q404="","",[1]厂站实体!$Q404)</f>
        <v/>
      </c>
      <c r="E404" s="8" t="str">
        <f>IF([1]厂站实体!$D404="","",[1]厂站实体!$D404)</f>
        <v/>
      </c>
      <c r="F404" s="8" t="str">
        <f>IF([1]厂站实体!$R404="","",[1]厂站实体!$R404)</f>
        <v/>
      </c>
      <c r="G404" s="8"/>
      <c r="M404" s="8" t="str">
        <f t="shared" si="30"/>
        <v/>
      </c>
      <c r="N404" s="11" t="str">
        <f t="shared" si="31"/>
        <v/>
      </c>
      <c r="O404" s="14" t="str">
        <f t="shared" si="32"/>
        <v/>
      </c>
      <c r="P404" s="14" t="str">
        <f t="shared" si="33"/>
        <v/>
      </c>
    </row>
    <row r="405" spans="1:16" x14ac:dyDescent="0.15">
      <c r="A405" s="8" t="str">
        <f>IF([1]厂站实体!$A405="","",[1]厂站实体!$A405)</f>
        <v/>
      </c>
      <c r="B405" s="8" t="str">
        <f>IF([1]厂站实体!$E405="","",[1]厂站实体!$E405)</f>
        <v/>
      </c>
      <c r="C405" s="8" t="str">
        <f>IF([1]厂站实体!$C405="","",[1]厂站实体!$C405)</f>
        <v/>
      </c>
      <c r="D405" s="8" t="str">
        <f>IF([1]厂站实体!$Q405="","",[1]厂站实体!$Q405)</f>
        <v/>
      </c>
      <c r="E405" s="8" t="str">
        <f>IF([1]厂站实体!$D405="","",[1]厂站实体!$D405)</f>
        <v/>
      </c>
      <c r="F405" s="8" t="str">
        <f>IF([1]厂站实体!$R405="","",[1]厂站实体!$R405)</f>
        <v/>
      </c>
      <c r="G405" s="8"/>
      <c r="M405" s="8" t="str">
        <f t="shared" si="30"/>
        <v/>
      </c>
      <c r="N405" s="11" t="str">
        <f t="shared" si="31"/>
        <v/>
      </c>
      <c r="O405" s="14" t="str">
        <f t="shared" si="32"/>
        <v/>
      </c>
      <c r="P405" s="14" t="str">
        <f t="shared" si="33"/>
        <v/>
      </c>
    </row>
    <row r="406" spans="1:16" x14ac:dyDescent="0.15">
      <c r="A406" s="8" t="str">
        <f>IF([1]厂站实体!$A406="","",[1]厂站实体!$A406)</f>
        <v/>
      </c>
      <c r="B406" s="8" t="str">
        <f>IF([1]厂站实体!$E406="","",[1]厂站实体!$E406)</f>
        <v/>
      </c>
      <c r="C406" s="8" t="str">
        <f>IF([1]厂站实体!$C406="","",[1]厂站实体!$C406)</f>
        <v/>
      </c>
      <c r="D406" s="8" t="str">
        <f>IF([1]厂站实体!$Q406="","",[1]厂站实体!$Q406)</f>
        <v/>
      </c>
      <c r="E406" s="8" t="str">
        <f>IF([1]厂站实体!$D406="","",[1]厂站实体!$D406)</f>
        <v/>
      </c>
      <c r="F406" s="8" t="str">
        <f>IF([1]厂站实体!$R406="","",[1]厂站实体!$R406)</f>
        <v/>
      </c>
      <c r="G406" s="8"/>
      <c r="M406" s="8" t="str">
        <f t="shared" si="30"/>
        <v/>
      </c>
      <c r="N406" s="11" t="str">
        <f t="shared" si="31"/>
        <v/>
      </c>
      <c r="O406" s="14" t="str">
        <f t="shared" si="32"/>
        <v/>
      </c>
      <c r="P406" s="14" t="str">
        <f t="shared" si="33"/>
        <v/>
      </c>
    </row>
    <row r="407" spans="1:16" x14ac:dyDescent="0.15">
      <c r="A407" s="8" t="str">
        <f>IF([1]厂站实体!$A407="","",[1]厂站实体!$A407)</f>
        <v/>
      </c>
      <c r="B407" s="8" t="str">
        <f>IF([1]厂站实体!$E407="","",[1]厂站实体!$E407)</f>
        <v/>
      </c>
      <c r="C407" s="8" t="str">
        <f>IF([1]厂站实体!$C407="","",[1]厂站实体!$C407)</f>
        <v/>
      </c>
      <c r="D407" s="8" t="str">
        <f>IF([1]厂站实体!$Q407="","",[1]厂站实体!$Q407)</f>
        <v/>
      </c>
      <c r="E407" s="8" t="str">
        <f>IF([1]厂站实体!$D407="","",[1]厂站实体!$D407)</f>
        <v/>
      </c>
      <c r="F407" s="8" t="str">
        <f>IF([1]厂站实体!$R407="","",[1]厂站实体!$R407)</f>
        <v/>
      </c>
      <c r="G407" s="8"/>
      <c r="M407" s="8" t="str">
        <f t="shared" si="30"/>
        <v/>
      </c>
      <c r="N407" s="11" t="str">
        <f t="shared" si="31"/>
        <v/>
      </c>
      <c r="O407" s="14" t="str">
        <f t="shared" si="32"/>
        <v/>
      </c>
      <c r="P407" s="14" t="str">
        <f t="shared" si="33"/>
        <v/>
      </c>
    </row>
    <row r="408" spans="1:16" x14ac:dyDescent="0.15">
      <c r="A408" s="8" t="str">
        <f>IF([1]厂站实体!$A408="","",[1]厂站实体!$A408)</f>
        <v/>
      </c>
      <c r="B408" s="8" t="str">
        <f>IF([1]厂站实体!$E408="","",[1]厂站实体!$E408)</f>
        <v/>
      </c>
      <c r="C408" s="8" t="str">
        <f>IF([1]厂站实体!$C408="","",[1]厂站实体!$C408)</f>
        <v/>
      </c>
      <c r="D408" s="8" t="str">
        <f>IF([1]厂站实体!$Q408="","",[1]厂站实体!$Q408)</f>
        <v/>
      </c>
      <c r="E408" s="8" t="str">
        <f>IF([1]厂站实体!$D408="","",[1]厂站实体!$D408)</f>
        <v/>
      </c>
      <c r="F408" s="8" t="str">
        <f>IF([1]厂站实体!$R408="","",[1]厂站实体!$R408)</f>
        <v/>
      </c>
      <c r="G408" s="8"/>
      <c r="M408" s="8" t="str">
        <f t="shared" si="30"/>
        <v/>
      </c>
      <c r="N408" s="11" t="str">
        <f t="shared" si="31"/>
        <v/>
      </c>
      <c r="O408" s="14" t="str">
        <f t="shared" si="32"/>
        <v/>
      </c>
      <c r="P408" s="14" t="str">
        <f t="shared" si="33"/>
        <v/>
      </c>
    </row>
    <row r="409" spans="1:16" x14ac:dyDescent="0.15">
      <c r="A409" s="8" t="str">
        <f>IF([1]厂站实体!$A409="","",[1]厂站实体!$A409)</f>
        <v/>
      </c>
      <c r="B409" s="8" t="str">
        <f>IF([1]厂站实体!$E409="","",[1]厂站实体!$E409)</f>
        <v/>
      </c>
      <c r="C409" s="8" t="str">
        <f>IF([1]厂站实体!$C409="","",[1]厂站实体!$C409)</f>
        <v/>
      </c>
      <c r="D409" s="8" t="str">
        <f>IF([1]厂站实体!$Q409="","",[1]厂站实体!$Q409)</f>
        <v/>
      </c>
      <c r="E409" s="8" t="str">
        <f>IF([1]厂站实体!$D409="","",[1]厂站实体!$D409)</f>
        <v/>
      </c>
      <c r="F409" s="8" t="str">
        <f>IF([1]厂站实体!$R409="","",[1]厂站实体!$R409)</f>
        <v/>
      </c>
      <c r="G409" s="8"/>
      <c r="M409" s="8" t="str">
        <f t="shared" si="30"/>
        <v/>
      </c>
      <c r="N409" s="11" t="str">
        <f t="shared" si="31"/>
        <v/>
      </c>
      <c r="O409" s="14" t="str">
        <f t="shared" si="32"/>
        <v/>
      </c>
      <c r="P409" s="14" t="str">
        <f t="shared" si="33"/>
        <v/>
      </c>
    </row>
    <row r="410" spans="1:16" x14ac:dyDescent="0.15">
      <c r="A410" s="8" t="str">
        <f>IF([1]厂站实体!$A410="","",[1]厂站实体!$A410)</f>
        <v/>
      </c>
      <c r="B410" s="8" t="str">
        <f>IF([1]厂站实体!$E410="","",[1]厂站实体!$E410)</f>
        <v/>
      </c>
      <c r="C410" s="8" t="str">
        <f>IF([1]厂站实体!$C410="","",[1]厂站实体!$C410)</f>
        <v/>
      </c>
      <c r="D410" s="8" t="str">
        <f>IF([1]厂站实体!$Q410="","",[1]厂站实体!$Q410)</f>
        <v/>
      </c>
      <c r="E410" s="8" t="str">
        <f>IF([1]厂站实体!$D410="","",[1]厂站实体!$D410)</f>
        <v/>
      </c>
      <c r="F410" s="8" t="str">
        <f>IF([1]厂站实体!$R410="","",[1]厂站实体!$R410)</f>
        <v/>
      </c>
      <c r="G410" s="8"/>
      <c r="M410" s="8" t="str">
        <f t="shared" si="30"/>
        <v/>
      </c>
      <c r="N410" s="11" t="str">
        <f t="shared" si="31"/>
        <v/>
      </c>
      <c r="O410" s="14" t="str">
        <f t="shared" si="32"/>
        <v/>
      </c>
      <c r="P410" s="14" t="str">
        <f t="shared" si="33"/>
        <v/>
      </c>
    </row>
    <row r="411" spans="1:16" x14ac:dyDescent="0.15">
      <c r="A411" s="8" t="str">
        <f>IF([1]厂站实体!$A411="","",[1]厂站实体!$A411)</f>
        <v/>
      </c>
      <c r="B411" s="8" t="str">
        <f>IF([1]厂站实体!$E411="","",[1]厂站实体!$E411)</f>
        <v/>
      </c>
      <c r="C411" s="8" t="str">
        <f>IF([1]厂站实体!$C411="","",[1]厂站实体!$C411)</f>
        <v/>
      </c>
      <c r="D411" s="8" t="str">
        <f>IF([1]厂站实体!$Q411="","",[1]厂站实体!$Q411)</f>
        <v/>
      </c>
      <c r="E411" s="8" t="str">
        <f>IF([1]厂站实体!$D411="","",[1]厂站实体!$D411)</f>
        <v/>
      </c>
      <c r="F411" s="8" t="str">
        <f>IF([1]厂站实体!$R411="","",[1]厂站实体!$R411)</f>
        <v/>
      </c>
      <c r="G411" s="8"/>
      <c r="M411" s="8" t="str">
        <f t="shared" si="30"/>
        <v/>
      </c>
      <c r="N411" s="11" t="str">
        <f t="shared" si="31"/>
        <v/>
      </c>
      <c r="O411" s="14" t="str">
        <f t="shared" si="32"/>
        <v/>
      </c>
      <c r="P411" s="14" t="str">
        <f t="shared" si="33"/>
        <v/>
      </c>
    </row>
    <row r="412" spans="1:16" x14ac:dyDescent="0.15">
      <c r="A412" s="8" t="str">
        <f>IF([1]厂站实体!$A412="","",[1]厂站实体!$A412)</f>
        <v/>
      </c>
      <c r="B412" s="8" t="str">
        <f>IF([1]厂站实体!$E412="","",[1]厂站实体!$E412)</f>
        <v/>
      </c>
      <c r="C412" s="8" t="str">
        <f>IF([1]厂站实体!$C412="","",[1]厂站实体!$C412)</f>
        <v/>
      </c>
      <c r="D412" s="8" t="str">
        <f>IF([1]厂站实体!$Q412="","",[1]厂站实体!$Q412)</f>
        <v/>
      </c>
      <c r="E412" s="8" t="str">
        <f>IF([1]厂站实体!$D412="","",[1]厂站实体!$D412)</f>
        <v/>
      </c>
      <c r="F412" s="8" t="str">
        <f>IF([1]厂站实体!$R412="","",[1]厂站实体!$R412)</f>
        <v/>
      </c>
      <c r="G412" s="8"/>
      <c r="M412" s="8" t="str">
        <f t="shared" si="30"/>
        <v/>
      </c>
      <c r="N412" s="11" t="str">
        <f t="shared" si="31"/>
        <v/>
      </c>
      <c r="O412" s="14" t="str">
        <f t="shared" si="32"/>
        <v/>
      </c>
      <c r="P412" s="14" t="str">
        <f t="shared" si="33"/>
        <v/>
      </c>
    </row>
    <row r="413" spans="1:16" x14ac:dyDescent="0.15">
      <c r="A413" s="8" t="str">
        <f>IF([1]厂站实体!$A413="","",[1]厂站实体!$A413)</f>
        <v/>
      </c>
      <c r="B413" s="8" t="str">
        <f>IF([1]厂站实体!$E413="","",[1]厂站实体!$E413)</f>
        <v/>
      </c>
      <c r="C413" s="8" t="str">
        <f>IF([1]厂站实体!$C413="","",[1]厂站实体!$C413)</f>
        <v/>
      </c>
      <c r="D413" s="8" t="str">
        <f>IF([1]厂站实体!$Q413="","",[1]厂站实体!$Q413)</f>
        <v/>
      </c>
      <c r="E413" s="8" t="str">
        <f>IF([1]厂站实体!$D413="","",[1]厂站实体!$D413)</f>
        <v/>
      </c>
      <c r="F413" s="8" t="str">
        <f>IF([1]厂站实体!$R413="","",[1]厂站实体!$R413)</f>
        <v/>
      </c>
      <c r="G413" s="8"/>
      <c r="M413" s="8" t="str">
        <f t="shared" si="30"/>
        <v/>
      </c>
      <c r="N413" s="11" t="str">
        <f t="shared" si="31"/>
        <v/>
      </c>
      <c r="O413" s="14" t="str">
        <f t="shared" si="32"/>
        <v/>
      </c>
      <c r="P413" s="14" t="str">
        <f t="shared" si="33"/>
        <v/>
      </c>
    </row>
    <row r="414" spans="1:16" x14ac:dyDescent="0.15">
      <c r="A414" s="8" t="str">
        <f>IF([1]厂站实体!$A414="","",[1]厂站实体!$A414)</f>
        <v/>
      </c>
      <c r="B414" s="8" t="str">
        <f>IF([1]厂站实体!$E414="","",[1]厂站实体!$E414)</f>
        <v/>
      </c>
      <c r="C414" s="8" t="str">
        <f>IF([1]厂站实体!$C414="","",[1]厂站实体!$C414)</f>
        <v/>
      </c>
      <c r="D414" s="8" t="str">
        <f>IF([1]厂站实体!$Q414="","",[1]厂站实体!$Q414)</f>
        <v/>
      </c>
      <c r="E414" s="8" t="str">
        <f>IF([1]厂站实体!$D414="","",[1]厂站实体!$D414)</f>
        <v/>
      </c>
      <c r="F414" s="8" t="str">
        <f>IF([1]厂站实体!$R414="","",[1]厂站实体!$R414)</f>
        <v/>
      </c>
      <c r="G414" s="8"/>
      <c r="M414" s="8" t="str">
        <f t="shared" si="30"/>
        <v/>
      </c>
      <c r="N414" s="11" t="str">
        <f t="shared" si="31"/>
        <v/>
      </c>
      <c r="O414" s="14" t="str">
        <f t="shared" si="32"/>
        <v/>
      </c>
      <c r="P414" s="14" t="str">
        <f t="shared" si="33"/>
        <v/>
      </c>
    </row>
    <row r="415" spans="1:16" x14ac:dyDescent="0.15">
      <c r="A415" s="8" t="str">
        <f>IF([1]厂站实体!$A415="","",[1]厂站实体!$A415)</f>
        <v/>
      </c>
      <c r="B415" s="8" t="str">
        <f>IF([1]厂站实体!$E415="","",[1]厂站实体!$E415)</f>
        <v/>
      </c>
      <c r="C415" s="8" t="str">
        <f>IF([1]厂站实体!$C415="","",[1]厂站实体!$C415)</f>
        <v/>
      </c>
      <c r="D415" s="8" t="str">
        <f>IF([1]厂站实体!$Q415="","",[1]厂站实体!$Q415)</f>
        <v/>
      </c>
      <c r="E415" s="8" t="str">
        <f>IF([1]厂站实体!$D415="","",[1]厂站实体!$D415)</f>
        <v/>
      </c>
      <c r="F415" s="8" t="str">
        <f>IF([1]厂站实体!$R415="","",[1]厂站实体!$R415)</f>
        <v/>
      </c>
      <c r="G415" s="8"/>
      <c r="M415" s="8" t="str">
        <f t="shared" si="30"/>
        <v/>
      </c>
      <c r="N415" s="11" t="str">
        <f t="shared" si="31"/>
        <v/>
      </c>
      <c r="O415" s="14" t="str">
        <f t="shared" si="32"/>
        <v/>
      </c>
      <c r="P415" s="14" t="str">
        <f t="shared" si="33"/>
        <v/>
      </c>
    </row>
    <row r="416" spans="1:16" x14ac:dyDescent="0.15">
      <c r="A416" s="8" t="str">
        <f>IF([1]厂站实体!$A416="","",[1]厂站实体!$A416)</f>
        <v/>
      </c>
      <c r="B416" s="8" t="str">
        <f>IF([1]厂站实体!$E416="","",[1]厂站实体!$E416)</f>
        <v/>
      </c>
      <c r="C416" s="8" t="str">
        <f>IF([1]厂站实体!$C416="","",[1]厂站实体!$C416)</f>
        <v/>
      </c>
      <c r="D416" s="8" t="str">
        <f>IF([1]厂站实体!$Q416="","",[1]厂站实体!$Q416)</f>
        <v/>
      </c>
      <c r="E416" s="8" t="str">
        <f>IF([1]厂站实体!$D416="","",[1]厂站实体!$D416)</f>
        <v/>
      </c>
      <c r="F416" s="8" t="str">
        <f>IF([1]厂站实体!$R416="","",[1]厂站实体!$R416)</f>
        <v/>
      </c>
      <c r="G416" s="8"/>
      <c r="M416" s="8" t="str">
        <f t="shared" si="30"/>
        <v/>
      </c>
      <c r="N416" s="11" t="str">
        <f t="shared" si="31"/>
        <v/>
      </c>
      <c r="O416" s="14" t="str">
        <f t="shared" si="32"/>
        <v/>
      </c>
      <c r="P416" s="14" t="str">
        <f t="shared" si="33"/>
        <v/>
      </c>
    </row>
    <row r="417" spans="1:16" x14ac:dyDescent="0.15">
      <c r="A417" s="8" t="str">
        <f>IF([1]厂站实体!$A417="","",[1]厂站实体!$A417)</f>
        <v/>
      </c>
      <c r="B417" s="8" t="str">
        <f>IF([1]厂站实体!$E417="","",[1]厂站实体!$E417)</f>
        <v/>
      </c>
      <c r="C417" s="8" t="str">
        <f>IF([1]厂站实体!$C417="","",[1]厂站实体!$C417)</f>
        <v/>
      </c>
      <c r="D417" s="8" t="str">
        <f>IF([1]厂站实体!$Q417="","",[1]厂站实体!$Q417)</f>
        <v/>
      </c>
      <c r="E417" s="8" t="str">
        <f>IF([1]厂站实体!$D417="","",[1]厂站实体!$D417)</f>
        <v/>
      </c>
      <c r="F417" s="8" t="str">
        <f>IF([1]厂站实体!$R417="","",[1]厂站实体!$R417)</f>
        <v/>
      </c>
      <c r="G417" s="8"/>
      <c r="M417" s="8" t="str">
        <f t="shared" si="30"/>
        <v/>
      </c>
      <c r="N417" s="11" t="str">
        <f t="shared" si="31"/>
        <v/>
      </c>
      <c r="O417" s="14" t="str">
        <f t="shared" si="32"/>
        <v/>
      </c>
      <c r="P417" s="14" t="str">
        <f t="shared" si="33"/>
        <v/>
      </c>
    </row>
    <row r="418" spans="1:16" x14ac:dyDescent="0.15">
      <c r="A418" s="8" t="str">
        <f>IF([1]厂站实体!$A418="","",[1]厂站实体!$A418)</f>
        <v/>
      </c>
      <c r="B418" s="8" t="str">
        <f>IF([1]厂站实体!$E418="","",[1]厂站实体!$E418)</f>
        <v/>
      </c>
      <c r="C418" s="8" t="str">
        <f>IF([1]厂站实体!$C418="","",[1]厂站实体!$C418)</f>
        <v/>
      </c>
      <c r="D418" s="8" t="str">
        <f>IF([1]厂站实体!$Q418="","",[1]厂站实体!$Q418)</f>
        <v/>
      </c>
      <c r="E418" s="8" t="str">
        <f>IF([1]厂站实体!$D418="","",[1]厂站实体!$D418)</f>
        <v/>
      </c>
      <c r="F418" s="8" t="str">
        <f>IF([1]厂站实体!$R418="","",[1]厂站实体!$R418)</f>
        <v/>
      </c>
      <c r="G418" s="8"/>
      <c r="M418" s="8" t="str">
        <f t="shared" si="30"/>
        <v/>
      </c>
      <c r="N418" s="11" t="str">
        <f t="shared" si="31"/>
        <v/>
      </c>
      <c r="O418" s="14" t="str">
        <f t="shared" si="32"/>
        <v/>
      </c>
      <c r="P418" s="14" t="str">
        <f t="shared" si="33"/>
        <v/>
      </c>
    </row>
    <row r="419" spans="1:16" x14ac:dyDescent="0.15">
      <c r="A419" s="8" t="str">
        <f>IF([1]厂站实体!$A419="","",[1]厂站实体!$A419)</f>
        <v/>
      </c>
      <c r="B419" s="8" t="str">
        <f>IF([1]厂站实体!$E419="","",[1]厂站实体!$E419)</f>
        <v/>
      </c>
      <c r="C419" s="8" t="str">
        <f>IF([1]厂站实体!$C419="","",[1]厂站实体!$C419)</f>
        <v/>
      </c>
      <c r="D419" s="8" t="str">
        <f>IF([1]厂站实体!$Q419="","",[1]厂站实体!$Q419)</f>
        <v/>
      </c>
      <c r="E419" s="8" t="str">
        <f>IF([1]厂站实体!$D419="","",[1]厂站实体!$D419)</f>
        <v/>
      </c>
      <c r="F419" s="8" t="str">
        <f>IF([1]厂站实体!$R419="","",[1]厂站实体!$R419)</f>
        <v/>
      </c>
      <c r="G419" s="8"/>
      <c r="M419" s="8" t="str">
        <f t="shared" si="30"/>
        <v/>
      </c>
      <c r="N419" s="11" t="str">
        <f t="shared" si="31"/>
        <v/>
      </c>
      <c r="O419" s="14" t="str">
        <f t="shared" si="32"/>
        <v/>
      </c>
      <c r="P419" s="14" t="str">
        <f t="shared" si="33"/>
        <v/>
      </c>
    </row>
    <row r="420" spans="1:16" x14ac:dyDescent="0.15">
      <c r="A420" s="8" t="str">
        <f>IF([1]厂站实体!$A420="","",[1]厂站实体!$A420)</f>
        <v/>
      </c>
      <c r="B420" s="8" t="str">
        <f>IF([1]厂站实体!$E420="","",[1]厂站实体!$E420)</f>
        <v/>
      </c>
      <c r="C420" s="8" t="str">
        <f>IF([1]厂站实体!$C420="","",[1]厂站实体!$C420)</f>
        <v/>
      </c>
      <c r="D420" s="8" t="str">
        <f>IF([1]厂站实体!$Q420="","",[1]厂站实体!$Q420)</f>
        <v/>
      </c>
      <c r="E420" s="8" t="str">
        <f>IF([1]厂站实体!$D420="","",[1]厂站实体!$D420)</f>
        <v/>
      </c>
      <c r="F420" s="8" t="str">
        <f>IF([1]厂站实体!$R420="","",[1]厂站实体!$R420)</f>
        <v/>
      </c>
      <c r="G420" s="8"/>
      <c r="M420" s="8" t="str">
        <f t="shared" si="30"/>
        <v/>
      </c>
      <c r="N420" s="11" t="str">
        <f t="shared" si="31"/>
        <v/>
      </c>
      <c r="O420" s="14" t="str">
        <f t="shared" si="32"/>
        <v/>
      </c>
      <c r="P420" s="14" t="str">
        <f t="shared" si="33"/>
        <v/>
      </c>
    </row>
    <row r="421" spans="1:16" x14ac:dyDescent="0.15">
      <c r="A421" s="8" t="str">
        <f>IF([1]厂站实体!$A421="","",[1]厂站实体!$A421)</f>
        <v/>
      </c>
      <c r="B421" s="8" t="str">
        <f>IF([1]厂站实体!$E421="","",[1]厂站实体!$E421)</f>
        <v/>
      </c>
      <c r="C421" s="8" t="str">
        <f>IF([1]厂站实体!$C421="","",[1]厂站实体!$C421)</f>
        <v/>
      </c>
      <c r="D421" s="8" t="str">
        <f>IF([1]厂站实体!$Q421="","",[1]厂站实体!$Q421)</f>
        <v/>
      </c>
      <c r="E421" s="8" t="str">
        <f>IF([1]厂站实体!$D421="","",[1]厂站实体!$D421)</f>
        <v/>
      </c>
      <c r="F421" s="8" t="str">
        <f>IF([1]厂站实体!$R421="","",[1]厂站实体!$R421)</f>
        <v/>
      </c>
      <c r="G421" s="8"/>
      <c r="M421" s="8" t="str">
        <f t="shared" si="30"/>
        <v/>
      </c>
      <c r="N421" s="11" t="str">
        <f t="shared" si="31"/>
        <v/>
      </c>
      <c r="O421" s="14" t="str">
        <f t="shared" si="32"/>
        <v/>
      </c>
      <c r="P421" s="14" t="str">
        <f t="shared" si="33"/>
        <v/>
      </c>
    </row>
    <row r="422" spans="1:16" x14ac:dyDescent="0.15">
      <c r="A422" s="8" t="str">
        <f>IF([1]厂站实体!$A422="","",[1]厂站实体!$A422)</f>
        <v/>
      </c>
      <c r="B422" s="8" t="str">
        <f>IF([1]厂站实体!$E422="","",[1]厂站实体!$E422)</f>
        <v/>
      </c>
      <c r="C422" s="8" t="str">
        <f>IF([1]厂站实体!$C422="","",[1]厂站实体!$C422)</f>
        <v/>
      </c>
      <c r="D422" s="8" t="str">
        <f>IF([1]厂站实体!$Q422="","",[1]厂站实体!$Q422)</f>
        <v/>
      </c>
      <c r="E422" s="8" t="str">
        <f>IF([1]厂站实体!$D422="","",[1]厂站实体!$D422)</f>
        <v/>
      </c>
      <c r="F422" s="8" t="str">
        <f>IF([1]厂站实体!$R422="","",[1]厂站实体!$R422)</f>
        <v/>
      </c>
      <c r="G422" s="8"/>
      <c r="M422" s="8" t="str">
        <f t="shared" si="30"/>
        <v/>
      </c>
      <c r="N422" s="11" t="str">
        <f t="shared" si="31"/>
        <v/>
      </c>
      <c r="O422" s="14" t="str">
        <f t="shared" si="32"/>
        <v/>
      </c>
      <c r="P422" s="14" t="str">
        <f t="shared" si="33"/>
        <v/>
      </c>
    </row>
    <row r="423" spans="1:16" x14ac:dyDescent="0.15">
      <c r="A423" s="8" t="str">
        <f>IF([1]厂站实体!$A423="","",[1]厂站实体!$A423)</f>
        <v/>
      </c>
      <c r="B423" s="8" t="str">
        <f>IF([1]厂站实体!$E423="","",[1]厂站实体!$E423)</f>
        <v/>
      </c>
      <c r="C423" s="8" t="str">
        <f>IF([1]厂站实体!$C423="","",[1]厂站实体!$C423)</f>
        <v/>
      </c>
      <c r="D423" s="8" t="str">
        <f>IF([1]厂站实体!$Q423="","",[1]厂站实体!$Q423)</f>
        <v/>
      </c>
      <c r="E423" s="8" t="str">
        <f>IF([1]厂站实体!$D423="","",[1]厂站实体!$D423)</f>
        <v/>
      </c>
      <c r="F423" s="8" t="str">
        <f>IF([1]厂站实体!$R423="","",[1]厂站实体!$R423)</f>
        <v/>
      </c>
      <c r="G423" s="8"/>
      <c r="M423" s="8" t="str">
        <f t="shared" si="30"/>
        <v/>
      </c>
      <c r="N423" s="11" t="str">
        <f t="shared" si="31"/>
        <v/>
      </c>
      <c r="O423" s="14" t="str">
        <f t="shared" si="32"/>
        <v/>
      </c>
      <c r="P423" s="14" t="str">
        <f t="shared" si="33"/>
        <v/>
      </c>
    </row>
    <row r="424" spans="1:16" x14ac:dyDescent="0.15">
      <c r="A424" s="8" t="str">
        <f>IF([1]厂站实体!$A424="","",[1]厂站实体!$A424)</f>
        <v/>
      </c>
      <c r="B424" s="8" t="str">
        <f>IF([1]厂站实体!$E424="","",[1]厂站实体!$E424)</f>
        <v/>
      </c>
      <c r="C424" s="8" t="str">
        <f>IF([1]厂站实体!$C424="","",[1]厂站实体!$C424)</f>
        <v/>
      </c>
      <c r="D424" s="8" t="str">
        <f>IF([1]厂站实体!$Q424="","",[1]厂站实体!$Q424)</f>
        <v/>
      </c>
      <c r="E424" s="8" t="str">
        <f>IF([1]厂站实体!$D424="","",[1]厂站实体!$D424)</f>
        <v/>
      </c>
      <c r="F424" s="8" t="str">
        <f>IF([1]厂站实体!$R424="","",[1]厂站实体!$R424)</f>
        <v/>
      </c>
      <c r="G424" s="8"/>
      <c r="M424" s="8" t="str">
        <f t="shared" si="30"/>
        <v/>
      </c>
      <c r="N424" s="11" t="str">
        <f t="shared" si="31"/>
        <v/>
      </c>
      <c r="O424" s="14" t="str">
        <f t="shared" si="32"/>
        <v/>
      </c>
      <c r="P424" s="14" t="str">
        <f t="shared" si="33"/>
        <v/>
      </c>
    </row>
    <row r="425" spans="1:16" x14ac:dyDescent="0.15">
      <c r="A425" s="8" t="str">
        <f>IF([1]厂站实体!$A425="","",[1]厂站实体!$A425)</f>
        <v/>
      </c>
      <c r="B425" s="8" t="str">
        <f>IF([1]厂站实体!$E425="","",[1]厂站实体!$E425)</f>
        <v/>
      </c>
      <c r="C425" s="8" t="str">
        <f>IF([1]厂站实体!$C425="","",[1]厂站实体!$C425)</f>
        <v/>
      </c>
      <c r="D425" s="8" t="str">
        <f>IF([1]厂站实体!$Q425="","",[1]厂站实体!$Q425)</f>
        <v/>
      </c>
      <c r="E425" s="8" t="str">
        <f>IF([1]厂站实体!$D425="","",[1]厂站实体!$D425)</f>
        <v/>
      </c>
      <c r="F425" s="8" t="str">
        <f>IF([1]厂站实体!$R425="","",[1]厂站实体!$R425)</f>
        <v/>
      </c>
      <c r="G425" s="8"/>
      <c r="M425" s="8" t="str">
        <f t="shared" si="30"/>
        <v/>
      </c>
      <c r="N425" s="11" t="str">
        <f t="shared" si="31"/>
        <v/>
      </c>
      <c r="O425" s="14" t="str">
        <f t="shared" si="32"/>
        <v/>
      </c>
      <c r="P425" s="14" t="str">
        <f t="shared" si="33"/>
        <v/>
      </c>
    </row>
    <row r="426" spans="1:16" x14ac:dyDescent="0.15">
      <c r="A426" s="8" t="str">
        <f>IF([1]厂站实体!$A426="","",[1]厂站实体!$A426)</f>
        <v/>
      </c>
      <c r="B426" s="8" t="str">
        <f>IF([1]厂站实体!$E426="","",[1]厂站实体!$E426)</f>
        <v/>
      </c>
      <c r="C426" s="8" t="str">
        <f>IF([1]厂站实体!$C426="","",[1]厂站实体!$C426)</f>
        <v/>
      </c>
      <c r="D426" s="8" t="str">
        <f>IF([1]厂站实体!$Q426="","",[1]厂站实体!$Q426)</f>
        <v/>
      </c>
      <c r="E426" s="8" t="str">
        <f>IF([1]厂站实体!$D426="","",[1]厂站实体!$D426)</f>
        <v/>
      </c>
      <c r="F426" s="8" t="str">
        <f>IF([1]厂站实体!$R426="","",[1]厂站实体!$R426)</f>
        <v/>
      </c>
      <c r="G426" s="8"/>
      <c r="M426" s="8" t="str">
        <f t="shared" si="30"/>
        <v/>
      </c>
      <c r="N426" s="11" t="str">
        <f t="shared" si="31"/>
        <v/>
      </c>
      <c r="O426" s="14" t="str">
        <f t="shared" si="32"/>
        <v/>
      </c>
      <c r="P426" s="14" t="str">
        <f t="shared" si="33"/>
        <v/>
      </c>
    </row>
    <row r="427" spans="1:16" x14ac:dyDescent="0.15">
      <c r="A427" s="8" t="str">
        <f>IF([1]厂站实体!$A427="","",[1]厂站实体!$A427)</f>
        <v/>
      </c>
      <c r="B427" s="8" t="str">
        <f>IF([1]厂站实体!$E427="","",[1]厂站实体!$E427)</f>
        <v/>
      </c>
      <c r="C427" s="8" t="str">
        <f>IF([1]厂站实体!$C427="","",[1]厂站实体!$C427)</f>
        <v/>
      </c>
      <c r="D427" s="8" t="str">
        <f>IF([1]厂站实体!$Q427="","",[1]厂站实体!$Q427)</f>
        <v/>
      </c>
      <c r="E427" s="8" t="str">
        <f>IF([1]厂站实体!$D427="","",[1]厂站实体!$D427)</f>
        <v/>
      </c>
      <c r="F427" s="8" t="str">
        <f>IF([1]厂站实体!$R427="","",[1]厂站实体!$R427)</f>
        <v/>
      </c>
      <c r="G427" s="8"/>
      <c r="M427" s="8" t="str">
        <f t="shared" si="30"/>
        <v/>
      </c>
      <c r="N427" s="11" t="str">
        <f t="shared" si="31"/>
        <v/>
      </c>
      <c r="O427" s="14" t="str">
        <f t="shared" si="32"/>
        <v/>
      </c>
      <c r="P427" s="14" t="str">
        <f t="shared" si="33"/>
        <v/>
      </c>
    </row>
    <row r="428" spans="1:16" x14ac:dyDescent="0.15">
      <c r="A428" s="8" t="str">
        <f>IF([1]厂站实体!$A428="","",[1]厂站实体!$A428)</f>
        <v/>
      </c>
      <c r="B428" s="8" t="str">
        <f>IF([1]厂站实体!$E428="","",[1]厂站实体!$E428)</f>
        <v/>
      </c>
      <c r="C428" s="8" t="str">
        <f>IF([1]厂站实体!$C428="","",[1]厂站实体!$C428)</f>
        <v/>
      </c>
      <c r="D428" s="8" t="str">
        <f>IF([1]厂站实体!$Q428="","",[1]厂站实体!$Q428)</f>
        <v/>
      </c>
      <c r="E428" s="8" t="str">
        <f>IF([1]厂站实体!$D428="","",[1]厂站实体!$D428)</f>
        <v/>
      </c>
      <c r="F428" s="8" t="str">
        <f>IF([1]厂站实体!$R428="","",[1]厂站实体!$R428)</f>
        <v/>
      </c>
      <c r="G428" s="8"/>
      <c r="M428" s="8" t="str">
        <f t="shared" si="30"/>
        <v/>
      </c>
      <c r="N428" s="11" t="str">
        <f t="shared" si="31"/>
        <v/>
      </c>
      <c r="O428" s="14" t="str">
        <f t="shared" si="32"/>
        <v/>
      </c>
      <c r="P428" s="14" t="str">
        <f t="shared" si="33"/>
        <v/>
      </c>
    </row>
    <row r="429" spans="1:16" x14ac:dyDescent="0.15">
      <c r="A429" s="8" t="str">
        <f>IF([1]厂站实体!$A429="","",[1]厂站实体!$A429)</f>
        <v/>
      </c>
      <c r="B429" s="8" t="str">
        <f>IF([1]厂站实体!$E429="","",[1]厂站实体!$E429)</f>
        <v/>
      </c>
      <c r="C429" s="8" t="str">
        <f>IF([1]厂站实体!$C429="","",[1]厂站实体!$C429)</f>
        <v/>
      </c>
      <c r="D429" s="8" t="str">
        <f>IF([1]厂站实体!$Q429="","",[1]厂站实体!$Q429)</f>
        <v/>
      </c>
      <c r="E429" s="8" t="str">
        <f>IF([1]厂站实体!$D429="","",[1]厂站实体!$D429)</f>
        <v/>
      </c>
      <c r="F429" s="8" t="str">
        <f>IF([1]厂站实体!$R429="","",[1]厂站实体!$R429)</f>
        <v/>
      </c>
      <c r="G429" s="8"/>
      <c r="M429" s="8" t="str">
        <f t="shared" si="30"/>
        <v/>
      </c>
      <c r="N429" s="11" t="str">
        <f t="shared" si="31"/>
        <v/>
      </c>
      <c r="O429" s="14" t="str">
        <f t="shared" si="32"/>
        <v/>
      </c>
      <c r="P429" s="14" t="str">
        <f t="shared" si="33"/>
        <v/>
      </c>
    </row>
    <row r="430" spans="1:16" x14ac:dyDescent="0.15">
      <c r="A430" s="8" t="str">
        <f>IF([1]厂站实体!$A430="","",[1]厂站实体!$A430)</f>
        <v/>
      </c>
      <c r="B430" s="8" t="str">
        <f>IF([1]厂站实体!$E430="","",[1]厂站实体!$E430)</f>
        <v/>
      </c>
      <c r="C430" s="8" t="str">
        <f>IF([1]厂站实体!$C430="","",[1]厂站实体!$C430)</f>
        <v/>
      </c>
      <c r="D430" s="8" t="str">
        <f>IF([1]厂站实体!$Q430="","",[1]厂站实体!$Q430)</f>
        <v/>
      </c>
      <c r="E430" s="8" t="str">
        <f>IF([1]厂站实体!$D430="","",[1]厂站实体!$D430)</f>
        <v/>
      </c>
      <c r="F430" s="8" t="str">
        <f>IF([1]厂站实体!$R430="","",[1]厂站实体!$R430)</f>
        <v/>
      </c>
      <c r="G430" s="8"/>
      <c r="M430" s="8" t="str">
        <f t="shared" si="30"/>
        <v/>
      </c>
      <c r="N430" s="11" t="str">
        <f t="shared" si="31"/>
        <v/>
      </c>
      <c r="O430" s="14" t="str">
        <f t="shared" si="32"/>
        <v/>
      </c>
      <c r="P430" s="14" t="str">
        <f t="shared" si="33"/>
        <v/>
      </c>
    </row>
    <row r="431" spans="1:16" x14ac:dyDescent="0.15">
      <c r="A431" s="8" t="str">
        <f>IF([1]厂站实体!$A431="","",[1]厂站实体!$A431)</f>
        <v/>
      </c>
      <c r="B431" s="8" t="str">
        <f>IF([1]厂站实体!$E431="","",[1]厂站实体!$E431)</f>
        <v/>
      </c>
      <c r="C431" s="8" t="str">
        <f>IF([1]厂站实体!$C431="","",[1]厂站实体!$C431)</f>
        <v/>
      </c>
      <c r="D431" s="8" t="str">
        <f>IF([1]厂站实体!$Q431="","",[1]厂站实体!$Q431)</f>
        <v/>
      </c>
      <c r="E431" s="8" t="str">
        <f>IF([1]厂站实体!$D431="","",[1]厂站实体!$D431)</f>
        <v/>
      </c>
      <c r="F431" s="8" t="str">
        <f>IF([1]厂站实体!$R431="","",[1]厂站实体!$R431)</f>
        <v/>
      </c>
      <c r="G431" s="8"/>
      <c r="M431" s="8" t="str">
        <f t="shared" si="30"/>
        <v/>
      </c>
      <c r="N431" s="11" t="str">
        <f t="shared" si="31"/>
        <v/>
      </c>
      <c r="O431" s="14" t="str">
        <f t="shared" si="32"/>
        <v/>
      </c>
      <c r="P431" s="14" t="str">
        <f t="shared" si="33"/>
        <v/>
      </c>
    </row>
    <row r="432" spans="1:16" x14ac:dyDescent="0.15">
      <c r="A432" s="8" t="str">
        <f>IF([1]厂站实体!$A432="","",[1]厂站实体!$A432)</f>
        <v/>
      </c>
      <c r="B432" s="8" t="str">
        <f>IF([1]厂站实体!$E432="","",[1]厂站实体!$E432)</f>
        <v/>
      </c>
      <c r="C432" s="8" t="str">
        <f>IF([1]厂站实体!$C432="","",[1]厂站实体!$C432)</f>
        <v/>
      </c>
      <c r="D432" s="8" t="str">
        <f>IF([1]厂站实体!$Q432="","",[1]厂站实体!$Q432)</f>
        <v/>
      </c>
      <c r="E432" s="8" t="str">
        <f>IF([1]厂站实体!$D432="","",[1]厂站实体!$D432)</f>
        <v/>
      </c>
      <c r="F432" s="8" t="str">
        <f>IF([1]厂站实体!$R432="","",[1]厂站实体!$R432)</f>
        <v/>
      </c>
      <c r="G432" s="8"/>
      <c r="M432" s="8" t="str">
        <f t="shared" si="30"/>
        <v/>
      </c>
      <c r="N432" s="11" t="str">
        <f t="shared" si="31"/>
        <v/>
      </c>
      <c r="O432" s="14" t="str">
        <f t="shared" si="32"/>
        <v/>
      </c>
      <c r="P432" s="14" t="str">
        <f t="shared" si="33"/>
        <v/>
      </c>
    </row>
    <row r="433" spans="1:16" x14ac:dyDescent="0.15">
      <c r="A433" s="8" t="str">
        <f>IF([1]厂站实体!$A433="","",[1]厂站实体!$A433)</f>
        <v/>
      </c>
      <c r="B433" s="8" t="str">
        <f>IF([1]厂站实体!$E433="","",[1]厂站实体!$E433)</f>
        <v/>
      </c>
      <c r="C433" s="8" t="str">
        <f>IF([1]厂站实体!$C433="","",[1]厂站实体!$C433)</f>
        <v/>
      </c>
      <c r="D433" s="8" t="str">
        <f>IF([1]厂站实体!$Q433="","",[1]厂站实体!$Q433)</f>
        <v/>
      </c>
      <c r="E433" s="8" t="str">
        <f>IF([1]厂站实体!$D433="","",[1]厂站实体!$D433)</f>
        <v/>
      </c>
      <c r="F433" s="8" t="str">
        <f>IF([1]厂站实体!$R433="","",[1]厂站实体!$R433)</f>
        <v/>
      </c>
      <c r="G433" s="8"/>
      <c r="M433" s="8" t="str">
        <f t="shared" si="30"/>
        <v/>
      </c>
      <c r="N433" s="11" t="str">
        <f t="shared" si="31"/>
        <v/>
      </c>
      <c r="O433" s="14" t="str">
        <f t="shared" si="32"/>
        <v/>
      </c>
      <c r="P433" s="14" t="str">
        <f t="shared" si="33"/>
        <v/>
      </c>
    </row>
    <row r="434" spans="1:16" x14ac:dyDescent="0.15">
      <c r="A434" s="8" t="str">
        <f>IF([1]厂站实体!$A434="","",[1]厂站实体!$A434)</f>
        <v/>
      </c>
      <c r="B434" s="8" t="str">
        <f>IF([1]厂站实体!$E434="","",[1]厂站实体!$E434)</f>
        <v/>
      </c>
      <c r="C434" s="8" t="str">
        <f>IF([1]厂站实体!$C434="","",[1]厂站实体!$C434)</f>
        <v/>
      </c>
      <c r="D434" s="8" t="str">
        <f>IF([1]厂站实体!$Q434="","",[1]厂站实体!$Q434)</f>
        <v/>
      </c>
      <c r="E434" s="8" t="str">
        <f>IF([1]厂站实体!$D434="","",[1]厂站实体!$D434)</f>
        <v/>
      </c>
      <c r="F434" s="8" t="str">
        <f>IF([1]厂站实体!$R434="","",[1]厂站实体!$R434)</f>
        <v/>
      </c>
      <c r="G434" s="8"/>
      <c r="M434" s="8" t="str">
        <f t="shared" si="30"/>
        <v/>
      </c>
      <c r="N434" s="11" t="str">
        <f t="shared" si="31"/>
        <v/>
      </c>
      <c r="O434" s="14" t="str">
        <f t="shared" si="32"/>
        <v/>
      </c>
      <c r="P434" s="14" t="str">
        <f t="shared" si="33"/>
        <v/>
      </c>
    </row>
    <row r="435" spans="1:16" x14ac:dyDescent="0.15">
      <c r="A435" s="8" t="str">
        <f>IF([1]厂站实体!$A435="","",[1]厂站实体!$A435)</f>
        <v/>
      </c>
      <c r="B435" s="8" t="str">
        <f>IF([1]厂站实体!$E435="","",[1]厂站实体!$E435)</f>
        <v/>
      </c>
      <c r="C435" s="8" t="str">
        <f>IF([1]厂站实体!$C435="","",[1]厂站实体!$C435)</f>
        <v/>
      </c>
      <c r="D435" s="8" t="str">
        <f>IF([1]厂站实体!$Q435="","",[1]厂站实体!$Q435)</f>
        <v/>
      </c>
      <c r="E435" s="8" t="str">
        <f>IF([1]厂站实体!$D435="","",[1]厂站实体!$D435)</f>
        <v/>
      </c>
      <c r="F435" s="8" t="str">
        <f>IF([1]厂站实体!$R435="","",[1]厂站实体!$R435)</f>
        <v/>
      </c>
      <c r="G435" s="8"/>
      <c r="M435" s="8" t="str">
        <f t="shared" si="30"/>
        <v/>
      </c>
      <c r="N435" s="11" t="str">
        <f t="shared" si="31"/>
        <v/>
      </c>
      <c r="O435" s="14" t="str">
        <f t="shared" si="32"/>
        <v/>
      </c>
      <c r="P435" s="14" t="str">
        <f t="shared" si="33"/>
        <v/>
      </c>
    </row>
    <row r="436" spans="1:16" x14ac:dyDescent="0.15">
      <c r="A436" s="8" t="str">
        <f>IF([1]厂站实体!$A436="","",[1]厂站实体!$A436)</f>
        <v/>
      </c>
      <c r="B436" s="8" t="str">
        <f>IF([1]厂站实体!$E436="","",[1]厂站实体!$E436)</f>
        <v/>
      </c>
      <c r="C436" s="8" t="str">
        <f>IF([1]厂站实体!$C436="","",[1]厂站实体!$C436)</f>
        <v/>
      </c>
      <c r="D436" s="8" t="str">
        <f>IF([1]厂站实体!$Q436="","",[1]厂站实体!$Q436)</f>
        <v/>
      </c>
      <c r="E436" s="8" t="str">
        <f>IF([1]厂站实体!$D436="","",[1]厂站实体!$D436)</f>
        <v/>
      </c>
      <c r="F436" s="8" t="str">
        <f>IF([1]厂站实体!$R436="","",[1]厂站实体!$R436)</f>
        <v/>
      </c>
      <c r="G436" s="8"/>
      <c r="M436" s="8" t="str">
        <f t="shared" si="30"/>
        <v/>
      </c>
      <c r="N436" s="11" t="str">
        <f t="shared" si="31"/>
        <v/>
      </c>
      <c r="O436" s="14" t="str">
        <f t="shared" si="32"/>
        <v/>
      </c>
      <c r="P436" s="14" t="str">
        <f t="shared" si="33"/>
        <v/>
      </c>
    </row>
    <row r="437" spans="1:16" x14ac:dyDescent="0.15">
      <c r="A437" s="8" t="str">
        <f>IF([1]厂站实体!$A437="","",[1]厂站实体!$A437)</f>
        <v/>
      </c>
      <c r="B437" s="8" t="str">
        <f>IF([1]厂站实体!$E437="","",[1]厂站实体!$E437)</f>
        <v/>
      </c>
      <c r="C437" s="8" t="str">
        <f>IF([1]厂站实体!$C437="","",[1]厂站实体!$C437)</f>
        <v/>
      </c>
      <c r="D437" s="8" t="str">
        <f>IF([1]厂站实体!$Q437="","",[1]厂站实体!$Q437)</f>
        <v/>
      </c>
      <c r="E437" s="8" t="str">
        <f>IF([1]厂站实体!$D437="","",[1]厂站实体!$D437)</f>
        <v/>
      </c>
      <c r="F437" s="8" t="str">
        <f>IF([1]厂站实体!$R437="","",[1]厂站实体!$R437)</f>
        <v/>
      </c>
      <c r="G437" s="8"/>
      <c r="M437" s="8" t="str">
        <f t="shared" si="30"/>
        <v/>
      </c>
      <c r="N437" s="11" t="str">
        <f t="shared" si="31"/>
        <v/>
      </c>
      <c r="O437" s="14" t="str">
        <f t="shared" si="32"/>
        <v/>
      </c>
      <c r="P437" s="14" t="str">
        <f t="shared" si="33"/>
        <v/>
      </c>
    </row>
    <row r="438" spans="1:16" x14ac:dyDescent="0.15">
      <c r="A438" s="8" t="str">
        <f>IF([1]厂站实体!$A438="","",[1]厂站实体!$A438)</f>
        <v/>
      </c>
      <c r="B438" s="8" t="str">
        <f>IF([1]厂站实体!$E438="","",[1]厂站实体!$E438)</f>
        <v/>
      </c>
      <c r="C438" s="8" t="str">
        <f>IF([1]厂站实体!$C438="","",[1]厂站实体!$C438)</f>
        <v/>
      </c>
      <c r="D438" s="8" t="str">
        <f>IF([1]厂站实体!$Q438="","",[1]厂站实体!$Q438)</f>
        <v/>
      </c>
      <c r="E438" s="8" t="str">
        <f>IF([1]厂站实体!$D438="","",[1]厂站实体!$D438)</f>
        <v/>
      </c>
      <c r="F438" s="8" t="str">
        <f>IF([1]厂站实体!$R438="","",[1]厂站实体!$R438)</f>
        <v/>
      </c>
      <c r="G438" s="8"/>
      <c r="M438" s="8" t="str">
        <f t="shared" si="30"/>
        <v/>
      </c>
      <c r="N438" s="11" t="str">
        <f t="shared" si="31"/>
        <v/>
      </c>
      <c r="O438" s="14" t="str">
        <f t="shared" si="32"/>
        <v/>
      </c>
      <c r="P438" s="14" t="str">
        <f t="shared" si="33"/>
        <v/>
      </c>
    </row>
    <row r="439" spans="1:16" x14ac:dyDescent="0.15">
      <c r="A439" s="8" t="str">
        <f>IF([1]厂站实体!$A439="","",[1]厂站实体!$A439)</f>
        <v/>
      </c>
      <c r="B439" s="8" t="str">
        <f>IF([1]厂站实体!$E439="","",[1]厂站实体!$E439)</f>
        <v/>
      </c>
      <c r="C439" s="8" t="str">
        <f>IF([1]厂站实体!$C439="","",[1]厂站实体!$C439)</f>
        <v/>
      </c>
      <c r="D439" s="8" t="str">
        <f>IF([1]厂站实体!$Q439="","",[1]厂站实体!$Q439)</f>
        <v/>
      </c>
      <c r="E439" s="8" t="str">
        <f>IF([1]厂站实体!$D439="","",[1]厂站实体!$D439)</f>
        <v/>
      </c>
      <c r="F439" s="8" t="str">
        <f>IF([1]厂站实体!$R439="","",[1]厂站实体!$R439)</f>
        <v/>
      </c>
      <c r="G439" s="8"/>
      <c r="M439" s="8" t="str">
        <f t="shared" si="30"/>
        <v/>
      </c>
      <c r="N439" s="11" t="str">
        <f t="shared" si="31"/>
        <v/>
      </c>
      <c r="O439" s="14" t="str">
        <f t="shared" si="32"/>
        <v/>
      </c>
      <c r="P439" s="14" t="str">
        <f t="shared" si="33"/>
        <v/>
      </c>
    </row>
    <row r="440" spans="1:16" x14ac:dyDescent="0.15">
      <c r="A440" s="8" t="str">
        <f>IF([1]厂站实体!$A440="","",[1]厂站实体!$A440)</f>
        <v/>
      </c>
      <c r="B440" s="8" t="str">
        <f>IF([1]厂站实体!$E440="","",[1]厂站实体!$E440)</f>
        <v/>
      </c>
      <c r="C440" s="8" t="str">
        <f>IF([1]厂站实体!$C440="","",[1]厂站实体!$C440)</f>
        <v/>
      </c>
      <c r="D440" s="8" t="str">
        <f>IF([1]厂站实体!$Q440="","",[1]厂站实体!$Q440)</f>
        <v/>
      </c>
      <c r="E440" s="8" t="str">
        <f>IF([1]厂站实体!$D440="","",[1]厂站实体!$D440)</f>
        <v/>
      </c>
      <c r="F440" s="8" t="str">
        <f>IF([1]厂站实体!$R440="","",[1]厂站实体!$R440)</f>
        <v/>
      </c>
      <c r="G440" s="8"/>
      <c r="M440" s="8" t="str">
        <f t="shared" si="30"/>
        <v/>
      </c>
      <c r="N440" s="11" t="str">
        <f t="shared" si="31"/>
        <v/>
      </c>
      <c r="O440" s="14" t="str">
        <f t="shared" si="32"/>
        <v/>
      </c>
      <c r="P440" s="14" t="str">
        <f t="shared" si="33"/>
        <v/>
      </c>
    </row>
    <row r="441" spans="1:16" x14ac:dyDescent="0.15">
      <c r="A441" s="8" t="str">
        <f>IF([1]厂站实体!$A441="","",[1]厂站实体!$A441)</f>
        <v/>
      </c>
      <c r="B441" s="8" t="str">
        <f>IF([1]厂站实体!$E441="","",[1]厂站实体!$E441)</f>
        <v/>
      </c>
      <c r="C441" s="8" t="str">
        <f>IF([1]厂站实体!$C441="","",[1]厂站实体!$C441)</f>
        <v/>
      </c>
      <c r="D441" s="8" t="str">
        <f>IF([1]厂站实体!$Q441="","",[1]厂站实体!$Q441)</f>
        <v/>
      </c>
      <c r="E441" s="8" t="str">
        <f>IF([1]厂站实体!$D441="","",[1]厂站实体!$D441)</f>
        <v/>
      </c>
      <c r="F441" s="8" t="str">
        <f>IF([1]厂站实体!$R441="","",[1]厂站实体!$R441)</f>
        <v/>
      </c>
      <c r="G441" s="8"/>
      <c r="M441" s="8" t="str">
        <f t="shared" si="30"/>
        <v/>
      </c>
      <c r="N441" s="11" t="str">
        <f t="shared" si="31"/>
        <v/>
      </c>
      <c r="O441" s="14" t="str">
        <f t="shared" si="32"/>
        <v/>
      </c>
      <c r="P441" s="14" t="str">
        <f t="shared" si="33"/>
        <v/>
      </c>
    </row>
    <row r="442" spans="1:16" x14ac:dyDescent="0.15">
      <c r="A442" s="8" t="str">
        <f>IF([1]厂站实体!$A442="","",[1]厂站实体!$A442)</f>
        <v/>
      </c>
      <c r="B442" s="8" t="str">
        <f>IF([1]厂站实体!$E442="","",[1]厂站实体!$E442)</f>
        <v/>
      </c>
      <c r="C442" s="8" t="str">
        <f>IF([1]厂站实体!$C442="","",[1]厂站实体!$C442)</f>
        <v/>
      </c>
      <c r="D442" s="8" t="str">
        <f>IF([1]厂站实体!$Q442="","",[1]厂站实体!$Q442)</f>
        <v/>
      </c>
      <c r="E442" s="8" t="str">
        <f>IF([1]厂站实体!$D442="","",[1]厂站实体!$D442)</f>
        <v/>
      </c>
      <c r="F442" s="8" t="str">
        <f>IF([1]厂站实体!$R442="","",[1]厂站实体!$R442)</f>
        <v/>
      </c>
      <c r="G442" s="8"/>
      <c r="M442" s="8" t="str">
        <f t="shared" si="30"/>
        <v/>
      </c>
      <c r="N442" s="11" t="str">
        <f t="shared" si="31"/>
        <v/>
      </c>
      <c r="O442" s="14" t="str">
        <f t="shared" si="32"/>
        <v/>
      </c>
      <c r="P442" s="14" t="str">
        <f t="shared" si="33"/>
        <v/>
      </c>
    </row>
    <row r="443" spans="1:16" x14ac:dyDescent="0.15">
      <c r="A443" s="8" t="str">
        <f>IF([1]厂站实体!$A443="","",[1]厂站实体!$A443)</f>
        <v/>
      </c>
      <c r="B443" s="8" t="str">
        <f>IF([1]厂站实体!$E443="","",[1]厂站实体!$E443)</f>
        <v/>
      </c>
      <c r="C443" s="8" t="str">
        <f>IF([1]厂站实体!$C443="","",[1]厂站实体!$C443)</f>
        <v/>
      </c>
      <c r="D443" s="8" t="str">
        <f>IF([1]厂站实体!$Q443="","",[1]厂站实体!$Q443)</f>
        <v/>
      </c>
      <c r="E443" s="8" t="str">
        <f>IF([1]厂站实体!$D443="","",[1]厂站实体!$D443)</f>
        <v/>
      </c>
      <c r="F443" s="8" t="str">
        <f>IF([1]厂站实体!$R443="","",[1]厂站实体!$R443)</f>
        <v/>
      </c>
      <c r="G443" s="8"/>
      <c r="M443" s="8" t="str">
        <f t="shared" si="30"/>
        <v/>
      </c>
      <c r="N443" s="11" t="str">
        <f t="shared" si="31"/>
        <v/>
      </c>
      <c r="O443" s="14" t="str">
        <f t="shared" si="32"/>
        <v/>
      </c>
      <c r="P443" s="14" t="str">
        <f t="shared" si="33"/>
        <v/>
      </c>
    </row>
    <row r="444" spans="1:16" x14ac:dyDescent="0.15">
      <c r="A444" s="8" t="str">
        <f>IF([1]厂站实体!$A444="","",[1]厂站实体!$A444)</f>
        <v/>
      </c>
      <c r="B444" s="8" t="str">
        <f>IF([1]厂站实体!$E444="","",[1]厂站实体!$E444)</f>
        <v/>
      </c>
      <c r="C444" s="8" t="str">
        <f>IF([1]厂站实体!$C444="","",[1]厂站实体!$C444)</f>
        <v/>
      </c>
      <c r="D444" s="8" t="str">
        <f>IF([1]厂站实体!$Q444="","",[1]厂站实体!$Q444)</f>
        <v/>
      </c>
      <c r="E444" s="8" t="str">
        <f>IF([1]厂站实体!$D444="","",[1]厂站实体!$D444)</f>
        <v/>
      </c>
      <c r="F444" s="8" t="str">
        <f>IF([1]厂站实体!$R444="","",[1]厂站实体!$R444)</f>
        <v/>
      </c>
      <c r="G444" s="8"/>
      <c r="M444" s="8" t="str">
        <f t="shared" si="30"/>
        <v/>
      </c>
      <c r="N444" s="11" t="str">
        <f t="shared" si="31"/>
        <v/>
      </c>
      <c r="O444" s="14" t="str">
        <f t="shared" si="32"/>
        <v/>
      </c>
      <c r="P444" s="14" t="str">
        <f t="shared" si="33"/>
        <v/>
      </c>
    </row>
    <row r="445" spans="1:16" x14ac:dyDescent="0.15">
      <c r="A445" s="8" t="str">
        <f>IF([1]厂站实体!$A445="","",[1]厂站实体!$A445)</f>
        <v/>
      </c>
      <c r="B445" s="8" t="str">
        <f>IF([1]厂站实体!$E445="","",[1]厂站实体!$E445)</f>
        <v/>
      </c>
      <c r="C445" s="8" t="str">
        <f>IF([1]厂站实体!$C445="","",[1]厂站实体!$C445)</f>
        <v/>
      </c>
      <c r="D445" s="8" t="str">
        <f>IF([1]厂站实体!$Q445="","",[1]厂站实体!$Q445)</f>
        <v/>
      </c>
      <c r="E445" s="8" t="str">
        <f>IF([1]厂站实体!$D445="","",[1]厂站实体!$D445)</f>
        <v/>
      </c>
      <c r="F445" s="8" t="str">
        <f>IF([1]厂站实体!$R445="","",[1]厂站实体!$R445)</f>
        <v/>
      </c>
      <c r="G445" s="8"/>
      <c r="M445" s="8" t="str">
        <f t="shared" si="30"/>
        <v/>
      </c>
      <c r="N445" s="11" t="str">
        <f t="shared" si="31"/>
        <v/>
      </c>
      <c r="O445" s="14" t="str">
        <f t="shared" si="32"/>
        <v/>
      </c>
      <c r="P445" s="14" t="str">
        <f t="shared" si="33"/>
        <v/>
      </c>
    </row>
    <row r="446" spans="1:16" x14ac:dyDescent="0.15">
      <c r="A446" s="8" t="str">
        <f>IF([1]厂站实体!$A446="","",[1]厂站实体!$A446)</f>
        <v/>
      </c>
      <c r="B446" s="8" t="str">
        <f>IF([1]厂站实体!$E446="","",[1]厂站实体!$E446)</f>
        <v/>
      </c>
      <c r="C446" s="8" t="str">
        <f>IF([1]厂站实体!$C446="","",[1]厂站实体!$C446)</f>
        <v/>
      </c>
      <c r="D446" s="8" t="str">
        <f>IF([1]厂站实体!$Q446="","",[1]厂站实体!$Q446)</f>
        <v/>
      </c>
      <c r="E446" s="8" t="str">
        <f>IF([1]厂站实体!$D446="","",[1]厂站实体!$D446)</f>
        <v/>
      </c>
      <c r="F446" s="8" t="str">
        <f>IF([1]厂站实体!$R446="","",[1]厂站实体!$R446)</f>
        <v/>
      </c>
      <c r="G446" s="8"/>
      <c r="M446" s="8" t="str">
        <f t="shared" si="30"/>
        <v/>
      </c>
      <c r="N446" s="11" t="str">
        <f t="shared" si="31"/>
        <v/>
      </c>
      <c r="O446" s="14" t="str">
        <f t="shared" si="32"/>
        <v/>
      </c>
      <c r="P446" s="14" t="str">
        <f t="shared" si="33"/>
        <v/>
      </c>
    </row>
    <row r="447" spans="1:16" x14ac:dyDescent="0.15">
      <c r="A447" s="8" t="str">
        <f>IF([1]厂站实体!$A447="","",[1]厂站实体!$A447)</f>
        <v/>
      </c>
      <c r="B447" s="8" t="str">
        <f>IF([1]厂站实体!$E447="","",[1]厂站实体!$E447)</f>
        <v/>
      </c>
      <c r="C447" s="8" t="str">
        <f>IF([1]厂站实体!$C447="","",[1]厂站实体!$C447)</f>
        <v/>
      </c>
      <c r="D447" s="8" t="str">
        <f>IF([1]厂站实体!$Q447="","",[1]厂站实体!$Q447)</f>
        <v/>
      </c>
      <c r="E447" s="8" t="str">
        <f>IF([1]厂站实体!$D447="","",[1]厂站实体!$D447)</f>
        <v/>
      </c>
      <c r="F447" s="8" t="str">
        <f>IF([1]厂站实体!$R447="","",[1]厂站实体!$R447)</f>
        <v/>
      </c>
      <c r="G447" s="8"/>
      <c r="M447" s="8" t="str">
        <f t="shared" si="30"/>
        <v/>
      </c>
      <c r="N447" s="11" t="str">
        <f t="shared" si="31"/>
        <v/>
      </c>
      <c r="O447" s="14" t="str">
        <f t="shared" si="32"/>
        <v/>
      </c>
      <c r="P447" s="14" t="str">
        <f t="shared" si="33"/>
        <v/>
      </c>
    </row>
    <row r="448" spans="1:16" x14ac:dyDescent="0.15">
      <c r="A448" s="8" t="str">
        <f>IF([1]厂站实体!$A448="","",[1]厂站实体!$A448)</f>
        <v/>
      </c>
      <c r="B448" s="8" t="str">
        <f>IF([1]厂站实体!$E448="","",[1]厂站实体!$E448)</f>
        <v/>
      </c>
      <c r="C448" s="8" t="str">
        <f>IF([1]厂站实体!$C448="","",[1]厂站实体!$C448)</f>
        <v/>
      </c>
      <c r="D448" s="8" t="str">
        <f>IF([1]厂站实体!$Q448="","",[1]厂站实体!$Q448)</f>
        <v/>
      </c>
      <c r="E448" s="8" t="str">
        <f>IF([1]厂站实体!$D448="","",[1]厂站实体!$D448)</f>
        <v/>
      </c>
      <c r="F448" s="8" t="str">
        <f>IF([1]厂站实体!$R448="","",[1]厂站实体!$R448)</f>
        <v/>
      </c>
      <c r="G448" s="8"/>
      <c r="M448" s="8" t="str">
        <f t="shared" si="30"/>
        <v/>
      </c>
      <c r="N448" s="11" t="str">
        <f t="shared" si="31"/>
        <v/>
      </c>
      <c r="O448" s="14" t="str">
        <f t="shared" si="32"/>
        <v/>
      </c>
      <c r="P448" s="14" t="str">
        <f t="shared" si="33"/>
        <v/>
      </c>
    </row>
    <row r="449" spans="1:16" x14ac:dyDescent="0.15">
      <c r="A449" s="8" t="str">
        <f>IF([1]厂站实体!$A449="","",[1]厂站实体!$A449)</f>
        <v/>
      </c>
      <c r="B449" s="8" t="str">
        <f>IF([1]厂站实体!$E449="","",[1]厂站实体!$E449)</f>
        <v/>
      </c>
      <c r="C449" s="8" t="str">
        <f>IF([1]厂站实体!$C449="","",[1]厂站实体!$C449)</f>
        <v/>
      </c>
      <c r="D449" s="8" t="str">
        <f>IF([1]厂站实体!$Q449="","",[1]厂站实体!$Q449)</f>
        <v/>
      </c>
      <c r="E449" s="8" t="str">
        <f>IF([1]厂站实体!$D449="","",[1]厂站实体!$D449)</f>
        <v/>
      </c>
      <c r="F449" s="8" t="str">
        <f>IF([1]厂站实体!$R449="","",[1]厂站实体!$R449)</f>
        <v/>
      </c>
      <c r="G449" s="8"/>
      <c r="M449" s="8" t="str">
        <f t="shared" si="30"/>
        <v/>
      </c>
      <c r="N449" s="11" t="str">
        <f t="shared" si="31"/>
        <v/>
      </c>
      <c r="O449" s="14" t="str">
        <f t="shared" si="32"/>
        <v/>
      </c>
      <c r="P449" s="14" t="str">
        <f t="shared" si="33"/>
        <v/>
      </c>
    </row>
    <row r="450" spans="1:16" x14ac:dyDescent="0.15">
      <c r="A450" s="8" t="str">
        <f>IF([1]厂站实体!$A450="","",[1]厂站实体!$A450)</f>
        <v/>
      </c>
      <c r="B450" s="8" t="str">
        <f>IF([1]厂站实体!$E450="","",[1]厂站实体!$E450)</f>
        <v/>
      </c>
      <c r="C450" s="8" t="str">
        <f>IF([1]厂站实体!$C450="","",[1]厂站实体!$C450)</f>
        <v/>
      </c>
      <c r="D450" s="8" t="str">
        <f>IF([1]厂站实体!$Q450="","",[1]厂站实体!$Q450)</f>
        <v/>
      </c>
      <c r="E450" s="8" t="str">
        <f>IF([1]厂站实体!$D450="","",[1]厂站实体!$D450)</f>
        <v/>
      </c>
      <c r="F450" s="8" t="str">
        <f>IF([1]厂站实体!$R450="","",[1]厂站实体!$R450)</f>
        <v/>
      </c>
      <c r="G450" s="8"/>
      <c r="M450" s="8" t="str">
        <f t="shared" si="30"/>
        <v/>
      </c>
      <c r="N450" s="11" t="str">
        <f t="shared" si="31"/>
        <v/>
      </c>
      <c r="O450" s="14" t="str">
        <f t="shared" si="32"/>
        <v/>
      </c>
      <c r="P450" s="14" t="str">
        <f t="shared" si="33"/>
        <v/>
      </c>
    </row>
    <row r="451" spans="1:16" x14ac:dyDescent="0.15">
      <c r="A451" s="8" t="str">
        <f>IF([1]厂站实体!$A451="","",[1]厂站实体!$A451)</f>
        <v/>
      </c>
      <c r="B451" s="8" t="str">
        <f>IF([1]厂站实体!$E451="","",[1]厂站实体!$E451)</f>
        <v/>
      </c>
      <c r="C451" s="8" t="str">
        <f>IF([1]厂站实体!$C451="","",[1]厂站实体!$C451)</f>
        <v/>
      </c>
      <c r="D451" s="8" t="str">
        <f>IF([1]厂站实体!$Q451="","",[1]厂站实体!$Q451)</f>
        <v/>
      </c>
      <c r="E451" s="8" t="str">
        <f>IF([1]厂站实体!$D451="","",[1]厂站实体!$D451)</f>
        <v/>
      </c>
      <c r="F451" s="8" t="str">
        <f>IF([1]厂站实体!$R451="","",[1]厂站实体!$R451)</f>
        <v/>
      </c>
      <c r="G451" s="8"/>
      <c r="M451" s="8" t="str">
        <f t="shared" si="30"/>
        <v/>
      </c>
      <c r="N451" s="11" t="str">
        <f t="shared" si="31"/>
        <v/>
      </c>
      <c r="O451" s="14" t="str">
        <f t="shared" si="32"/>
        <v/>
      </c>
      <c r="P451" s="14" t="str">
        <f t="shared" si="33"/>
        <v/>
      </c>
    </row>
    <row r="452" spans="1:16" x14ac:dyDescent="0.15">
      <c r="A452" s="8" t="str">
        <f>IF([1]厂站实体!$A452="","",[1]厂站实体!$A452)</f>
        <v/>
      </c>
      <c r="B452" s="8" t="str">
        <f>IF([1]厂站实体!$E452="","",[1]厂站实体!$E452)</f>
        <v/>
      </c>
      <c r="C452" s="8" t="str">
        <f>IF([1]厂站实体!$C452="","",[1]厂站实体!$C452)</f>
        <v/>
      </c>
      <c r="D452" s="8" t="str">
        <f>IF([1]厂站实体!$Q452="","",[1]厂站实体!$Q452)</f>
        <v/>
      </c>
      <c r="E452" s="8" t="str">
        <f>IF([1]厂站实体!$D452="","",[1]厂站实体!$D452)</f>
        <v/>
      </c>
      <c r="F452" s="8" t="str">
        <f>IF([1]厂站实体!$R452="","",[1]厂站实体!$R452)</f>
        <v/>
      </c>
      <c r="G452" s="8"/>
      <c r="M452" s="8" t="str">
        <f t="shared" si="30"/>
        <v/>
      </c>
      <c r="N452" s="11" t="str">
        <f t="shared" si="31"/>
        <v/>
      </c>
      <c r="O452" s="14" t="str">
        <f t="shared" si="32"/>
        <v/>
      </c>
      <c r="P452" s="14" t="str">
        <f t="shared" si="33"/>
        <v/>
      </c>
    </row>
    <row r="453" spans="1:16" x14ac:dyDescent="0.15">
      <c r="A453" s="8" t="str">
        <f>IF([1]厂站实体!$A453="","",[1]厂站实体!$A453)</f>
        <v/>
      </c>
      <c r="B453" s="8" t="str">
        <f>IF([1]厂站实体!$E453="","",[1]厂站实体!$E453)</f>
        <v/>
      </c>
      <c r="C453" s="8" t="str">
        <f>IF([1]厂站实体!$C453="","",[1]厂站实体!$C453)</f>
        <v/>
      </c>
      <c r="D453" s="8" t="str">
        <f>IF([1]厂站实体!$Q453="","",[1]厂站实体!$Q453)</f>
        <v/>
      </c>
      <c r="E453" s="8" t="str">
        <f>IF([1]厂站实体!$D453="","",[1]厂站实体!$D453)</f>
        <v/>
      </c>
      <c r="F453" s="8" t="str">
        <f>IF([1]厂站实体!$R453="","",[1]厂站实体!$R453)</f>
        <v/>
      </c>
      <c r="G453" s="8"/>
      <c r="M453" s="8" t="str">
        <f t="shared" si="30"/>
        <v/>
      </c>
      <c r="N453" s="11" t="str">
        <f t="shared" si="31"/>
        <v/>
      </c>
      <c r="O453" s="14" t="str">
        <f t="shared" si="32"/>
        <v/>
      </c>
      <c r="P453" s="14" t="str">
        <f t="shared" si="33"/>
        <v/>
      </c>
    </row>
    <row r="454" spans="1:16" x14ac:dyDescent="0.15">
      <c r="A454" s="8" t="str">
        <f>IF([1]厂站实体!$A454="","",[1]厂站实体!$A454)</f>
        <v/>
      </c>
      <c r="B454" s="8" t="str">
        <f>IF([1]厂站实体!$E454="","",[1]厂站实体!$E454)</f>
        <v/>
      </c>
      <c r="C454" s="8" t="str">
        <f>IF([1]厂站实体!$C454="","",[1]厂站实体!$C454)</f>
        <v/>
      </c>
      <c r="D454" s="8" t="str">
        <f>IF([1]厂站实体!$Q454="","",[1]厂站实体!$Q454)</f>
        <v/>
      </c>
      <c r="E454" s="8" t="str">
        <f>IF([1]厂站实体!$D454="","",[1]厂站实体!$D454)</f>
        <v/>
      </c>
      <c r="F454" s="8" t="str">
        <f>IF([1]厂站实体!$R454="","",[1]厂站实体!$R454)</f>
        <v/>
      </c>
      <c r="G454" s="8"/>
      <c r="M454" s="8" t="str">
        <f t="shared" ref="M454:M517" si="34">IF(AND($E453=$K$3,$B453=$L$3),$F453,"")</f>
        <v/>
      </c>
      <c r="N454" s="11" t="str">
        <f t="shared" ref="N454:N517" si="35">IF(AND($E453=$K$3,$B453=$L$4),$F453,"")</f>
        <v/>
      </c>
      <c r="O454" s="14" t="str">
        <f t="shared" ref="O454:O517" si="36">IF(AND($E453=$K$4,$B453=$L$3),$F453,"")</f>
        <v/>
      </c>
      <c r="P454" s="14" t="str">
        <f t="shared" ref="P454:P517" si="37">IF(AND($E453=$K$4,$B453=$L$4),$F453,"")</f>
        <v/>
      </c>
    </row>
    <row r="455" spans="1:16" x14ac:dyDescent="0.15">
      <c r="A455" s="8" t="str">
        <f>IF([1]厂站实体!$A455="","",[1]厂站实体!$A455)</f>
        <v/>
      </c>
      <c r="B455" s="8" t="str">
        <f>IF([1]厂站实体!$E455="","",[1]厂站实体!$E455)</f>
        <v/>
      </c>
      <c r="C455" s="8" t="str">
        <f>IF([1]厂站实体!$C455="","",[1]厂站实体!$C455)</f>
        <v/>
      </c>
      <c r="D455" s="8" t="str">
        <f>IF([1]厂站实体!$Q455="","",[1]厂站实体!$Q455)</f>
        <v/>
      </c>
      <c r="E455" s="8" t="str">
        <f>IF([1]厂站实体!$D455="","",[1]厂站实体!$D455)</f>
        <v/>
      </c>
      <c r="F455" s="8" t="str">
        <f>IF([1]厂站实体!$R455="","",[1]厂站实体!$R455)</f>
        <v/>
      </c>
      <c r="G455" s="8"/>
      <c r="M455" s="8" t="str">
        <f t="shared" si="34"/>
        <v/>
      </c>
      <c r="N455" s="11" t="str">
        <f t="shared" si="35"/>
        <v/>
      </c>
      <c r="O455" s="14" t="str">
        <f t="shared" si="36"/>
        <v/>
      </c>
      <c r="P455" s="14" t="str">
        <f t="shared" si="37"/>
        <v/>
      </c>
    </row>
    <row r="456" spans="1:16" x14ac:dyDescent="0.15">
      <c r="A456" s="8" t="str">
        <f>IF([1]厂站实体!$A456="","",[1]厂站实体!$A456)</f>
        <v/>
      </c>
      <c r="B456" s="8" t="str">
        <f>IF([1]厂站实体!$E456="","",[1]厂站实体!$E456)</f>
        <v/>
      </c>
      <c r="C456" s="8" t="str">
        <f>IF([1]厂站实体!$C456="","",[1]厂站实体!$C456)</f>
        <v/>
      </c>
      <c r="D456" s="8" t="str">
        <f>IF([1]厂站实体!$Q456="","",[1]厂站实体!$Q456)</f>
        <v/>
      </c>
      <c r="E456" s="8" t="str">
        <f>IF([1]厂站实体!$D456="","",[1]厂站实体!$D456)</f>
        <v/>
      </c>
      <c r="F456" s="8" t="str">
        <f>IF([1]厂站实体!$R456="","",[1]厂站实体!$R456)</f>
        <v/>
      </c>
      <c r="G456" s="8"/>
      <c r="M456" s="8" t="str">
        <f t="shared" si="34"/>
        <v/>
      </c>
      <c r="N456" s="11" t="str">
        <f t="shared" si="35"/>
        <v/>
      </c>
      <c r="O456" s="14" t="str">
        <f t="shared" si="36"/>
        <v/>
      </c>
      <c r="P456" s="14" t="str">
        <f t="shared" si="37"/>
        <v/>
      </c>
    </row>
    <row r="457" spans="1:16" x14ac:dyDescent="0.15">
      <c r="A457" s="8" t="str">
        <f>IF([1]厂站实体!$A457="","",[1]厂站实体!$A457)</f>
        <v/>
      </c>
      <c r="B457" s="8" t="str">
        <f>IF([1]厂站实体!$E457="","",[1]厂站实体!$E457)</f>
        <v/>
      </c>
      <c r="C457" s="8" t="str">
        <f>IF([1]厂站实体!$C457="","",[1]厂站实体!$C457)</f>
        <v/>
      </c>
      <c r="D457" s="8" t="str">
        <f>IF([1]厂站实体!$Q457="","",[1]厂站实体!$Q457)</f>
        <v/>
      </c>
      <c r="E457" s="8" t="str">
        <f>IF([1]厂站实体!$D457="","",[1]厂站实体!$D457)</f>
        <v/>
      </c>
      <c r="F457" s="8" t="str">
        <f>IF([1]厂站实体!$R457="","",[1]厂站实体!$R457)</f>
        <v/>
      </c>
      <c r="G457" s="8"/>
      <c r="M457" s="8" t="str">
        <f t="shared" si="34"/>
        <v/>
      </c>
      <c r="N457" s="11" t="str">
        <f t="shared" si="35"/>
        <v/>
      </c>
      <c r="O457" s="14" t="str">
        <f t="shared" si="36"/>
        <v/>
      </c>
      <c r="P457" s="14" t="str">
        <f t="shared" si="37"/>
        <v/>
      </c>
    </row>
    <row r="458" spans="1:16" x14ac:dyDescent="0.15">
      <c r="A458" s="8" t="str">
        <f>IF([1]厂站实体!$A458="","",[1]厂站实体!$A458)</f>
        <v/>
      </c>
      <c r="B458" s="8" t="str">
        <f>IF([1]厂站实体!$E458="","",[1]厂站实体!$E458)</f>
        <v/>
      </c>
      <c r="C458" s="8" t="str">
        <f>IF([1]厂站实体!$C458="","",[1]厂站实体!$C458)</f>
        <v/>
      </c>
      <c r="D458" s="8" t="str">
        <f>IF([1]厂站实体!$Q458="","",[1]厂站实体!$Q458)</f>
        <v/>
      </c>
      <c r="E458" s="8" t="str">
        <f>IF([1]厂站实体!$D458="","",[1]厂站实体!$D458)</f>
        <v/>
      </c>
      <c r="F458" s="8" t="str">
        <f>IF([1]厂站实体!$R458="","",[1]厂站实体!$R458)</f>
        <v/>
      </c>
      <c r="G458" s="8"/>
      <c r="M458" s="8" t="str">
        <f t="shared" si="34"/>
        <v/>
      </c>
      <c r="N458" s="11" t="str">
        <f t="shared" si="35"/>
        <v/>
      </c>
      <c r="O458" s="14" t="str">
        <f t="shared" si="36"/>
        <v/>
      </c>
      <c r="P458" s="14" t="str">
        <f t="shared" si="37"/>
        <v/>
      </c>
    </row>
    <row r="459" spans="1:16" x14ac:dyDescent="0.15">
      <c r="A459" s="8" t="str">
        <f>IF([1]厂站实体!$A459="","",[1]厂站实体!$A459)</f>
        <v/>
      </c>
      <c r="B459" s="8" t="str">
        <f>IF([1]厂站实体!$E459="","",[1]厂站实体!$E459)</f>
        <v/>
      </c>
      <c r="C459" s="8" t="str">
        <f>IF([1]厂站实体!$C459="","",[1]厂站实体!$C459)</f>
        <v/>
      </c>
      <c r="D459" s="8" t="str">
        <f>IF([1]厂站实体!$Q459="","",[1]厂站实体!$Q459)</f>
        <v/>
      </c>
      <c r="E459" s="8" t="str">
        <f>IF([1]厂站实体!$D459="","",[1]厂站实体!$D459)</f>
        <v/>
      </c>
      <c r="F459" s="8" t="str">
        <f>IF([1]厂站实体!$R459="","",[1]厂站实体!$R459)</f>
        <v/>
      </c>
      <c r="G459" s="8"/>
      <c r="M459" s="8" t="str">
        <f t="shared" si="34"/>
        <v/>
      </c>
      <c r="N459" s="11" t="str">
        <f t="shared" si="35"/>
        <v/>
      </c>
      <c r="O459" s="14" t="str">
        <f t="shared" si="36"/>
        <v/>
      </c>
      <c r="P459" s="14" t="str">
        <f t="shared" si="37"/>
        <v/>
      </c>
    </row>
    <row r="460" spans="1:16" x14ac:dyDescent="0.15">
      <c r="A460" s="8" t="str">
        <f>IF([1]厂站实体!$A460="","",[1]厂站实体!$A460)</f>
        <v/>
      </c>
      <c r="B460" s="8" t="str">
        <f>IF([1]厂站实体!$E460="","",[1]厂站实体!$E460)</f>
        <v/>
      </c>
      <c r="C460" s="8" t="str">
        <f>IF([1]厂站实体!$C460="","",[1]厂站实体!$C460)</f>
        <v/>
      </c>
      <c r="D460" s="8" t="str">
        <f>IF([1]厂站实体!$Q460="","",[1]厂站实体!$Q460)</f>
        <v/>
      </c>
      <c r="E460" s="8" t="str">
        <f>IF([1]厂站实体!$D460="","",[1]厂站实体!$D460)</f>
        <v/>
      </c>
      <c r="F460" s="8" t="str">
        <f>IF([1]厂站实体!$R460="","",[1]厂站实体!$R460)</f>
        <v/>
      </c>
      <c r="G460" s="8"/>
      <c r="M460" s="8" t="str">
        <f t="shared" si="34"/>
        <v/>
      </c>
      <c r="N460" s="11" t="str">
        <f t="shared" si="35"/>
        <v/>
      </c>
      <c r="O460" s="14" t="str">
        <f t="shared" si="36"/>
        <v/>
      </c>
      <c r="P460" s="14" t="str">
        <f t="shared" si="37"/>
        <v/>
      </c>
    </row>
    <row r="461" spans="1:16" x14ac:dyDescent="0.15">
      <c r="A461" s="8" t="str">
        <f>IF([1]厂站实体!$A461="","",[1]厂站实体!$A461)</f>
        <v/>
      </c>
      <c r="B461" s="8" t="str">
        <f>IF([1]厂站实体!$E461="","",[1]厂站实体!$E461)</f>
        <v/>
      </c>
      <c r="C461" s="8" t="str">
        <f>IF([1]厂站实体!$C461="","",[1]厂站实体!$C461)</f>
        <v/>
      </c>
      <c r="D461" s="8" t="str">
        <f>IF([1]厂站实体!$Q461="","",[1]厂站实体!$Q461)</f>
        <v/>
      </c>
      <c r="E461" s="8" t="str">
        <f>IF([1]厂站实体!$D461="","",[1]厂站实体!$D461)</f>
        <v/>
      </c>
      <c r="F461" s="8" t="str">
        <f>IF([1]厂站实体!$R461="","",[1]厂站实体!$R461)</f>
        <v/>
      </c>
      <c r="G461" s="8"/>
      <c r="M461" s="8" t="str">
        <f t="shared" si="34"/>
        <v/>
      </c>
      <c r="N461" s="11" t="str">
        <f t="shared" si="35"/>
        <v/>
      </c>
      <c r="O461" s="14" t="str">
        <f t="shared" si="36"/>
        <v/>
      </c>
      <c r="P461" s="14" t="str">
        <f t="shared" si="37"/>
        <v/>
      </c>
    </row>
    <row r="462" spans="1:16" x14ac:dyDescent="0.15">
      <c r="A462" s="8" t="str">
        <f>IF([1]厂站实体!$A462="","",[1]厂站实体!$A462)</f>
        <v/>
      </c>
      <c r="B462" s="8" t="str">
        <f>IF([1]厂站实体!$E462="","",[1]厂站实体!$E462)</f>
        <v/>
      </c>
      <c r="C462" s="8" t="str">
        <f>IF([1]厂站实体!$C462="","",[1]厂站实体!$C462)</f>
        <v/>
      </c>
      <c r="D462" s="8" t="str">
        <f>IF([1]厂站实体!$Q462="","",[1]厂站实体!$Q462)</f>
        <v/>
      </c>
      <c r="E462" s="8" t="str">
        <f>IF([1]厂站实体!$D462="","",[1]厂站实体!$D462)</f>
        <v/>
      </c>
      <c r="F462" s="8" t="str">
        <f>IF([1]厂站实体!$R462="","",[1]厂站实体!$R462)</f>
        <v/>
      </c>
      <c r="G462" s="8"/>
      <c r="M462" s="8" t="str">
        <f t="shared" si="34"/>
        <v/>
      </c>
      <c r="N462" s="11" t="str">
        <f t="shared" si="35"/>
        <v/>
      </c>
      <c r="O462" s="14" t="str">
        <f t="shared" si="36"/>
        <v/>
      </c>
      <c r="P462" s="14" t="str">
        <f t="shared" si="37"/>
        <v/>
      </c>
    </row>
    <row r="463" spans="1:16" x14ac:dyDescent="0.15">
      <c r="A463" s="8" t="str">
        <f>IF([1]厂站实体!$A463="","",[1]厂站实体!$A463)</f>
        <v/>
      </c>
      <c r="B463" s="8" t="str">
        <f>IF([1]厂站实体!$E463="","",[1]厂站实体!$E463)</f>
        <v/>
      </c>
      <c r="C463" s="8" t="str">
        <f>IF([1]厂站实体!$C463="","",[1]厂站实体!$C463)</f>
        <v/>
      </c>
      <c r="D463" s="8" t="str">
        <f>IF([1]厂站实体!$Q463="","",[1]厂站实体!$Q463)</f>
        <v/>
      </c>
      <c r="E463" s="8" t="str">
        <f>IF([1]厂站实体!$D463="","",[1]厂站实体!$D463)</f>
        <v/>
      </c>
      <c r="F463" s="8" t="str">
        <f>IF([1]厂站实体!$R463="","",[1]厂站实体!$R463)</f>
        <v/>
      </c>
      <c r="G463" s="8"/>
      <c r="M463" s="8" t="str">
        <f t="shared" si="34"/>
        <v/>
      </c>
      <c r="N463" s="11" t="str">
        <f t="shared" si="35"/>
        <v/>
      </c>
      <c r="O463" s="14" t="str">
        <f t="shared" si="36"/>
        <v/>
      </c>
      <c r="P463" s="14" t="str">
        <f t="shared" si="37"/>
        <v/>
      </c>
    </row>
    <row r="464" spans="1:16" x14ac:dyDescent="0.15">
      <c r="A464" s="8" t="str">
        <f>IF([1]厂站实体!$A464="","",[1]厂站实体!$A464)</f>
        <v/>
      </c>
      <c r="B464" s="8" t="str">
        <f>IF([1]厂站实体!$E464="","",[1]厂站实体!$E464)</f>
        <v/>
      </c>
      <c r="C464" s="8" t="str">
        <f>IF([1]厂站实体!$C464="","",[1]厂站实体!$C464)</f>
        <v/>
      </c>
      <c r="D464" s="8" t="str">
        <f>IF([1]厂站实体!$Q464="","",[1]厂站实体!$Q464)</f>
        <v/>
      </c>
      <c r="E464" s="8" t="str">
        <f>IF([1]厂站实体!$D464="","",[1]厂站实体!$D464)</f>
        <v/>
      </c>
      <c r="F464" s="8" t="str">
        <f>IF([1]厂站实体!$R464="","",[1]厂站实体!$R464)</f>
        <v/>
      </c>
      <c r="G464" s="8"/>
      <c r="M464" s="8" t="str">
        <f t="shared" si="34"/>
        <v/>
      </c>
      <c r="N464" s="11" t="str">
        <f t="shared" si="35"/>
        <v/>
      </c>
      <c r="O464" s="14" t="str">
        <f t="shared" si="36"/>
        <v/>
      </c>
      <c r="P464" s="14" t="str">
        <f t="shared" si="37"/>
        <v/>
      </c>
    </row>
    <row r="465" spans="1:16" x14ac:dyDescent="0.15">
      <c r="A465" s="8" t="str">
        <f>IF([1]厂站实体!$A465="","",[1]厂站实体!$A465)</f>
        <v/>
      </c>
      <c r="B465" s="8" t="str">
        <f>IF([1]厂站实体!$E465="","",[1]厂站实体!$E465)</f>
        <v/>
      </c>
      <c r="C465" s="8" t="str">
        <f>IF([1]厂站实体!$C465="","",[1]厂站实体!$C465)</f>
        <v/>
      </c>
      <c r="D465" s="8" t="str">
        <f>IF([1]厂站实体!$Q465="","",[1]厂站实体!$Q465)</f>
        <v/>
      </c>
      <c r="E465" s="8" t="str">
        <f>IF([1]厂站实体!$D465="","",[1]厂站实体!$D465)</f>
        <v/>
      </c>
      <c r="F465" s="8" t="str">
        <f>IF([1]厂站实体!$R465="","",[1]厂站实体!$R465)</f>
        <v/>
      </c>
      <c r="G465" s="8"/>
      <c r="M465" s="8" t="str">
        <f t="shared" si="34"/>
        <v/>
      </c>
      <c r="N465" s="11" t="str">
        <f t="shared" si="35"/>
        <v/>
      </c>
      <c r="O465" s="14" t="str">
        <f t="shared" si="36"/>
        <v/>
      </c>
      <c r="P465" s="14" t="str">
        <f t="shared" si="37"/>
        <v/>
      </c>
    </row>
    <row r="466" spans="1:16" x14ac:dyDescent="0.15">
      <c r="A466" s="8" t="str">
        <f>IF([1]厂站实体!$A466="","",[1]厂站实体!$A466)</f>
        <v/>
      </c>
      <c r="B466" s="8" t="str">
        <f>IF([1]厂站实体!$E466="","",[1]厂站实体!$E466)</f>
        <v/>
      </c>
      <c r="C466" s="8" t="str">
        <f>IF([1]厂站实体!$C466="","",[1]厂站实体!$C466)</f>
        <v/>
      </c>
      <c r="D466" s="8" t="str">
        <f>IF([1]厂站实体!$Q466="","",[1]厂站实体!$Q466)</f>
        <v/>
      </c>
      <c r="E466" s="8" t="str">
        <f>IF([1]厂站实体!$D466="","",[1]厂站实体!$D466)</f>
        <v/>
      </c>
      <c r="F466" s="8" t="str">
        <f>IF([1]厂站实体!$R466="","",[1]厂站实体!$R466)</f>
        <v/>
      </c>
      <c r="G466" s="8"/>
      <c r="M466" s="8" t="str">
        <f t="shared" si="34"/>
        <v/>
      </c>
      <c r="N466" s="11" t="str">
        <f t="shared" si="35"/>
        <v/>
      </c>
      <c r="O466" s="14" t="str">
        <f t="shared" si="36"/>
        <v/>
      </c>
      <c r="P466" s="14" t="str">
        <f t="shared" si="37"/>
        <v/>
      </c>
    </row>
    <row r="467" spans="1:16" x14ac:dyDescent="0.15">
      <c r="A467" s="8" t="str">
        <f>IF([1]厂站实体!$A467="","",[1]厂站实体!$A467)</f>
        <v/>
      </c>
      <c r="B467" s="8" t="str">
        <f>IF([1]厂站实体!$E467="","",[1]厂站实体!$E467)</f>
        <v/>
      </c>
      <c r="C467" s="8" t="str">
        <f>IF([1]厂站实体!$C467="","",[1]厂站实体!$C467)</f>
        <v/>
      </c>
      <c r="D467" s="8" t="str">
        <f>IF([1]厂站实体!$Q467="","",[1]厂站实体!$Q467)</f>
        <v/>
      </c>
      <c r="E467" s="8" t="str">
        <f>IF([1]厂站实体!$D467="","",[1]厂站实体!$D467)</f>
        <v/>
      </c>
      <c r="F467" s="8" t="str">
        <f>IF([1]厂站实体!$R467="","",[1]厂站实体!$R467)</f>
        <v/>
      </c>
      <c r="G467" s="8"/>
      <c r="M467" s="8" t="str">
        <f t="shared" si="34"/>
        <v/>
      </c>
      <c r="N467" s="11" t="str">
        <f t="shared" si="35"/>
        <v/>
      </c>
      <c r="O467" s="14" t="str">
        <f t="shared" si="36"/>
        <v/>
      </c>
      <c r="P467" s="14" t="str">
        <f t="shared" si="37"/>
        <v/>
      </c>
    </row>
    <row r="468" spans="1:16" x14ac:dyDescent="0.15">
      <c r="A468" s="8" t="str">
        <f>IF([1]厂站实体!$A468="","",[1]厂站实体!$A468)</f>
        <v/>
      </c>
      <c r="B468" s="8" t="str">
        <f>IF([1]厂站实体!$E468="","",[1]厂站实体!$E468)</f>
        <v/>
      </c>
      <c r="C468" s="8" t="str">
        <f>IF([1]厂站实体!$C468="","",[1]厂站实体!$C468)</f>
        <v/>
      </c>
      <c r="D468" s="8" t="str">
        <f>IF([1]厂站实体!$Q468="","",[1]厂站实体!$Q468)</f>
        <v/>
      </c>
      <c r="E468" s="8" t="str">
        <f>IF([1]厂站实体!$D468="","",[1]厂站实体!$D468)</f>
        <v/>
      </c>
      <c r="F468" s="8" t="str">
        <f>IF([1]厂站实体!$R468="","",[1]厂站实体!$R468)</f>
        <v/>
      </c>
      <c r="G468" s="8"/>
      <c r="M468" s="8" t="str">
        <f t="shared" si="34"/>
        <v/>
      </c>
      <c r="N468" s="11" t="str">
        <f t="shared" si="35"/>
        <v/>
      </c>
      <c r="O468" s="14" t="str">
        <f t="shared" si="36"/>
        <v/>
      </c>
      <c r="P468" s="14" t="str">
        <f t="shared" si="37"/>
        <v/>
      </c>
    </row>
    <row r="469" spans="1:16" x14ac:dyDescent="0.15">
      <c r="A469" s="8" t="str">
        <f>IF([1]厂站实体!$A469="","",[1]厂站实体!$A469)</f>
        <v/>
      </c>
      <c r="B469" s="8" t="str">
        <f>IF([1]厂站实体!$E469="","",[1]厂站实体!$E469)</f>
        <v/>
      </c>
      <c r="C469" s="8" t="str">
        <f>IF([1]厂站实体!$C469="","",[1]厂站实体!$C469)</f>
        <v/>
      </c>
      <c r="D469" s="8" t="str">
        <f>IF([1]厂站实体!$Q469="","",[1]厂站实体!$Q469)</f>
        <v/>
      </c>
      <c r="E469" s="8" t="str">
        <f>IF([1]厂站实体!$D469="","",[1]厂站实体!$D469)</f>
        <v/>
      </c>
      <c r="F469" s="8" t="str">
        <f>IF([1]厂站实体!$R469="","",[1]厂站实体!$R469)</f>
        <v/>
      </c>
      <c r="G469" s="8"/>
      <c r="M469" s="8" t="str">
        <f t="shared" si="34"/>
        <v/>
      </c>
      <c r="N469" s="11" t="str">
        <f t="shared" si="35"/>
        <v/>
      </c>
      <c r="O469" s="14" t="str">
        <f t="shared" si="36"/>
        <v/>
      </c>
      <c r="P469" s="14" t="str">
        <f t="shared" si="37"/>
        <v/>
      </c>
    </row>
    <row r="470" spans="1:16" x14ac:dyDescent="0.15">
      <c r="A470" s="8" t="str">
        <f>IF([1]厂站实体!$A470="","",[1]厂站实体!$A470)</f>
        <v/>
      </c>
      <c r="B470" s="8" t="str">
        <f>IF([1]厂站实体!$E470="","",[1]厂站实体!$E470)</f>
        <v/>
      </c>
      <c r="C470" s="8" t="str">
        <f>IF([1]厂站实体!$C470="","",[1]厂站实体!$C470)</f>
        <v/>
      </c>
      <c r="D470" s="8" t="str">
        <f>IF([1]厂站实体!$Q470="","",[1]厂站实体!$Q470)</f>
        <v/>
      </c>
      <c r="E470" s="8" t="str">
        <f>IF([1]厂站实体!$D470="","",[1]厂站实体!$D470)</f>
        <v/>
      </c>
      <c r="F470" s="8" t="str">
        <f>IF([1]厂站实体!$R470="","",[1]厂站实体!$R470)</f>
        <v/>
      </c>
      <c r="G470" s="8"/>
      <c r="M470" s="8" t="str">
        <f t="shared" si="34"/>
        <v/>
      </c>
      <c r="N470" s="11" t="str">
        <f t="shared" si="35"/>
        <v/>
      </c>
      <c r="O470" s="14" t="str">
        <f t="shared" si="36"/>
        <v/>
      </c>
      <c r="P470" s="14" t="str">
        <f t="shared" si="37"/>
        <v/>
      </c>
    </row>
    <row r="471" spans="1:16" x14ac:dyDescent="0.15">
      <c r="A471" s="8" t="str">
        <f>IF([1]厂站实体!$A471="","",[1]厂站实体!$A471)</f>
        <v/>
      </c>
      <c r="B471" s="8" t="str">
        <f>IF([1]厂站实体!$E471="","",[1]厂站实体!$E471)</f>
        <v/>
      </c>
      <c r="C471" s="8" t="str">
        <f>IF([1]厂站实体!$C471="","",[1]厂站实体!$C471)</f>
        <v/>
      </c>
      <c r="D471" s="8" t="str">
        <f>IF([1]厂站实体!$Q471="","",[1]厂站实体!$Q471)</f>
        <v/>
      </c>
      <c r="E471" s="8" t="str">
        <f>IF([1]厂站实体!$D471="","",[1]厂站实体!$D471)</f>
        <v/>
      </c>
      <c r="F471" s="8" t="str">
        <f>IF([1]厂站实体!$R471="","",[1]厂站实体!$R471)</f>
        <v/>
      </c>
      <c r="G471" s="8"/>
      <c r="M471" s="8" t="str">
        <f t="shared" si="34"/>
        <v/>
      </c>
      <c r="N471" s="11" t="str">
        <f t="shared" si="35"/>
        <v/>
      </c>
      <c r="O471" s="14" t="str">
        <f t="shared" si="36"/>
        <v/>
      </c>
      <c r="P471" s="14" t="str">
        <f t="shared" si="37"/>
        <v/>
      </c>
    </row>
    <row r="472" spans="1:16" x14ac:dyDescent="0.15">
      <c r="A472" s="8" t="str">
        <f>IF([1]厂站实体!$A472="","",[1]厂站实体!$A472)</f>
        <v/>
      </c>
      <c r="B472" s="8" t="str">
        <f>IF([1]厂站实体!$E472="","",[1]厂站实体!$E472)</f>
        <v/>
      </c>
      <c r="C472" s="8" t="str">
        <f>IF([1]厂站实体!$C472="","",[1]厂站实体!$C472)</f>
        <v/>
      </c>
      <c r="D472" s="8" t="str">
        <f>IF([1]厂站实体!$Q472="","",[1]厂站实体!$Q472)</f>
        <v/>
      </c>
      <c r="E472" s="8" t="str">
        <f>IF([1]厂站实体!$D472="","",[1]厂站实体!$D472)</f>
        <v/>
      </c>
      <c r="F472" s="8" t="str">
        <f>IF([1]厂站实体!$R472="","",[1]厂站实体!$R472)</f>
        <v/>
      </c>
      <c r="G472" s="8"/>
      <c r="M472" s="8" t="str">
        <f t="shared" si="34"/>
        <v/>
      </c>
      <c r="N472" s="11" t="str">
        <f t="shared" si="35"/>
        <v/>
      </c>
      <c r="O472" s="14" t="str">
        <f t="shared" si="36"/>
        <v/>
      </c>
      <c r="P472" s="14" t="str">
        <f t="shared" si="37"/>
        <v/>
      </c>
    </row>
    <row r="473" spans="1:16" x14ac:dyDescent="0.15">
      <c r="A473" s="8" t="str">
        <f>IF([1]厂站实体!$A473="","",[1]厂站实体!$A473)</f>
        <v/>
      </c>
      <c r="B473" s="8" t="str">
        <f>IF([1]厂站实体!$E473="","",[1]厂站实体!$E473)</f>
        <v/>
      </c>
      <c r="C473" s="8" t="str">
        <f>IF([1]厂站实体!$C473="","",[1]厂站实体!$C473)</f>
        <v/>
      </c>
      <c r="D473" s="8" t="str">
        <f>IF([1]厂站实体!$Q473="","",[1]厂站实体!$Q473)</f>
        <v/>
      </c>
      <c r="E473" s="8" t="str">
        <f>IF([1]厂站实体!$D473="","",[1]厂站实体!$D473)</f>
        <v/>
      </c>
      <c r="F473" s="8" t="str">
        <f>IF([1]厂站实体!$R473="","",[1]厂站实体!$R473)</f>
        <v/>
      </c>
      <c r="G473" s="8"/>
      <c r="M473" s="8" t="str">
        <f t="shared" si="34"/>
        <v/>
      </c>
      <c r="N473" s="11" t="str">
        <f t="shared" si="35"/>
        <v/>
      </c>
      <c r="O473" s="14" t="str">
        <f t="shared" si="36"/>
        <v/>
      </c>
      <c r="P473" s="14" t="str">
        <f t="shared" si="37"/>
        <v/>
      </c>
    </row>
    <row r="474" spans="1:16" x14ac:dyDescent="0.15">
      <c r="A474" s="8" t="str">
        <f>IF([1]厂站实体!$A474="","",[1]厂站实体!$A474)</f>
        <v/>
      </c>
      <c r="B474" s="8" t="str">
        <f>IF([1]厂站实体!$E474="","",[1]厂站实体!$E474)</f>
        <v/>
      </c>
      <c r="C474" s="8" t="str">
        <f>IF([1]厂站实体!$C474="","",[1]厂站实体!$C474)</f>
        <v/>
      </c>
      <c r="D474" s="8" t="str">
        <f>IF([1]厂站实体!$Q474="","",[1]厂站实体!$Q474)</f>
        <v/>
      </c>
      <c r="E474" s="8" t="str">
        <f>IF([1]厂站实体!$D474="","",[1]厂站实体!$D474)</f>
        <v/>
      </c>
      <c r="F474" s="8" t="str">
        <f>IF([1]厂站实体!$R474="","",[1]厂站实体!$R474)</f>
        <v/>
      </c>
      <c r="G474" s="8"/>
      <c r="M474" s="8" t="str">
        <f t="shared" si="34"/>
        <v/>
      </c>
      <c r="N474" s="11" t="str">
        <f t="shared" si="35"/>
        <v/>
      </c>
      <c r="O474" s="14" t="str">
        <f t="shared" si="36"/>
        <v/>
      </c>
      <c r="P474" s="14" t="str">
        <f t="shared" si="37"/>
        <v/>
      </c>
    </row>
    <row r="475" spans="1:16" x14ac:dyDescent="0.15">
      <c r="A475" s="8" t="str">
        <f>IF([1]厂站实体!$A475="","",[1]厂站实体!$A475)</f>
        <v/>
      </c>
      <c r="B475" s="8" t="str">
        <f>IF([1]厂站实体!$E475="","",[1]厂站实体!$E475)</f>
        <v/>
      </c>
      <c r="C475" s="8" t="str">
        <f>IF([1]厂站实体!$C475="","",[1]厂站实体!$C475)</f>
        <v/>
      </c>
      <c r="D475" s="8" t="str">
        <f>IF([1]厂站实体!$Q475="","",[1]厂站实体!$Q475)</f>
        <v/>
      </c>
      <c r="E475" s="8" t="str">
        <f>IF([1]厂站实体!$D475="","",[1]厂站实体!$D475)</f>
        <v/>
      </c>
      <c r="F475" s="8" t="str">
        <f>IF([1]厂站实体!$R475="","",[1]厂站实体!$R475)</f>
        <v/>
      </c>
      <c r="G475" s="8"/>
      <c r="M475" s="8" t="str">
        <f t="shared" si="34"/>
        <v/>
      </c>
      <c r="N475" s="11" t="str">
        <f t="shared" si="35"/>
        <v/>
      </c>
      <c r="O475" s="14" t="str">
        <f t="shared" si="36"/>
        <v/>
      </c>
      <c r="P475" s="14" t="str">
        <f t="shared" si="37"/>
        <v/>
      </c>
    </row>
    <row r="476" spans="1:16" x14ac:dyDescent="0.15">
      <c r="A476" s="8" t="str">
        <f>IF([1]厂站实体!$A476="","",[1]厂站实体!$A476)</f>
        <v/>
      </c>
      <c r="B476" s="8" t="str">
        <f>IF([1]厂站实体!$E476="","",[1]厂站实体!$E476)</f>
        <v/>
      </c>
      <c r="C476" s="8" t="str">
        <f>IF([1]厂站实体!$C476="","",[1]厂站实体!$C476)</f>
        <v/>
      </c>
      <c r="D476" s="8" t="str">
        <f>IF([1]厂站实体!$Q476="","",[1]厂站实体!$Q476)</f>
        <v/>
      </c>
      <c r="E476" s="8" t="str">
        <f>IF([1]厂站实体!$D476="","",[1]厂站实体!$D476)</f>
        <v/>
      </c>
      <c r="F476" s="8" t="str">
        <f>IF([1]厂站实体!$R476="","",[1]厂站实体!$R476)</f>
        <v/>
      </c>
      <c r="G476" s="8"/>
      <c r="M476" s="8" t="str">
        <f t="shared" si="34"/>
        <v/>
      </c>
      <c r="N476" s="11" t="str">
        <f t="shared" si="35"/>
        <v/>
      </c>
      <c r="O476" s="14" t="str">
        <f t="shared" si="36"/>
        <v/>
      </c>
      <c r="P476" s="14" t="str">
        <f t="shared" si="37"/>
        <v/>
      </c>
    </row>
    <row r="477" spans="1:16" x14ac:dyDescent="0.15">
      <c r="A477" s="8" t="str">
        <f>IF([1]厂站实体!$A477="","",[1]厂站实体!$A477)</f>
        <v/>
      </c>
      <c r="B477" s="8" t="str">
        <f>IF([1]厂站实体!$E477="","",[1]厂站实体!$E477)</f>
        <v/>
      </c>
      <c r="C477" s="8" t="str">
        <f>IF([1]厂站实体!$C477="","",[1]厂站实体!$C477)</f>
        <v/>
      </c>
      <c r="D477" s="8" t="str">
        <f>IF([1]厂站实体!$Q477="","",[1]厂站实体!$Q477)</f>
        <v/>
      </c>
      <c r="E477" s="8" t="str">
        <f>IF([1]厂站实体!$D477="","",[1]厂站实体!$D477)</f>
        <v/>
      </c>
      <c r="F477" s="8" t="str">
        <f>IF([1]厂站实体!$R477="","",[1]厂站实体!$R477)</f>
        <v/>
      </c>
      <c r="G477" s="8"/>
      <c r="M477" s="8" t="str">
        <f t="shared" si="34"/>
        <v/>
      </c>
      <c r="N477" s="11" t="str">
        <f t="shared" si="35"/>
        <v/>
      </c>
      <c r="O477" s="14" t="str">
        <f t="shared" si="36"/>
        <v/>
      </c>
      <c r="P477" s="14" t="str">
        <f t="shared" si="37"/>
        <v/>
      </c>
    </row>
    <row r="478" spans="1:16" x14ac:dyDescent="0.15">
      <c r="A478" s="8" t="str">
        <f>IF([1]厂站实体!$A478="","",[1]厂站实体!$A478)</f>
        <v/>
      </c>
      <c r="B478" s="8" t="str">
        <f>IF([1]厂站实体!$E478="","",[1]厂站实体!$E478)</f>
        <v/>
      </c>
      <c r="C478" s="8" t="str">
        <f>IF([1]厂站实体!$C478="","",[1]厂站实体!$C478)</f>
        <v/>
      </c>
      <c r="D478" s="8" t="str">
        <f>IF([1]厂站实体!$Q478="","",[1]厂站实体!$Q478)</f>
        <v/>
      </c>
      <c r="E478" s="8" t="str">
        <f>IF([1]厂站实体!$D478="","",[1]厂站实体!$D478)</f>
        <v/>
      </c>
      <c r="F478" s="8" t="str">
        <f>IF([1]厂站实体!$R478="","",[1]厂站实体!$R478)</f>
        <v/>
      </c>
      <c r="G478" s="8"/>
      <c r="M478" s="8" t="str">
        <f t="shared" si="34"/>
        <v/>
      </c>
      <c r="N478" s="11" t="str">
        <f t="shared" si="35"/>
        <v/>
      </c>
      <c r="O478" s="14" t="str">
        <f t="shared" si="36"/>
        <v/>
      </c>
      <c r="P478" s="14" t="str">
        <f t="shared" si="37"/>
        <v/>
      </c>
    </row>
    <row r="479" spans="1:16" x14ac:dyDescent="0.15">
      <c r="A479" s="8" t="str">
        <f>IF([1]厂站实体!$A479="","",[1]厂站实体!$A479)</f>
        <v/>
      </c>
      <c r="B479" s="8" t="str">
        <f>IF([1]厂站实体!$E479="","",[1]厂站实体!$E479)</f>
        <v/>
      </c>
      <c r="C479" s="8" t="str">
        <f>IF([1]厂站实体!$C479="","",[1]厂站实体!$C479)</f>
        <v/>
      </c>
      <c r="D479" s="8" t="str">
        <f>IF([1]厂站实体!$Q479="","",[1]厂站实体!$Q479)</f>
        <v/>
      </c>
      <c r="E479" s="8" t="str">
        <f>IF([1]厂站实体!$D479="","",[1]厂站实体!$D479)</f>
        <v/>
      </c>
      <c r="F479" s="8" t="str">
        <f>IF([1]厂站实体!$R479="","",[1]厂站实体!$R479)</f>
        <v/>
      </c>
      <c r="G479" s="8"/>
      <c r="M479" s="8" t="str">
        <f t="shared" si="34"/>
        <v/>
      </c>
      <c r="N479" s="11" t="str">
        <f t="shared" si="35"/>
        <v/>
      </c>
      <c r="O479" s="14" t="str">
        <f t="shared" si="36"/>
        <v/>
      </c>
      <c r="P479" s="14" t="str">
        <f t="shared" si="37"/>
        <v/>
      </c>
    </row>
    <row r="480" spans="1:16" x14ac:dyDescent="0.15">
      <c r="A480" s="8" t="str">
        <f>IF([1]厂站实体!$A480="","",[1]厂站实体!$A480)</f>
        <v/>
      </c>
      <c r="B480" s="8" t="str">
        <f>IF([1]厂站实体!$E480="","",[1]厂站实体!$E480)</f>
        <v/>
      </c>
      <c r="C480" s="8" t="str">
        <f>IF([1]厂站实体!$C480="","",[1]厂站实体!$C480)</f>
        <v/>
      </c>
      <c r="D480" s="8" t="str">
        <f>IF([1]厂站实体!$Q480="","",[1]厂站实体!$Q480)</f>
        <v/>
      </c>
      <c r="E480" s="8" t="str">
        <f>IF([1]厂站实体!$D480="","",[1]厂站实体!$D480)</f>
        <v/>
      </c>
      <c r="F480" s="8" t="str">
        <f>IF([1]厂站实体!$R480="","",[1]厂站实体!$R480)</f>
        <v/>
      </c>
      <c r="G480" s="8"/>
      <c r="M480" s="8" t="str">
        <f t="shared" si="34"/>
        <v/>
      </c>
      <c r="N480" s="11" t="str">
        <f t="shared" si="35"/>
        <v/>
      </c>
      <c r="O480" s="14" t="str">
        <f t="shared" si="36"/>
        <v/>
      </c>
      <c r="P480" s="14" t="str">
        <f t="shared" si="37"/>
        <v/>
      </c>
    </row>
    <row r="481" spans="1:16" x14ac:dyDescent="0.15">
      <c r="A481" s="8" t="str">
        <f>IF([1]厂站实体!$A481="","",[1]厂站实体!$A481)</f>
        <v/>
      </c>
      <c r="B481" s="8" t="str">
        <f>IF([1]厂站实体!$E481="","",[1]厂站实体!$E481)</f>
        <v/>
      </c>
      <c r="C481" s="8" t="str">
        <f>IF([1]厂站实体!$C481="","",[1]厂站实体!$C481)</f>
        <v/>
      </c>
      <c r="D481" s="8" t="str">
        <f>IF([1]厂站实体!$Q481="","",[1]厂站实体!$Q481)</f>
        <v/>
      </c>
      <c r="E481" s="8" t="str">
        <f>IF([1]厂站实体!$D481="","",[1]厂站实体!$D481)</f>
        <v/>
      </c>
      <c r="F481" s="8" t="str">
        <f>IF([1]厂站实体!$R481="","",[1]厂站实体!$R481)</f>
        <v/>
      </c>
      <c r="G481" s="8"/>
      <c r="M481" s="8" t="str">
        <f t="shared" si="34"/>
        <v/>
      </c>
      <c r="N481" s="11" t="str">
        <f t="shared" si="35"/>
        <v/>
      </c>
      <c r="O481" s="14" t="str">
        <f t="shared" si="36"/>
        <v/>
      </c>
      <c r="P481" s="14" t="str">
        <f t="shared" si="37"/>
        <v/>
      </c>
    </row>
    <row r="482" spans="1:16" x14ac:dyDescent="0.15">
      <c r="A482" s="8" t="str">
        <f>IF([1]厂站实体!$A482="","",[1]厂站实体!$A482)</f>
        <v/>
      </c>
      <c r="B482" s="8" t="str">
        <f>IF([1]厂站实体!$E482="","",[1]厂站实体!$E482)</f>
        <v/>
      </c>
      <c r="C482" s="8" t="str">
        <f>IF([1]厂站实体!$C482="","",[1]厂站实体!$C482)</f>
        <v/>
      </c>
      <c r="D482" s="8" t="str">
        <f>IF([1]厂站实体!$Q482="","",[1]厂站实体!$Q482)</f>
        <v/>
      </c>
      <c r="E482" s="8" t="str">
        <f>IF([1]厂站实体!$D482="","",[1]厂站实体!$D482)</f>
        <v/>
      </c>
      <c r="F482" s="8" t="str">
        <f>IF([1]厂站实体!$R482="","",[1]厂站实体!$R482)</f>
        <v/>
      </c>
      <c r="G482" s="8"/>
      <c r="M482" s="8" t="str">
        <f t="shared" si="34"/>
        <v/>
      </c>
      <c r="N482" s="11" t="str">
        <f t="shared" si="35"/>
        <v/>
      </c>
      <c r="O482" s="14" t="str">
        <f t="shared" si="36"/>
        <v/>
      </c>
      <c r="P482" s="14" t="str">
        <f t="shared" si="37"/>
        <v/>
      </c>
    </row>
    <row r="483" spans="1:16" x14ac:dyDescent="0.15">
      <c r="A483" s="8" t="str">
        <f>IF([1]厂站实体!$A483="","",[1]厂站实体!$A483)</f>
        <v/>
      </c>
      <c r="B483" s="8" t="str">
        <f>IF([1]厂站实体!$E483="","",[1]厂站实体!$E483)</f>
        <v/>
      </c>
      <c r="C483" s="8" t="str">
        <f>IF([1]厂站实体!$C483="","",[1]厂站实体!$C483)</f>
        <v/>
      </c>
      <c r="D483" s="8" t="str">
        <f>IF([1]厂站实体!$Q483="","",[1]厂站实体!$Q483)</f>
        <v/>
      </c>
      <c r="E483" s="8" t="str">
        <f>IF([1]厂站实体!$D483="","",[1]厂站实体!$D483)</f>
        <v/>
      </c>
      <c r="F483" s="8" t="str">
        <f>IF([1]厂站实体!$R483="","",[1]厂站实体!$R483)</f>
        <v/>
      </c>
      <c r="G483" s="8"/>
      <c r="M483" s="8" t="str">
        <f t="shared" si="34"/>
        <v/>
      </c>
      <c r="N483" s="11" t="str">
        <f t="shared" si="35"/>
        <v/>
      </c>
      <c r="O483" s="14" t="str">
        <f t="shared" si="36"/>
        <v/>
      </c>
      <c r="P483" s="14" t="str">
        <f t="shared" si="37"/>
        <v/>
      </c>
    </row>
    <row r="484" spans="1:16" x14ac:dyDescent="0.15">
      <c r="A484" s="8" t="str">
        <f>IF([1]厂站实体!$A484="","",[1]厂站实体!$A484)</f>
        <v/>
      </c>
      <c r="B484" s="8" t="str">
        <f>IF([1]厂站实体!$E484="","",[1]厂站实体!$E484)</f>
        <v/>
      </c>
      <c r="C484" s="8" t="str">
        <f>IF([1]厂站实体!$C484="","",[1]厂站实体!$C484)</f>
        <v/>
      </c>
      <c r="D484" s="8" t="str">
        <f>IF([1]厂站实体!$Q484="","",[1]厂站实体!$Q484)</f>
        <v/>
      </c>
      <c r="E484" s="8" t="str">
        <f>IF([1]厂站实体!$D484="","",[1]厂站实体!$D484)</f>
        <v/>
      </c>
      <c r="F484" s="8" t="str">
        <f>IF([1]厂站实体!$R484="","",[1]厂站实体!$R484)</f>
        <v/>
      </c>
      <c r="G484" s="8"/>
      <c r="M484" s="8" t="str">
        <f t="shared" si="34"/>
        <v/>
      </c>
      <c r="N484" s="11" t="str">
        <f t="shared" si="35"/>
        <v/>
      </c>
      <c r="O484" s="14" t="str">
        <f t="shared" si="36"/>
        <v/>
      </c>
      <c r="P484" s="14" t="str">
        <f t="shared" si="37"/>
        <v/>
      </c>
    </row>
    <row r="485" spans="1:16" x14ac:dyDescent="0.15">
      <c r="A485" s="8" t="str">
        <f>IF([1]厂站实体!$A485="","",[1]厂站实体!$A485)</f>
        <v/>
      </c>
      <c r="B485" s="8" t="str">
        <f>IF([1]厂站实体!$E485="","",[1]厂站实体!$E485)</f>
        <v/>
      </c>
      <c r="C485" s="8" t="str">
        <f>IF([1]厂站实体!$C485="","",[1]厂站实体!$C485)</f>
        <v/>
      </c>
      <c r="D485" s="8" t="str">
        <f>IF([1]厂站实体!$Q485="","",[1]厂站实体!$Q485)</f>
        <v/>
      </c>
      <c r="E485" s="8" t="str">
        <f>IF([1]厂站实体!$D485="","",[1]厂站实体!$D485)</f>
        <v/>
      </c>
      <c r="F485" s="8" t="str">
        <f>IF([1]厂站实体!$R485="","",[1]厂站实体!$R485)</f>
        <v/>
      </c>
      <c r="G485" s="8"/>
      <c r="M485" s="8" t="str">
        <f t="shared" si="34"/>
        <v/>
      </c>
      <c r="N485" s="11" t="str">
        <f t="shared" si="35"/>
        <v/>
      </c>
      <c r="O485" s="14" t="str">
        <f t="shared" si="36"/>
        <v/>
      </c>
      <c r="P485" s="14" t="str">
        <f t="shared" si="37"/>
        <v/>
      </c>
    </row>
    <row r="486" spans="1:16" x14ac:dyDescent="0.15">
      <c r="A486" s="8" t="str">
        <f>IF([1]厂站实体!$A486="","",[1]厂站实体!$A486)</f>
        <v/>
      </c>
      <c r="B486" s="8" t="str">
        <f>IF([1]厂站实体!$E486="","",[1]厂站实体!$E486)</f>
        <v/>
      </c>
      <c r="C486" s="8" t="str">
        <f>IF([1]厂站实体!$C486="","",[1]厂站实体!$C486)</f>
        <v/>
      </c>
      <c r="D486" s="8" t="str">
        <f>IF([1]厂站实体!$Q486="","",[1]厂站实体!$Q486)</f>
        <v/>
      </c>
      <c r="E486" s="8" t="str">
        <f>IF([1]厂站实体!$D486="","",[1]厂站实体!$D486)</f>
        <v/>
      </c>
      <c r="F486" s="8" t="str">
        <f>IF([1]厂站实体!$R486="","",[1]厂站实体!$R486)</f>
        <v/>
      </c>
      <c r="G486" s="8"/>
      <c r="M486" s="8" t="str">
        <f t="shared" si="34"/>
        <v/>
      </c>
      <c r="N486" s="11" t="str">
        <f t="shared" si="35"/>
        <v/>
      </c>
      <c r="O486" s="14" t="str">
        <f t="shared" si="36"/>
        <v/>
      </c>
      <c r="P486" s="14" t="str">
        <f t="shared" si="37"/>
        <v/>
      </c>
    </row>
    <row r="487" spans="1:16" x14ac:dyDescent="0.15">
      <c r="A487" s="8" t="str">
        <f>IF([1]厂站实体!$A487="","",[1]厂站实体!$A487)</f>
        <v/>
      </c>
      <c r="B487" s="8" t="str">
        <f>IF([1]厂站实体!$E487="","",[1]厂站实体!$E487)</f>
        <v/>
      </c>
      <c r="C487" s="8" t="str">
        <f>IF([1]厂站实体!$C487="","",[1]厂站实体!$C487)</f>
        <v/>
      </c>
      <c r="D487" s="8" t="str">
        <f>IF([1]厂站实体!$Q487="","",[1]厂站实体!$Q487)</f>
        <v/>
      </c>
      <c r="E487" s="8" t="str">
        <f>IF([1]厂站实体!$D487="","",[1]厂站实体!$D487)</f>
        <v/>
      </c>
      <c r="F487" s="8" t="str">
        <f>IF([1]厂站实体!$R487="","",[1]厂站实体!$R487)</f>
        <v/>
      </c>
      <c r="G487" s="8"/>
      <c r="M487" s="8" t="str">
        <f t="shared" si="34"/>
        <v/>
      </c>
      <c r="N487" s="11" t="str">
        <f t="shared" si="35"/>
        <v/>
      </c>
      <c r="O487" s="14" t="str">
        <f t="shared" si="36"/>
        <v/>
      </c>
      <c r="P487" s="14" t="str">
        <f t="shared" si="37"/>
        <v/>
      </c>
    </row>
    <row r="488" spans="1:16" x14ac:dyDescent="0.15">
      <c r="A488" s="8" t="str">
        <f>IF([1]厂站实体!$A488="","",[1]厂站实体!$A488)</f>
        <v/>
      </c>
      <c r="B488" s="8" t="str">
        <f>IF([1]厂站实体!$E488="","",[1]厂站实体!$E488)</f>
        <v/>
      </c>
      <c r="C488" s="8" t="str">
        <f>IF([1]厂站实体!$C488="","",[1]厂站实体!$C488)</f>
        <v/>
      </c>
      <c r="D488" s="8" t="str">
        <f>IF([1]厂站实体!$Q488="","",[1]厂站实体!$Q488)</f>
        <v/>
      </c>
      <c r="E488" s="8" t="str">
        <f>IF([1]厂站实体!$D488="","",[1]厂站实体!$D488)</f>
        <v/>
      </c>
      <c r="F488" s="8" t="str">
        <f>IF([1]厂站实体!$R488="","",[1]厂站实体!$R488)</f>
        <v/>
      </c>
      <c r="G488" s="8"/>
      <c r="M488" s="8" t="str">
        <f t="shared" si="34"/>
        <v/>
      </c>
      <c r="N488" s="11" t="str">
        <f t="shared" si="35"/>
        <v/>
      </c>
      <c r="O488" s="14" t="str">
        <f t="shared" si="36"/>
        <v/>
      </c>
      <c r="P488" s="14" t="str">
        <f t="shared" si="37"/>
        <v/>
      </c>
    </row>
    <row r="489" spans="1:16" x14ac:dyDescent="0.15">
      <c r="A489" s="8" t="str">
        <f>IF([1]厂站实体!$A489="","",[1]厂站实体!$A489)</f>
        <v/>
      </c>
      <c r="B489" s="8" t="str">
        <f>IF([1]厂站实体!$E489="","",[1]厂站实体!$E489)</f>
        <v/>
      </c>
      <c r="C489" s="8" t="str">
        <f>IF([1]厂站实体!$C489="","",[1]厂站实体!$C489)</f>
        <v/>
      </c>
      <c r="D489" s="8" t="str">
        <f>IF([1]厂站实体!$Q489="","",[1]厂站实体!$Q489)</f>
        <v/>
      </c>
      <c r="E489" s="8" t="str">
        <f>IF([1]厂站实体!$D489="","",[1]厂站实体!$D489)</f>
        <v/>
      </c>
      <c r="F489" s="8" t="str">
        <f>IF([1]厂站实体!$R489="","",[1]厂站实体!$R489)</f>
        <v/>
      </c>
      <c r="G489" s="8"/>
      <c r="M489" s="8" t="str">
        <f t="shared" si="34"/>
        <v/>
      </c>
      <c r="N489" s="11" t="str">
        <f t="shared" si="35"/>
        <v/>
      </c>
      <c r="O489" s="14" t="str">
        <f t="shared" si="36"/>
        <v/>
      </c>
      <c r="P489" s="14" t="str">
        <f t="shared" si="37"/>
        <v/>
      </c>
    </row>
    <row r="490" spans="1:16" x14ac:dyDescent="0.15">
      <c r="A490" s="8" t="str">
        <f>IF([1]厂站实体!$A490="","",[1]厂站实体!$A490)</f>
        <v/>
      </c>
      <c r="B490" s="8" t="str">
        <f>IF([1]厂站实体!$E490="","",[1]厂站实体!$E490)</f>
        <v/>
      </c>
      <c r="C490" s="8" t="str">
        <f>IF([1]厂站实体!$C490="","",[1]厂站实体!$C490)</f>
        <v/>
      </c>
      <c r="D490" s="8" t="str">
        <f>IF([1]厂站实体!$Q490="","",[1]厂站实体!$Q490)</f>
        <v/>
      </c>
      <c r="E490" s="8" t="str">
        <f>IF([1]厂站实体!$D490="","",[1]厂站实体!$D490)</f>
        <v/>
      </c>
      <c r="F490" s="8" t="str">
        <f>IF([1]厂站实体!$R490="","",[1]厂站实体!$R490)</f>
        <v/>
      </c>
      <c r="G490" s="8"/>
      <c r="M490" s="8" t="str">
        <f t="shared" si="34"/>
        <v/>
      </c>
      <c r="N490" s="11" t="str">
        <f t="shared" si="35"/>
        <v/>
      </c>
      <c r="O490" s="14" t="str">
        <f t="shared" si="36"/>
        <v/>
      </c>
      <c r="P490" s="14" t="str">
        <f t="shared" si="37"/>
        <v/>
      </c>
    </row>
    <row r="491" spans="1:16" x14ac:dyDescent="0.15">
      <c r="A491" s="8" t="str">
        <f>IF([1]厂站实体!$A491="","",[1]厂站实体!$A491)</f>
        <v/>
      </c>
      <c r="B491" s="8" t="str">
        <f>IF([1]厂站实体!$E491="","",[1]厂站实体!$E491)</f>
        <v/>
      </c>
      <c r="C491" s="8" t="str">
        <f>IF([1]厂站实体!$C491="","",[1]厂站实体!$C491)</f>
        <v/>
      </c>
      <c r="D491" s="8" t="str">
        <f>IF([1]厂站实体!$Q491="","",[1]厂站实体!$Q491)</f>
        <v/>
      </c>
      <c r="E491" s="8" t="str">
        <f>IF([1]厂站实体!$D491="","",[1]厂站实体!$D491)</f>
        <v/>
      </c>
      <c r="F491" s="8" t="str">
        <f>IF([1]厂站实体!$R491="","",[1]厂站实体!$R491)</f>
        <v/>
      </c>
      <c r="G491" s="8"/>
      <c r="M491" s="8" t="str">
        <f t="shared" si="34"/>
        <v/>
      </c>
      <c r="N491" s="11" t="str">
        <f t="shared" si="35"/>
        <v/>
      </c>
      <c r="O491" s="14" t="str">
        <f t="shared" si="36"/>
        <v/>
      </c>
      <c r="P491" s="14" t="str">
        <f t="shared" si="37"/>
        <v/>
      </c>
    </row>
    <row r="492" spans="1:16" x14ac:dyDescent="0.15">
      <c r="A492" s="8" t="str">
        <f>IF([1]厂站实体!$A492="","",[1]厂站实体!$A492)</f>
        <v/>
      </c>
      <c r="B492" s="8" t="str">
        <f>IF([1]厂站实体!$E492="","",[1]厂站实体!$E492)</f>
        <v/>
      </c>
      <c r="C492" s="8" t="str">
        <f>IF([1]厂站实体!$C492="","",[1]厂站实体!$C492)</f>
        <v/>
      </c>
      <c r="D492" s="8" t="str">
        <f>IF([1]厂站实体!$Q492="","",[1]厂站实体!$Q492)</f>
        <v/>
      </c>
      <c r="E492" s="8" t="str">
        <f>IF([1]厂站实体!$D492="","",[1]厂站实体!$D492)</f>
        <v/>
      </c>
      <c r="F492" s="8" t="str">
        <f>IF([1]厂站实体!$R492="","",[1]厂站实体!$R492)</f>
        <v/>
      </c>
      <c r="G492" s="8"/>
      <c r="M492" s="8" t="str">
        <f t="shared" si="34"/>
        <v/>
      </c>
      <c r="N492" s="11" t="str">
        <f t="shared" si="35"/>
        <v/>
      </c>
      <c r="O492" s="14" t="str">
        <f t="shared" si="36"/>
        <v/>
      </c>
      <c r="P492" s="14" t="str">
        <f t="shared" si="37"/>
        <v/>
      </c>
    </row>
    <row r="493" spans="1:16" x14ac:dyDescent="0.15">
      <c r="A493" s="8" t="str">
        <f>IF([1]厂站实体!$A493="","",[1]厂站实体!$A493)</f>
        <v/>
      </c>
      <c r="B493" s="8" t="str">
        <f>IF([1]厂站实体!$E493="","",[1]厂站实体!$E493)</f>
        <v/>
      </c>
      <c r="C493" s="8" t="str">
        <f>IF([1]厂站实体!$C493="","",[1]厂站实体!$C493)</f>
        <v/>
      </c>
      <c r="D493" s="8" t="str">
        <f>IF([1]厂站实体!$Q493="","",[1]厂站实体!$Q493)</f>
        <v/>
      </c>
      <c r="E493" s="8" t="str">
        <f>IF([1]厂站实体!$D493="","",[1]厂站实体!$D493)</f>
        <v/>
      </c>
      <c r="F493" s="8" t="str">
        <f>IF([1]厂站实体!$R493="","",[1]厂站实体!$R493)</f>
        <v/>
      </c>
      <c r="G493" s="8"/>
      <c r="M493" s="8" t="str">
        <f t="shared" si="34"/>
        <v/>
      </c>
      <c r="N493" s="11" t="str">
        <f t="shared" si="35"/>
        <v/>
      </c>
      <c r="O493" s="14" t="str">
        <f t="shared" si="36"/>
        <v/>
      </c>
      <c r="P493" s="14" t="str">
        <f t="shared" si="37"/>
        <v/>
      </c>
    </row>
    <row r="494" spans="1:16" x14ac:dyDescent="0.15">
      <c r="A494" s="8" t="str">
        <f>IF([1]厂站实体!$A494="","",[1]厂站实体!$A494)</f>
        <v/>
      </c>
      <c r="B494" s="8" t="str">
        <f>IF([1]厂站实体!$E494="","",[1]厂站实体!$E494)</f>
        <v/>
      </c>
      <c r="C494" s="8" t="str">
        <f>IF([1]厂站实体!$C494="","",[1]厂站实体!$C494)</f>
        <v/>
      </c>
      <c r="D494" s="8" t="str">
        <f>IF([1]厂站实体!$Q494="","",[1]厂站实体!$Q494)</f>
        <v/>
      </c>
      <c r="E494" s="8" t="str">
        <f>IF([1]厂站实体!$D494="","",[1]厂站实体!$D494)</f>
        <v/>
      </c>
      <c r="F494" s="8" t="str">
        <f>IF([1]厂站实体!$R494="","",[1]厂站实体!$R494)</f>
        <v/>
      </c>
      <c r="G494" s="8"/>
      <c r="M494" s="8" t="str">
        <f t="shared" si="34"/>
        <v/>
      </c>
      <c r="N494" s="11" t="str">
        <f t="shared" si="35"/>
        <v/>
      </c>
      <c r="O494" s="14" t="str">
        <f t="shared" si="36"/>
        <v/>
      </c>
      <c r="P494" s="14" t="str">
        <f t="shared" si="37"/>
        <v/>
      </c>
    </row>
    <row r="495" spans="1:16" x14ac:dyDescent="0.15">
      <c r="A495" s="8" t="str">
        <f>IF([1]厂站实体!$A495="","",[1]厂站实体!$A495)</f>
        <v/>
      </c>
      <c r="B495" s="8" t="str">
        <f>IF([1]厂站实体!$E495="","",[1]厂站实体!$E495)</f>
        <v/>
      </c>
      <c r="C495" s="8" t="str">
        <f>IF([1]厂站实体!$C495="","",[1]厂站实体!$C495)</f>
        <v/>
      </c>
      <c r="D495" s="8" t="str">
        <f>IF([1]厂站实体!$Q495="","",[1]厂站实体!$Q495)</f>
        <v/>
      </c>
      <c r="E495" s="8" t="str">
        <f>IF([1]厂站实体!$D495="","",[1]厂站实体!$D495)</f>
        <v/>
      </c>
      <c r="F495" s="8" t="str">
        <f>IF([1]厂站实体!$R495="","",[1]厂站实体!$R495)</f>
        <v/>
      </c>
      <c r="G495" s="8"/>
      <c r="M495" s="8" t="str">
        <f t="shared" si="34"/>
        <v/>
      </c>
      <c r="N495" s="11" t="str">
        <f t="shared" si="35"/>
        <v/>
      </c>
      <c r="O495" s="14" t="str">
        <f t="shared" si="36"/>
        <v/>
      </c>
      <c r="P495" s="14" t="str">
        <f t="shared" si="37"/>
        <v/>
      </c>
    </row>
    <row r="496" spans="1:16" x14ac:dyDescent="0.15">
      <c r="A496" s="8" t="str">
        <f>IF([1]厂站实体!$A496="","",[1]厂站实体!$A496)</f>
        <v/>
      </c>
      <c r="B496" s="8" t="str">
        <f>IF([1]厂站实体!$E496="","",[1]厂站实体!$E496)</f>
        <v/>
      </c>
      <c r="C496" s="8" t="str">
        <f>IF([1]厂站实体!$C496="","",[1]厂站实体!$C496)</f>
        <v/>
      </c>
      <c r="D496" s="8" t="str">
        <f>IF([1]厂站实体!$Q496="","",[1]厂站实体!$Q496)</f>
        <v/>
      </c>
      <c r="E496" s="8" t="str">
        <f>IF([1]厂站实体!$D496="","",[1]厂站实体!$D496)</f>
        <v/>
      </c>
      <c r="F496" s="8" t="str">
        <f>IF([1]厂站实体!$R496="","",[1]厂站实体!$R496)</f>
        <v/>
      </c>
      <c r="G496" s="8"/>
      <c r="M496" s="8" t="str">
        <f t="shared" si="34"/>
        <v/>
      </c>
      <c r="N496" s="11" t="str">
        <f t="shared" si="35"/>
        <v/>
      </c>
      <c r="O496" s="14" t="str">
        <f t="shared" si="36"/>
        <v/>
      </c>
      <c r="P496" s="14" t="str">
        <f t="shared" si="37"/>
        <v/>
      </c>
    </row>
    <row r="497" spans="1:16" x14ac:dyDescent="0.15">
      <c r="A497" s="8" t="str">
        <f>IF([1]厂站实体!$A497="","",[1]厂站实体!$A497)</f>
        <v/>
      </c>
      <c r="B497" s="8" t="str">
        <f>IF([1]厂站实体!$E497="","",[1]厂站实体!$E497)</f>
        <v/>
      </c>
      <c r="C497" s="8" t="str">
        <f>IF([1]厂站实体!$C497="","",[1]厂站实体!$C497)</f>
        <v/>
      </c>
      <c r="D497" s="8" t="str">
        <f>IF([1]厂站实体!$Q497="","",[1]厂站实体!$Q497)</f>
        <v/>
      </c>
      <c r="E497" s="8" t="str">
        <f>IF([1]厂站实体!$D497="","",[1]厂站实体!$D497)</f>
        <v/>
      </c>
      <c r="F497" s="8" t="str">
        <f>IF([1]厂站实体!$R497="","",[1]厂站实体!$R497)</f>
        <v/>
      </c>
      <c r="G497" s="8"/>
      <c r="M497" s="8" t="str">
        <f t="shared" si="34"/>
        <v/>
      </c>
      <c r="N497" s="11" t="str">
        <f t="shared" si="35"/>
        <v/>
      </c>
      <c r="O497" s="14" t="str">
        <f t="shared" si="36"/>
        <v/>
      </c>
      <c r="P497" s="14" t="str">
        <f t="shared" si="37"/>
        <v/>
      </c>
    </row>
    <row r="498" spans="1:16" x14ac:dyDescent="0.15">
      <c r="A498" s="8" t="str">
        <f>IF([1]厂站实体!$A498="","",[1]厂站实体!$A498)</f>
        <v/>
      </c>
      <c r="B498" s="8" t="str">
        <f>IF([1]厂站实体!$E498="","",[1]厂站实体!$E498)</f>
        <v/>
      </c>
      <c r="C498" s="8" t="str">
        <f>IF([1]厂站实体!$C498="","",[1]厂站实体!$C498)</f>
        <v/>
      </c>
      <c r="D498" s="8" t="str">
        <f>IF([1]厂站实体!$Q498="","",[1]厂站实体!$Q498)</f>
        <v/>
      </c>
      <c r="E498" s="8" t="str">
        <f>IF([1]厂站实体!$D498="","",[1]厂站实体!$D498)</f>
        <v/>
      </c>
      <c r="F498" s="8" t="str">
        <f>IF([1]厂站实体!$R498="","",[1]厂站实体!$R498)</f>
        <v/>
      </c>
      <c r="G498" s="8"/>
      <c r="M498" s="8" t="str">
        <f t="shared" si="34"/>
        <v/>
      </c>
      <c r="N498" s="11" t="str">
        <f t="shared" si="35"/>
        <v/>
      </c>
      <c r="O498" s="14" t="str">
        <f t="shared" si="36"/>
        <v/>
      </c>
      <c r="P498" s="14" t="str">
        <f t="shared" si="37"/>
        <v/>
      </c>
    </row>
    <row r="499" spans="1:16" x14ac:dyDescent="0.15">
      <c r="A499" s="8" t="str">
        <f>IF([1]厂站实体!$A499="","",[1]厂站实体!$A499)</f>
        <v/>
      </c>
      <c r="B499" s="8" t="str">
        <f>IF([1]厂站实体!$E499="","",[1]厂站实体!$E499)</f>
        <v/>
      </c>
      <c r="C499" s="8" t="str">
        <f>IF([1]厂站实体!$C499="","",[1]厂站实体!$C499)</f>
        <v/>
      </c>
      <c r="D499" s="8" t="str">
        <f>IF([1]厂站实体!$Q499="","",[1]厂站实体!$Q499)</f>
        <v/>
      </c>
      <c r="E499" s="8" t="str">
        <f>IF([1]厂站实体!$D499="","",[1]厂站实体!$D499)</f>
        <v/>
      </c>
      <c r="F499" s="8" t="str">
        <f>IF([1]厂站实体!$R499="","",[1]厂站实体!$R499)</f>
        <v/>
      </c>
      <c r="G499" s="8"/>
      <c r="M499" s="8" t="str">
        <f t="shared" si="34"/>
        <v/>
      </c>
      <c r="N499" s="11" t="str">
        <f t="shared" si="35"/>
        <v/>
      </c>
      <c r="O499" s="14" t="str">
        <f t="shared" si="36"/>
        <v/>
      </c>
      <c r="P499" s="14" t="str">
        <f t="shared" si="37"/>
        <v/>
      </c>
    </row>
    <row r="500" spans="1:16" x14ac:dyDescent="0.15">
      <c r="A500" s="8" t="str">
        <f>IF([1]厂站实体!$A500="","",[1]厂站实体!$A500)</f>
        <v/>
      </c>
      <c r="B500" s="8" t="str">
        <f>IF([1]厂站实体!$E500="","",[1]厂站实体!$E500)</f>
        <v/>
      </c>
      <c r="C500" s="8" t="str">
        <f>IF([1]厂站实体!$C500="","",[1]厂站实体!$C500)</f>
        <v/>
      </c>
      <c r="D500" s="8" t="str">
        <f>IF([1]厂站实体!$Q500="","",[1]厂站实体!$Q500)</f>
        <v/>
      </c>
      <c r="E500" s="8" t="str">
        <f>IF([1]厂站实体!$D500="","",[1]厂站实体!$D500)</f>
        <v/>
      </c>
      <c r="F500" s="8" t="str">
        <f>IF([1]厂站实体!$R500="","",[1]厂站实体!$R500)</f>
        <v/>
      </c>
      <c r="G500" s="8"/>
      <c r="M500" s="8" t="str">
        <f t="shared" si="34"/>
        <v/>
      </c>
      <c r="N500" s="11" t="str">
        <f t="shared" si="35"/>
        <v/>
      </c>
      <c r="O500" s="14" t="str">
        <f t="shared" si="36"/>
        <v/>
      </c>
      <c r="P500" s="14" t="str">
        <f t="shared" si="37"/>
        <v/>
      </c>
    </row>
    <row r="501" spans="1:16" x14ac:dyDescent="0.15">
      <c r="A501" s="8" t="str">
        <f>IF([1]厂站实体!$A501="","",[1]厂站实体!$A501)</f>
        <v/>
      </c>
      <c r="B501" s="8" t="str">
        <f>IF([1]厂站实体!$E501="","",[1]厂站实体!$E501)</f>
        <v/>
      </c>
      <c r="C501" s="8" t="str">
        <f>IF([1]厂站实体!$C501="","",[1]厂站实体!$C501)</f>
        <v/>
      </c>
      <c r="D501" s="8" t="str">
        <f>IF([1]厂站实体!$Q501="","",[1]厂站实体!$Q501)</f>
        <v/>
      </c>
      <c r="E501" s="8" t="str">
        <f>IF([1]厂站实体!$D501="","",[1]厂站实体!$D501)</f>
        <v/>
      </c>
      <c r="F501" s="8" t="str">
        <f>IF([1]厂站实体!$R501="","",[1]厂站实体!$R501)</f>
        <v/>
      </c>
      <c r="G501" s="8"/>
      <c r="M501" s="8" t="str">
        <f t="shared" si="34"/>
        <v/>
      </c>
      <c r="N501" s="11" t="str">
        <f t="shared" si="35"/>
        <v/>
      </c>
      <c r="O501" s="14" t="str">
        <f t="shared" si="36"/>
        <v/>
      </c>
      <c r="P501" s="14" t="str">
        <f t="shared" si="37"/>
        <v/>
      </c>
    </row>
    <row r="502" spans="1:16" x14ac:dyDescent="0.15">
      <c r="A502" s="8" t="str">
        <f>IF([1]厂站实体!$A502="","",[1]厂站实体!$A502)</f>
        <v/>
      </c>
      <c r="B502" s="8" t="str">
        <f>IF([1]厂站实体!$E502="","",[1]厂站实体!$E502)</f>
        <v/>
      </c>
      <c r="C502" s="8" t="str">
        <f>IF([1]厂站实体!$C502="","",[1]厂站实体!$C502)</f>
        <v/>
      </c>
      <c r="D502" s="8" t="str">
        <f>IF([1]厂站实体!$Q502="","",[1]厂站实体!$Q502)</f>
        <v/>
      </c>
      <c r="E502" s="8" t="str">
        <f>IF([1]厂站实体!$D502="","",[1]厂站实体!$D502)</f>
        <v/>
      </c>
      <c r="F502" s="8" t="str">
        <f>IF([1]厂站实体!$R502="","",[1]厂站实体!$R502)</f>
        <v/>
      </c>
      <c r="G502" s="8"/>
      <c r="M502" s="8" t="str">
        <f t="shared" si="34"/>
        <v/>
      </c>
      <c r="N502" s="11" t="str">
        <f t="shared" si="35"/>
        <v/>
      </c>
      <c r="O502" s="14" t="str">
        <f t="shared" si="36"/>
        <v/>
      </c>
      <c r="P502" s="14" t="str">
        <f t="shared" si="37"/>
        <v/>
      </c>
    </row>
    <row r="503" spans="1:16" x14ac:dyDescent="0.15">
      <c r="A503" s="8" t="str">
        <f>IF([1]厂站实体!$A503="","",[1]厂站实体!$A503)</f>
        <v/>
      </c>
      <c r="B503" s="8" t="str">
        <f>IF([1]厂站实体!$E503="","",[1]厂站实体!$E503)</f>
        <v/>
      </c>
      <c r="C503" s="8" t="str">
        <f>IF([1]厂站实体!$C503="","",[1]厂站实体!$C503)</f>
        <v/>
      </c>
      <c r="D503" s="8" t="str">
        <f>IF([1]厂站实体!$Q503="","",[1]厂站实体!$Q503)</f>
        <v/>
      </c>
      <c r="E503" s="8" t="str">
        <f>IF([1]厂站实体!$D503="","",[1]厂站实体!$D503)</f>
        <v/>
      </c>
      <c r="F503" s="8" t="str">
        <f>IF([1]厂站实体!$R503="","",[1]厂站实体!$R503)</f>
        <v/>
      </c>
      <c r="G503" s="8"/>
      <c r="M503" s="8" t="str">
        <f t="shared" si="34"/>
        <v/>
      </c>
      <c r="N503" s="11" t="str">
        <f t="shared" si="35"/>
        <v/>
      </c>
      <c r="O503" s="14" t="str">
        <f t="shared" si="36"/>
        <v/>
      </c>
      <c r="P503" s="14" t="str">
        <f t="shared" si="37"/>
        <v/>
      </c>
    </row>
    <row r="504" spans="1:16" x14ac:dyDescent="0.15">
      <c r="A504" s="8" t="str">
        <f>IF([1]厂站实体!$A504="","",[1]厂站实体!$A504)</f>
        <v/>
      </c>
      <c r="B504" s="8" t="str">
        <f>IF([1]厂站实体!$E504="","",[1]厂站实体!$E504)</f>
        <v/>
      </c>
      <c r="C504" s="8" t="str">
        <f>IF([1]厂站实体!$C504="","",[1]厂站实体!$C504)</f>
        <v/>
      </c>
      <c r="D504" s="8" t="str">
        <f>IF([1]厂站实体!$Q504="","",[1]厂站实体!$Q504)</f>
        <v/>
      </c>
      <c r="E504" s="8" t="str">
        <f>IF([1]厂站实体!$D504="","",[1]厂站实体!$D504)</f>
        <v/>
      </c>
      <c r="F504" s="8" t="str">
        <f>IF([1]厂站实体!$R504="","",[1]厂站实体!$R504)</f>
        <v/>
      </c>
      <c r="G504" s="8"/>
      <c r="M504" s="8" t="str">
        <f t="shared" si="34"/>
        <v/>
      </c>
      <c r="N504" s="11" t="str">
        <f t="shared" si="35"/>
        <v/>
      </c>
      <c r="O504" s="14" t="str">
        <f t="shared" si="36"/>
        <v/>
      </c>
      <c r="P504" s="14" t="str">
        <f t="shared" si="37"/>
        <v/>
      </c>
    </row>
    <row r="505" spans="1:16" x14ac:dyDescent="0.15">
      <c r="A505" s="8" t="str">
        <f>IF([1]厂站实体!$A505="","",[1]厂站实体!$A505)</f>
        <v/>
      </c>
      <c r="B505" s="8" t="str">
        <f>IF([1]厂站实体!$E505="","",[1]厂站实体!$E505)</f>
        <v/>
      </c>
      <c r="C505" s="8" t="str">
        <f>IF([1]厂站实体!$C505="","",[1]厂站实体!$C505)</f>
        <v/>
      </c>
      <c r="D505" s="8" t="str">
        <f>IF([1]厂站实体!$Q505="","",[1]厂站实体!$Q505)</f>
        <v/>
      </c>
      <c r="E505" s="8" t="str">
        <f>IF([1]厂站实体!$D505="","",[1]厂站实体!$D505)</f>
        <v/>
      </c>
      <c r="F505" s="8" t="str">
        <f>IF([1]厂站实体!$R505="","",[1]厂站实体!$R505)</f>
        <v/>
      </c>
      <c r="G505" s="8"/>
      <c r="M505" s="8" t="str">
        <f t="shared" si="34"/>
        <v/>
      </c>
      <c r="N505" s="11" t="str">
        <f t="shared" si="35"/>
        <v/>
      </c>
      <c r="O505" s="14" t="str">
        <f t="shared" si="36"/>
        <v/>
      </c>
      <c r="P505" s="14" t="str">
        <f t="shared" si="37"/>
        <v/>
      </c>
    </row>
    <row r="506" spans="1:16" x14ac:dyDescent="0.15">
      <c r="A506" s="8" t="str">
        <f>IF([1]厂站实体!$A506="","",[1]厂站实体!$A506)</f>
        <v/>
      </c>
      <c r="B506" s="8" t="str">
        <f>IF([1]厂站实体!$E506="","",[1]厂站实体!$E506)</f>
        <v/>
      </c>
      <c r="C506" s="8" t="str">
        <f>IF([1]厂站实体!$C506="","",[1]厂站实体!$C506)</f>
        <v/>
      </c>
      <c r="D506" s="8" t="str">
        <f>IF([1]厂站实体!$Q506="","",[1]厂站实体!$Q506)</f>
        <v/>
      </c>
      <c r="E506" s="8" t="str">
        <f>IF([1]厂站实体!$D506="","",[1]厂站实体!$D506)</f>
        <v/>
      </c>
      <c r="F506" s="8" t="str">
        <f>IF([1]厂站实体!$R506="","",[1]厂站实体!$R506)</f>
        <v/>
      </c>
      <c r="G506" s="8"/>
      <c r="M506" s="8" t="str">
        <f t="shared" si="34"/>
        <v/>
      </c>
      <c r="N506" s="11" t="str">
        <f t="shared" si="35"/>
        <v/>
      </c>
      <c r="O506" s="14" t="str">
        <f t="shared" si="36"/>
        <v/>
      </c>
      <c r="P506" s="14" t="str">
        <f t="shared" si="37"/>
        <v/>
      </c>
    </row>
    <row r="507" spans="1:16" x14ac:dyDescent="0.15">
      <c r="A507" s="8" t="str">
        <f>IF([1]厂站实体!$A507="","",[1]厂站实体!$A507)</f>
        <v/>
      </c>
      <c r="B507" s="8" t="str">
        <f>IF([1]厂站实体!$E507="","",[1]厂站实体!$E507)</f>
        <v/>
      </c>
      <c r="C507" s="8" t="str">
        <f>IF([1]厂站实体!$C507="","",[1]厂站实体!$C507)</f>
        <v/>
      </c>
      <c r="D507" s="8" t="str">
        <f>IF([1]厂站实体!$Q507="","",[1]厂站实体!$Q507)</f>
        <v/>
      </c>
      <c r="E507" s="8" t="str">
        <f>IF([1]厂站实体!$D507="","",[1]厂站实体!$D507)</f>
        <v/>
      </c>
      <c r="F507" s="8" t="str">
        <f>IF([1]厂站实体!$R507="","",[1]厂站实体!$R507)</f>
        <v/>
      </c>
      <c r="G507" s="8"/>
      <c r="M507" s="8" t="str">
        <f t="shared" si="34"/>
        <v/>
      </c>
      <c r="N507" s="11" t="str">
        <f t="shared" si="35"/>
        <v/>
      </c>
      <c r="O507" s="14" t="str">
        <f t="shared" si="36"/>
        <v/>
      </c>
      <c r="P507" s="14" t="str">
        <f t="shared" si="37"/>
        <v/>
      </c>
    </row>
    <row r="508" spans="1:16" x14ac:dyDescent="0.15">
      <c r="A508" s="8" t="str">
        <f>IF([1]厂站实体!$A508="","",[1]厂站实体!$A508)</f>
        <v/>
      </c>
      <c r="B508" s="8" t="str">
        <f>IF([1]厂站实体!$E508="","",[1]厂站实体!$E508)</f>
        <v/>
      </c>
      <c r="C508" s="8" t="str">
        <f>IF([1]厂站实体!$C508="","",[1]厂站实体!$C508)</f>
        <v/>
      </c>
      <c r="D508" s="8" t="str">
        <f>IF([1]厂站实体!$Q508="","",[1]厂站实体!$Q508)</f>
        <v/>
      </c>
      <c r="E508" s="8" t="str">
        <f>IF([1]厂站实体!$D508="","",[1]厂站实体!$D508)</f>
        <v/>
      </c>
      <c r="F508" s="8" t="str">
        <f>IF([1]厂站实体!$R508="","",[1]厂站实体!$R508)</f>
        <v/>
      </c>
      <c r="G508" s="8"/>
      <c r="M508" s="8" t="str">
        <f t="shared" si="34"/>
        <v/>
      </c>
      <c r="N508" s="11" t="str">
        <f t="shared" si="35"/>
        <v/>
      </c>
      <c r="O508" s="14" t="str">
        <f t="shared" si="36"/>
        <v/>
      </c>
      <c r="P508" s="14" t="str">
        <f t="shared" si="37"/>
        <v/>
      </c>
    </row>
    <row r="509" spans="1:16" x14ac:dyDescent="0.15">
      <c r="A509" s="8" t="str">
        <f>IF([1]厂站实体!$A509="","",[1]厂站实体!$A509)</f>
        <v/>
      </c>
      <c r="B509" s="8" t="str">
        <f>IF([1]厂站实体!$E509="","",[1]厂站实体!$E509)</f>
        <v/>
      </c>
      <c r="C509" s="8" t="str">
        <f>IF([1]厂站实体!$C509="","",[1]厂站实体!$C509)</f>
        <v/>
      </c>
      <c r="D509" s="8" t="str">
        <f>IF([1]厂站实体!$Q509="","",[1]厂站实体!$Q509)</f>
        <v/>
      </c>
      <c r="E509" s="8" t="str">
        <f>IF([1]厂站实体!$D509="","",[1]厂站实体!$D509)</f>
        <v/>
      </c>
      <c r="F509" s="8" t="str">
        <f>IF([1]厂站实体!$R509="","",[1]厂站实体!$R509)</f>
        <v/>
      </c>
      <c r="G509" s="8"/>
      <c r="M509" s="8" t="str">
        <f t="shared" si="34"/>
        <v/>
      </c>
      <c r="N509" s="11" t="str">
        <f t="shared" si="35"/>
        <v/>
      </c>
      <c r="O509" s="14" t="str">
        <f t="shared" si="36"/>
        <v/>
      </c>
      <c r="P509" s="14" t="str">
        <f t="shared" si="37"/>
        <v/>
      </c>
    </row>
    <row r="510" spans="1:16" x14ac:dyDescent="0.15">
      <c r="A510" s="8" t="str">
        <f>IF([1]厂站实体!$A510="","",[1]厂站实体!$A510)</f>
        <v/>
      </c>
      <c r="B510" s="8" t="str">
        <f>IF([1]厂站实体!$E510="","",[1]厂站实体!$E510)</f>
        <v/>
      </c>
      <c r="C510" s="8" t="str">
        <f>IF([1]厂站实体!$C510="","",[1]厂站实体!$C510)</f>
        <v/>
      </c>
      <c r="D510" s="8" t="str">
        <f>IF([1]厂站实体!$Q510="","",[1]厂站实体!$Q510)</f>
        <v/>
      </c>
      <c r="E510" s="8" t="str">
        <f>IF([1]厂站实体!$D510="","",[1]厂站实体!$D510)</f>
        <v/>
      </c>
      <c r="F510" s="8" t="str">
        <f>IF([1]厂站实体!$R510="","",[1]厂站实体!$R510)</f>
        <v/>
      </c>
      <c r="G510" s="8"/>
      <c r="M510" s="8" t="str">
        <f t="shared" si="34"/>
        <v/>
      </c>
      <c r="N510" s="11" t="str">
        <f t="shared" si="35"/>
        <v/>
      </c>
      <c r="O510" s="14" t="str">
        <f t="shared" si="36"/>
        <v/>
      </c>
      <c r="P510" s="14" t="str">
        <f t="shared" si="37"/>
        <v/>
      </c>
    </row>
    <row r="511" spans="1:16" x14ac:dyDescent="0.15">
      <c r="A511" s="8" t="str">
        <f>IF([1]厂站实体!$A511="","",[1]厂站实体!$A511)</f>
        <v/>
      </c>
      <c r="B511" s="8" t="str">
        <f>IF([1]厂站实体!$E511="","",[1]厂站实体!$E511)</f>
        <v/>
      </c>
      <c r="C511" s="8" t="str">
        <f>IF([1]厂站实体!$C511="","",[1]厂站实体!$C511)</f>
        <v/>
      </c>
      <c r="D511" s="8" t="str">
        <f>IF([1]厂站实体!$Q511="","",[1]厂站实体!$Q511)</f>
        <v/>
      </c>
      <c r="E511" s="8" t="str">
        <f>IF([1]厂站实体!$D511="","",[1]厂站实体!$D511)</f>
        <v/>
      </c>
      <c r="F511" s="8" t="str">
        <f>IF([1]厂站实体!$R511="","",[1]厂站实体!$R511)</f>
        <v/>
      </c>
      <c r="G511" s="8"/>
      <c r="M511" s="8" t="str">
        <f t="shared" si="34"/>
        <v/>
      </c>
      <c r="N511" s="11" t="str">
        <f t="shared" si="35"/>
        <v/>
      </c>
      <c r="O511" s="14" t="str">
        <f t="shared" si="36"/>
        <v/>
      </c>
      <c r="P511" s="14" t="str">
        <f t="shared" si="37"/>
        <v/>
      </c>
    </row>
    <row r="512" spans="1:16" x14ac:dyDescent="0.15">
      <c r="A512" s="8" t="str">
        <f>IF([1]厂站实体!$A512="","",[1]厂站实体!$A512)</f>
        <v/>
      </c>
      <c r="B512" s="8" t="str">
        <f>IF([1]厂站实体!$E512="","",[1]厂站实体!$E512)</f>
        <v/>
      </c>
      <c r="C512" s="8" t="str">
        <f>IF([1]厂站实体!$C512="","",[1]厂站实体!$C512)</f>
        <v/>
      </c>
      <c r="D512" s="8" t="str">
        <f>IF([1]厂站实体!$Q512="","",[1]厂站实体!$Q512)</f>
        <v/>
      </c>
      <c r="E512" s="8" t="str">
        <f>IF([1]厂站实体!$D512="","",[1]厂站实体!$D512)</f>
        <v/>
      </c>
      <c r="F512" s="8" t="str">
        <f>IF([1]厂站实体!$R512="","",[1]厂站实体!$R512)</f>
        <v/>
      </c>
      <c r="G512" s="8"/>
      <c r="M512" s="8" t="str">
        <f t="shared" si="34"/>
        <v/>
      </c>
      <c r="N512" s="11" t="str">
        <f t="shared" si="35"/>
        <v/>
      </c>
      <c r="O512" s="14" t="str">
        <f t="shared" si="36"/>
        <v/>
      </c>
      <c r="P512" s="14" t="str">
        <f t="shared" si="37"/>
        <v/>
      </c>
    </row>
    <row r="513" spans="1:16" x14ac:dyDescent="0.15">
      <c r="A513" s="8" t="str">
        <f>IF([1]厂站实体!$A513="","",[1]厂站实体!$A513)</f>
        <v/>
      </c>
      <c r="B513" s="8" t="str">
        <f>IF([1]厂站实体!$E513="","",[1]厂站实体!$E513)</f>
        <v/>
      </c>
      <c r="C513" s="8" t="str">
        <f>IF([1]厂站实体!$C513="","",[1]厂站实体!$C513)</f>
        <v/>
      </c>
      <c r="D513" s="8" t="str">
        <f>IF([1]厂站实体!$Q513="","",[1]厂站实体!$Q513)</f>
        <v/>
      </c>
      <c r="E513" s="8" t="str">
        <f>IF([1]厂站实体!$D513="","",[1]厂站实体!$D513)</f>
        <v/>
      </c>
      <c r="F513" s="8" t="str">
        <f>IF([1]厂站实体!$R513="","",[1]厂站实体!$R513)</f>
        <v/>
      </c>
      <c r="G513" s="8"/>
      <c r="M513" s="8" t="str">
        <f t="shared" si="34"/>
        <v/>
      </c>
      <c r="N513" s="11" t="str">
        <f t="shared" si="35"/>
        <v/>
      </c>
      <c r="O513" s="14" t="str">
        <f t="shared" si="36"/>
        <v/>
      </c>
      <c r="P513" s="14" t="str">
        <f t="shared" si="37"/>
        <v/>
      </c>
    </row>
    <row r="514" spans="1:16" x14ac:dyDescent="0.15">
      <c r="A514" s="8" t="str">
        <f>IF([1]厂站实体!$A514="","",[1]厂站实体!$A514)</f>
        <v/>
      </c>
      <c r="B514" s="8" t="str">
        <f>IF([1]厂站实体!$E514="","",[1]厂站实体!$E514)</f>
        <v/>
      </c>
      <c r="C514" s="8" t="str">
        <f>IF([1]厂站实体!$C514="","",[1]厂站实体!$C514)</f>
        <v/>
      </c>
      <c r="D514" s="8" t="str">
        <f>IF([1]厂站实体!$Q514="","",[1]厂站实体!$Q514)</f>
        <v/>
      </c>
      <c r="E514" s="8" t="str">
        <f>IF([1]厂站实体!$D514="","",[1]厂站实体!$D514)</f>
        <v/>
      </c>
      <c r="F514" s="8" t="str">
        <f>IF([1]厂站实体!$R514="","",[1]厂站实体!$R514)</f>
        <v/>
      </c>
      <c r="G514" s="8"/>
      <c r="M514" s="8" t="str">
        <f t="shared" si="34"/>
        <v/>
      </c>
      <c r="N514" s="11" t="str">
        <f t="shared" si="35"/>
        <v/>
      </c>
      <c r="O514" s="14" t="str">
        <f t="shared" si="36"/>
        <v/>
      </c>
      <c r="P514" s="14" t="str">
        <f t="shared" si="37"/>
        <v/>
      </c>
    </row>
    <row r="515" spans="1:16" x14ac:dyDescent="0.15">
      <c r="A515" s="8" t="str">
        <f>IF([1]厂站实体!$A515="","",[1]厂站实体!$A515)</f>
        <v/>
      </c>
      <c r="B515" s="8" t="str">
        <f>IF([1]厂站实体!$E515="","",[1]厂站实体!$E515)</f>
        <v/>
      </c>
      <c r="C515" s="8" t="str">
        <f>IF([1]厂站实体!$C515="","",[1]厂站实体!$C515)</f>
        <v/>
      </c>
      <c r="D515" s="8" t="str">
        <f>IF([1]厂站实体!$Q515="","",[1]厂站实体!$Q515)</f>
        <v/>
      </c>
      <c r="E515" s="8" t="str">
        <f>IF([1]厂站实体!$D515="","",[1]厂站实体!$D515)</f>
        <v/>
      </c>
      <c r="F515" s="8" t="str">
        <f>IF([1]厂站实体!$R515="","",[1]厂站实体!$R515)</f>
        <v/>
      </c>
      <c r="G515" s="8"/>
      <c r="M515" s="8" t="str">
        <f t="shared" si="34"/>
        <v/>
      </c>
      <c r="N515" s="11" t="str">
        <f t="shared" si="35"/>
        <v/>
      </c>
      <c r="O515" s="14" t="str">
        <f t="shared" si="36"/>
        <v/>
      </c>
      <c r="P515" s="14" t="str">
        <f t="shared" si="37"/>
        <v/>
      </c>
    </row>
    <row r="516" spans="1:16" x14ac:dyDescent="0.15">
      <c r="A516" s="8" t="str">
        <f>IF([1]厂站实体!$A516="","",[1]厂站实体!$A516)</f>
        <v/>
      </c>
      <c r="B516" s="8" t="str">
        <f>IF([1]厂站实体!$E516="","",[1]厂站实体!$E516)</f>
        <v/>
      </c>
      <c r="C516" s="8" t="str">
        <f>IF([1]厂站实体!$C516="","",[1]厂站实体!$C516)</f>
        <v/>
      </c>
      <c r="D516" s="8" t="str">
        <f>IF([1]厂站实体!$Q516="","",[1]厂站实体!$Q516)</f>
        <v/>
      </c>
      <c r="E516" s="8" t="str">
        <f>IF([1]厂站实体!$D516="","",[1]厂站实体!$D516)</f>
        <v/>
      </c>
      <c r="F516" s="8" t="str">
        <f>IF([1]厂站实体!$R516="","",[1]厂站实体!$R516)</f>
        <v/>
      </c>
      <c r="G516" s="8"/>
      <c r="M516" s="8" t="str">
        <f t="shared" si="34"/>
        <v/>
      </c>
      <c r="N516" s="11" t="str">
        <f t="shared" si="35"/>
        <v/>
      </c>
      <c r="O516" s="14" t="str">
        <f t="shared" si="36"/>
        <v/>
      </c>
      <c r="P516" s="14" t="str">
        <f t="shared" si="37"/>
        <v/>
      </c>
    </row>
    <row r="517" spans="1:16" x14ac:dyDescent="0.15">
      <c r="A517" s="8" t="str">
        <f>IF([1]厂站实体!$A517="","",[1]厂站实体!$A517)</f>
        <v/>
      </c>
      <c r="B517" s="8" t="str">
        <f>IF([1]厂站实体!$E517="","",[1]厂站实体!$E517)</f>
        <v/>
      </c>
      <c r="C517" s="8" t="str">
        <f>IF([1]厂站实体!$C517="","",[1]厂站实体!$C517)</f>
        <v/>
      </c>
      <c r="D517" s="8" t="str">
        <f>IF([1]厂站实体!$Q517="","",[1]厂站实体!$Q517)</f>
        <v/>
      </c>
      <c r="E517" s="8" t="str">
        <f>IF([1]厂站实体!$D517="","",[1]厂站实体!$D517)</f>
        <v/>
      </c>
      <c r="F517" s="8" t="str">
        <f>IF([1]厂站实体!$R517="","",[1]厂站实体!$R517)</f>
        <v/>
      </c>
      <c r="G517" s="8"/>
      <c r="M517" s="8" t="str">
        <f t="shared" si="34"/>
        <v/>
      </c>
      <c r="N517" s="11" t="str">
        <f t="shared" si="35"/>
        <v/>
      </c>
      <c r="O517" s="14" t="str">
        <f t="shared" si="36"/>
        <v/>
      </c>
      <c r="P517" s="14" t="str">
        <f t="shared" si="37"/>
        <v/>
      </c>
    </row>
    <row r="518" spans="1:16" x14ac:dyDescent="0.15">
      <c r="A518" s="8" t="str">
        <f>IF([1]厂站实体!$A518="","",[1]厂站实体!$A518)</f>
        <v/>
      </c>
      <c r="B518" s="8" t="str">
        <f>IF([1]厂站实体!$E518="","",[1]厂站实体!$E518)</f>
        <v/>
      </c>
      <c r="C518" s="8" t="str">
        <f>IF([1]厂站实体!$C518="","",[1]厂站实体!$C518)</f>
        <v/>
      </c>
      <c r="D518" s="8" t="str">
        <f>IF([1]厂站实体!$Q518="","",[1]厂站实体!$Q518)</f>
        <v/>
      </c>
      <c r="E518" s="8" t="str">
        <f>IF([1]厂站实体!$D518="","",[1]厂站实体!$D518)</f>
        <v/>
      </c>
      <c r="F518" s="8" t="str">
        <f>IF([1]厂站实体!$R518="","",[1]厂站实体!$R518)</f>
        <v/>
      </c>
      <c r="G518" s="8"/>
      <c r="M518" s="8" t="str">
        <f t="shared" ref="M518:M581" si="38">IF(AND($E517=$K$3,$B517=$L$3),$F517,"")</f>
        <v/>
      </c>
      <c r="N518" s="11" t="str">
        <f t="shared" ref="N518:N581" si="39">IF(AND($E517=$K$3,$B517=$L$4),$F517,"")</f>
        <v/>
      </c>
      <c r="O518" s="14" t="str">
        <f t="shared" ref="O518:O581" si="40">IF(AND($E517=$K$4,$B517=$L$3),$F517,"")</f>
        <v/>
      </c>
      <c r="P518" s="14" t="str">
        <f t="shared" ref="P518:P581" si="41">IF(AND($E517=$K$4,$B517=$L$4),$F517,"")</f>
        <v/>
      </c>
    </row>
    <row r="519" spans="1:16" x14ac:dyDescent="0.15">
      <c r="A519" s="8" t="str">
        <f>IF([1]厂站实体!$A519="","",[1]厂站实体!$A519)</f>
        <v/>
      </c>
      <c r="B519" s="8" t="str">
        <f>IF([1]厂站实体!$E519="","",[1]厂站实体!$E519)</f>
        <v/>
      </c>
      <c r="C519" s="8" t="str">
        <f>IF([1]厂站实体!$C519="","",[1]厂站实体!$C519)</f>
        <v/>
      </c>
      <c r="D519" s="8" t="str">
        <f>IF([1]厂站实体!$Q519="","",[1]厂站实体!$Q519)</f>
        <v/>
      </c>
      <c r="E519" s="8" t="str">
        <f>IF([1]厂站实体!$D519="","",[1]厂站实体!$D519)</f>
        <v/>
      </c>
      <c r="F519" s="8" t="str">
        <f>IF([1]厂站实体!$R519="","",[1]厂站实体!$R519)</f>
        <v/>
      </c>
      <c r="G519" s="8"/>
      <c r="M519" s="8" t="str">
        <f t="shared" si="38"/>
        <v/>
      </c>
      <c r="N519" s="11" t="str">
        <f t="shared" si="39"/>
        <v/>
      </c>
      <c r="O519" s="14" t="str">
        <f t="shared" si="40"/>
        <v/>
      </c>
      <c r="P519" s="14" t="str">
        <f t="shared" si="41"/>
        <v/>
      </c>
    </row>
    <row r="520" spans="1:16" x14ac:dyDescent="0.15">
      <c r="A520" s="8" t="str">
        <f>IF([1]厂站实体!$A520="","",[1]厂站实体!$A520)</f>
        <v/>
      </c>
      <c r="B520" s="8" t="str">
        <f>IF([1]厂站实体!$E520="","",[1]厂站实体!$E520)</f>
        <v/>
      </c>
      <c r="C520" s="8" t="str">
        <f>IF([1]厂站实体!$C520="","",[1]厂站实体!$C520)</f>
        <v/>
      </c>
      <c r="D520" s="8" t="str">
        <f>IF([1]厂站实体!$Q520="","",[1]厂站实体!$Q520)</f>
        <v/>
      </c>
      <c r="E520" s="8" t="str">
        <f>IF([1]厂站实体!$D520="","",[1]厂站实体!$D520)</f>
        <v/>
      </c>
      <c r="F520" s="8" t="str">
        <f>IF([1]厂站实体!$R520="","",[1]厂站实体!$R520)</f>
        <v/>
      </c>
      <c r="G520" s="8"/>
      <c r="M520" s="8" t="str">
        <f t="shared" si="38"/>
        <v/>
      </c>
      <c r="N520" s="11" t="str">
        <f t="shared" si="39"/>
        <v/>
      </c>
      <c r="O520" s="14" t="str">
        <f t="shared" si="40"/>
        <v/>
      </c>
      <c r="P520" s="14" t="str">
        <f t="shared" si="41"/>
        <v/>
      </c>
    </row>
    <row r="521" spans="1:16" x14ac:dyDescent="0.15">
      <c r="A521" s="8" t="str">
        <f>IF([1]厂站实体!$A521="","",[1]厂站实体!$A521)</f>
        <v/>
      </c>
      <c r="B521" s="8" t="str">
        <f>IF([1]厂站实体!$E521="","",[1]厂站实体!$E521)</f>
        <v/>
      </c>
      <c r="C521" s="8" t="str">
        <f>IF([1]厂站实体!$C521="","",[1]厂站实体!$C521)</f>
        <v/>
      </c>
      <c r="D521" s="8" t="str">
        <f>IF([1]厂站实体!$Q521="","",[1]厂站实体!$Q521)</f>
        <v/>
      </c>
      <c r="E521" s="8" t="str">
        <f>IF([1]厂站实体!$D521="","",[1]厂站实体!$D521)</f>
        <v/>
      </c>
      <c r="F521" s="8" t="str">
        <f>IF([1]厂站实体!$R521="","",[1]厂站实体!$R521)</f>
        <v/>
      </c>
      <c r="G521" s="8"/>
      <c r="M521" s="8" t="str">
        <f t="shared" si="38"/>
        <v/>
      </c>
      <c r="N521" s="11" t="str">
        <f t="shared" si="39"/>
        <v/>
      </c>
      <c r="O521" s="14" t="str">
        <f t="shared" si="40"/>
        <v/>
      </c>
      <c r="P521" s="14" t="str">
        <f t="shared" si="41"/>
        <v/>
      </c>
    </row>
    <row r="522" spans="1:16" x14ac:dyDescent="0.15">
      <c r="A522" s="8" t="str">
        <f>IF([1]厂站实体!$A522="","",[1]厂站实体!$A522)</f>
        <v/>
      </c>
      <c r="B522" s="8" t="str">
        <f>IF([1]厂站实体!$E522="","",[1]厂站实体!$E522)</f>
        <v/>
      </c>
      <c r="C522" s="8" t="str">
        <f>IF([1]厂站实体!$C522="","",[1]厂站实体!$C522)</f>
        <v/>
      </c>
      <c r="D522" s="8" t="str">
        <f>IF([1]厂站实体!$Q522="","",[1]厂站实体!$Q522)</f>
        <v/>
      </c>
      <c r="E522" s="8" t="str">
        <f>IF([1]厂站实体!$D522="","",[1]厂站实体!$D522)</f>
        <v/>
      </c>
      <c r="F522" s="8" t="str">
        <f>IF([1]厂站实体!$R522="","",[1]厂站实体!$R522)</f>
        <v/>
      </c>
      <c r="G522" s="8"/>
      <c r="M522" s="8" t="str">
        <f t="shared" si="38"/>
        <v/>
      </c>
      <c r="N522" s="11" t="str">
        <f t="shared" si="39"/>
        <v/>
      </c>
      <c r="O522" s="14" t="str">
        <f t="shared" si="40"/>
        <v/>
      </c>
      <c r="P522" s="14" t="str">
        <f t="shared" si="41"/>
        <v/>
      </c>
    </row>
    <row r="523" spans="1:16" x14ac:dyDescent="0.15">
      <c r="A523" s="8" t="str">
        <f>IF([1]厂站实体!$A523="","",[1]厂站实体!$A523)</f>
        <v/>
      </c>
      <c r="B523" s="8" t="str">
        <f>IF([1]厂站实体!$E523="","",[1]厂站实体!$E523)</f>
        <v/>
      </c>
      <c r="C523" s="8" t="str">
        <f>IF([1]厂站实体!$C523="","",[1]厂站实体!$C523)</f>
        <v/>
      </c>
      <c r="D523" s="8" t="str">
        <f>IF([1]厂站实体!$Q523="","",[1]厂站实体!$Q523)</f>
        <v/>
      </c>
      <c r="E523" s="8" t="str">
        <f>IF([1]厂站实体!$D523="","",[1]厂站实体!$D523)</f>
        <v/>
      </c>
      <c r="F523" s="8" t="str">
        <f>IF([1]厂站实体!$R523="","",[1]厂站实体!$R523)</f>
        <v/>
      </c>
      <c r="G523" s="8"/>
      <c r="M523" s="8" t="str">
        <f t="shared" si="38"/>
        <v/>
      </c>
      <c r="N523" s="11" t="str">
        <f t="shared" si="39"/>
        <v/>
      </c>
      <c r="O523" s="14" t="str">
        <f t="shared" si="40"/>
        <v/>
      </c>
      <c r="P523" s="14" t="str">
        <f t="shared" si="41"/>
        <v/>
      </c>
    </row>
    <row r="524" spans="1:16" x14ac:dyDescent="0.15">
      <c r="A524" s="8" t="str">
        <f>IF([1]厂站实体!$A524="","",[1]厂站实体!$A524)</f>
        <v/>
      </c>
      <c r="B524" s="8" t="str">
        <f>IF([1]厂站实体!$E524="","",[1]厂站实体!$E524)</f>
        <v/>
      </c>
      <c r="C524" s="8" t="str">
        <f>IF([1]厂站实体!$C524="","",[1]厂站实体!$C524)</f>
        <v/>
      </c>
      <c r="D524" s="8" t="str">
        <f>IF([1]厂站实体!$Q524="","",[1]厂站实体!$Q524)</f>
        <v/>
      </c>
      <c r="E524" s="8" t="str">
        <f>IF([1]厂站实体!$D524="","",[1]厂站实体!$D524)</f>
        <v/>
      </c>
      <c r="F524" s="8" t="str">
        <f>IF([1]厂站实体!$R524="","",[1]厂站实体!$R524)</f>
        <v/>
      </c>
      <c r="G524" s="8"/>
      <c r="M524" s="8" t="str">
        <f t="shared" si="38"/>
        <v/>
      </c>
      <c r="N524" s="11" t="str">
        <f t="shared" si="39"/>
        <v/>
      </c>
      <c r="O524" s="14" t="str">
        <f t="shared" si="40"/>
        <v/>
      </c>
      <c r="P524" s="14" t="str">
        <f t="shared" si="41"/>
        <v/>
      </c>
    </row>
    <row r="525" spans="1:16" x14ac:dyDescent="0.15">
      <c r="A525" s="8" t="str">
        <f>IF([1]厂站实体!$A525="","",[1]厂站实体!$A525)</f>
        <v/>
      </c>
      <c r="B525" s="8" t="str">
        <f>IF([1]厂站实体!$E525="","",[1]厂站实体!$E525)</f>
        <v/>
      </c>
      <c r="C525" s="8" t="str">
        <f>IF([1]厂站实体!$C525="","",[1]厂站实体!$C525)</f>
        <v/>
      </c>
      <c r="D525" s="8" t="str">
        <f>IF([1]厂站实体!$Q525="","",[1]厂站实体!$Q525)</f>
        <v/>
      </c>
      <c r="E525" s="8" t="str">
        <f>IF([1]厂站实体!$D525="","",[1]厂站实体!$D525)</f>
        <v/>
      </c>
      <c r="F525" s="8" t="str">
        <f>IF([1]厂站实体!$R525="","",[1]厂站实体!$R525)</f>
        <v/>
      </c>
      <c r="G525" s="8"/>
      <c r="M525" s="8" t="str">
        <f t="shared" si="38"/>
        <v/>
      </c>
      <c r="N525" s="11" t="str">
        <f t="shared" si="39"/>
        <v/>
      </c>
      <c r="O525" s="14" t="str">
        <f t="shared" si="40"/>
        <v/>
      </c>
      <c r="P525" s="14" t="str">
        <f t="shared" si="41"/>
        <v/>
      </c>
    </row>
    <row r="526" spans="1:16" x14ac:dyDescent="0.15">
      <c r="A526" s="8" t="str">
        <f>IF([1]厂站实体!$A526="","",[1]厂站实体!$A526)</f>
        <v/>
      </c>
      <c r="B526" s="8" t="str">
        <f>IF([1]厂站实体!$E526="","",[1]厂站实体!$E526)</f>
        <v/>
      </c>
      <c r="C526" s="8" t="str">
        <f>IF([1]厂站实体!$C526="","",[1]厂站实体!$C526)</f>
        <v/>
      </c>
      <c r="D526" s="8" t="str">
        <f>IF([1]厂站实体!$Q526="","",[1]厂站实体!$Q526)</f>
        <v/>
      </c>
      <c r="E526" s="8" t="str">
        <f>IF([1]厂站实体!$D526="","",[1]厂站实体!$D526)</f>
        <v/>
      </c>
      <c r="F526" s="8" t="str">
        <f>IF([1]厂站实体!$R526="","",[1]厂站实体!$R526)</f>
        <v/>
      </c>
      <c r="G526" s="8"/>
      <c r="M526" s="8" t="str">
        <f t="shared" si="38"/>
        <v/>
      </c>
      <c r="N526" s="11" t="str">
        <f t="shared" si="39"/>
        <v/>
      </c>
      <c r="O526" s="14" t="str">
        <f t="shared" si="40"/>
        <v/>
      </c>
      <c r="P526" s="14" t="str">
        <f t="shared" si="41"/>
        <v/>
      </c>
    </row>
    <row r="527" spans="1:16" x14ac:dyDescent="0.15">
      <c r="A527" s="8" t="str">
        <f>IF([1]厂站实体!$A527="","",[1]厂站实体!$A527)</f>
        <v/>
      </c>
      <c r="B527" s="8" t="str">
        <f>IF([1]厂站实体!$E527="","",[1]厂站实体!$E527)</f>
        <v/>
      </c>
      <c r="C527" s="8" t="str">
        <f>IF([1]厂站实体!$C527="","",[1]厂站实体!$C527)</f>
        <v/>
      </c>
      <c r="D527" s="8" t="str">
        <f>IF([1]厂站实体!$Q527="","",[1]厂站实体!$Q527)</f>
        <v/>
      </c>
      <c r="E527" s="8" t="str">
        <f>IF([1]厂站实体!$D527="","",[1]厂站实体!$D527)</f>
        <v/>
      </c>
      <c r="F527" s="8" t="str">
        <f>IF([1]厂站实体!$R527="","",[1]厂站实体!$R527)</f>
        <v/>
      </c>
      <c r="G527" s="8"/>
      <c r="M527" s="8" t="str">
        <f t="shared" si="38"/>
        <v/>
      </c>
      <c r="N527" s="11" t="str">
        <f t="shared" si="39"/>
        <v/>
      </c>
      <c r="O527" s="14" t="str">
        <f t="shared" si="40"/>
        <v/>
      </c>
      <c r="P527" s="14" t="str">
        <f t="shared" si="41"/>
        <v/>
      </c>
    </row>
    <row r="528" spans="1:16" x14ac:dyDescent="0.15">
      <c r="A528" s="8" t="str">
        <f>IF([1]厂站实体!$A528="","",[1]厂站实体!$A528)</f>
        <v/>
      </c>
      <c r="B528" s="8" t="str">
        <f>IF([1]厂站实体!$E528="","",[1]厂站实体!$E528)</f>
        <v/>
      </c>
      <c r="C528" s="8" t="str">
        <f>IF([1]厂站实体!$C528="","",[1]厂站实体!$C528)</f>
        <v/>
      </c>
      <c r="D528" s="8" t="str">
        <f>IF([1]厂站实体!$Q528="","",[1]厂站实体!$Q528)</f>
        <v/>
      </c>
      <c r="E528" s="8" t="str">
        <f>IF([1]厂站实体!$D528="","",[1]厂站实体!$D528)</f>
        <v/>
      </c>
      <c r="F528" s="8" t="str">
        <f>IF([1]厂站实体!$R528="","",[1]厂站实体!$R528)</f>
        <v/>
      </c>
      <c r="G528" s="8"/>
      <c r="M528" s="8" t="str">
        <f t="shared" si="38"/>
        <v/>
      </c>
      <c r="N528" s="11" t="str">
        <f t="shared" si="39"/>
        <v/>
      </c>
      <c r="O528" s="14" t="str">
        <f t="shared" si="40"/>
        <v/>
      </c>
      <c r="P528" s="14" t="str">
        <f t="shared" si="41"/>
        <v/>
      </c>
    </row>
    <row r="529" spans="1:16" x14ac:dyDescent="0.15">
      <c r="A529" s="8" t="str">
        <f>IF([1]厂站实体!$A529="","",[1]厂站实体!$A529)</f>
        <v/>
      </c>
      <c r="B529" s="8" t="str">
        <f>IF([1]厂站实体!$E529="","",[1]厂站实体!$E529)</f>
        <v/>
      </c>
      <c r="C529" s="8" t="str">
        <f>IF([1]厂站实体!$C529="","",[1]厂站实体!$C529)</f>
        <v/>
      </c>
      <c r="D529" s="8" t="str">
        <f>IF([1]厂站实体!$Q529="","",[1]厂站实体!$Q529)</f>
        <v/>
      </c>
      <c r="E529" s="8" t="str">
        <f>IF([1]厂站实体!$D529="","",[1]厂站实体!$D529)</f>
        <v/>
      </c>
      <c r="F529" s="8" t="str">
        <f>IF([1]厂站实体!$R529="","",[1]厂站实体!$R529)</f>
        <v/>
      </c>
      <c r="G529" s="8"/>
      <c r="M529" s="8" t="str">
        <f t="shared" si="38"/>
        <v/>
      </c>
      <c r="N529" s="11" t="str">
        <f t="shared" si="39"/>
        <v/>
      </c>
      <c r="O529" s="14" t="str">
        <f t="shared" si="40"/>
        <v/>
      </c>
      <c r="P529" s="14" t="str">
        <f t="shared" si="41"/>
        <v/>
      </c>
    </row>
    <row r="530" spans="1:16" x14ac:dyDescent="0.15">
      <c r="A530" s="8" t="str">
        <f>IF([1]厂站实体!$A530="","",[1]厂站实体!$A530)</f>
        <v/>
      </c>
      <c r="B530" s="8" t="str">
        <f>IF([1]厂站实体!$E530="","",[1]厂站实体!$E530)</f>
        <v/>
      </c>
      <c r="C530" s="8" t="str">
        <f>IF([1]厂站实体!$C530="","",[1]厂站实体!$C530)</f>
        <v/>
      </c>
      <c r="D530" s="8" t="str">
        <f>IF([1]厂站实体!$Q530="","",[1]厂站实体!$Q530)</f>
        <v/>
      </c>
      <c r="E530" s="8" t="str">
        <f>IF([1]厂站实体!$D530="","",[1]厂站实体!$D530)</f>
        <v/>
      </c>
      <c r="F530" s="8" t="str">
        <f>IF([1]厂站实体!$R530="","",[1]厂站实体!$R530)</f>
        <v/>
      </c>
      <c r="G530" s="8"/>
      <c r="M530" s="8" t="str">
        <f t="shared" si="38"/>
        <v/>
      </c>
      <c r="N530" s="11" t="str">
        <f t="shared" si="39"/>
        <v/>
      </c>
      <c r="O530" s="14" t="str">
        <f t="shared" si="40"/>
        <v/>
      </c>
      <c r="P530" s="14" t="str">
        <f t="shared" si="41"/>
        <v/>
      </c>
    </row>
    <row r="531" spans="1:16" x14ac:dyDescent="0.15">
      <c r="A531" s="8" t="str">
        <f>IF([1]厂站实体!$A531="","",[1]厂站实体!$A531)</f>
        <v/>
      </c>
      <c r="B531" s="8" t="str">
        <f>IF([1]厂站实体!$E531="","",[1]厂站实体!$E531)</f>
        <v/>
      </c>
      <c r="C531" s="8" t="str">
        <f>IF([1]厂站实体!$C531="","",[1]厂站实体!$C531)</f>
        <v/>
      </c>
      <c r="D531" s="8" t="str">
        <f>IF([1]厂站实体!$Q531="","",[1]厂站实体!$Q531)</f>
        <v/>
      </c>
      <c r="E531" s="8" t="str">
        <f>IF([1]厂站实体!$D531="","",[1]厂站实体!$D531)</f>
        <v/>
      </c>
      <c r="F531" s="8" t="str">
        <f>IF([1]厂站实体!$R531="","",[1]厂站实体!$R531)</f>
        <v/>
      </c>
      <c r="G531" s="8"/>
      <c r="M531" s="8" t="str">
        <f t="shared" si="38"/>
        <v/>
      </c>
      <c r="N531" s="11" t="str">
        <f t="shared" si="39"/>
        <v/>
      </c>
      <c r="O531" s="14" t="str">
        <f t="shared" si="40"/>
        <v/>
      </c>
      <c r="P531" s="14" t="str">
        <f t="shared" si="41"/>
        <v/>
      </c>
    </row>
    <row r="532" spans="1:16" x14ac:dyDescent="0.15">
      <c r="A532" s="8" t="str">
        <f>IF([1]厂站实体!$A532="","",[1]厂站实体!$A532)</f>
        <v/>
      </c>
      <c r="B532" s="8" t="str">
        <f>IF([1]厂站实体!$E532="","",[1]厂站实体!$E532)</f>
        <v/>
      </c>
      <c r="C532" s="8" t="str">
        <f>IF([1]厂站实体!$C532="","",[1]厂站实体!$C532)</f>
        <v/>
      </c>
      <c r="D532" s="8" t="str">
        <f>IF([1]厂站实体!$Q532="","",[1]厂站实体!$Q532)</f>
        <v/>
      </c>
      <c r="E532" s="8" t="str">
        <f>IF([1]厂站实体!$D532="","",[1]厂站实体!$D532)</f>
        <v/>
      </c>
      <c r="F532" s="8" t="str">
        <f>IF([1]厂站实体!$R532="","",[1]厂站实体!$R532)</f>
        <v/>
      </c>
      <c r="G532" s="8"/>
      <c r="M532" s="8" t="str">
        <f t="shared" si="38"/>
        <v/>
      </c>
      <c r="N532" s="11" t="str">
        <f t="shared" si="39"/>
        <v/>
      </c>
      <c r="O532" s="14" t="str">
        <f t="shared" si="40"/>
        <v/>
      </c>
      <c r="P532" s="14" t="str">
        <f t="shared" si="41"/>
        <v/>
      </c>
    </row>
    <row r="533" spans="1:16" x14ac:dyDescent="0.15">
      <c r="A533" s="8" t="str">
        <f>IF([1]厂站实体!$A533="","",[1]厂站实体!$A533)</f>
        <v/>
      </c>
      <c r="B533" s="8" t="str">
        <f>IF([1]厂站实体!$E533="","",[1]厂站实体!$E533)</f>
        <v/>
      </c>
      <c r="C533" s="8" t="str">
        <f>IF([1]厂站实体!$C533="","",[1]厂站实体!$C533)</f>
        <v/>
      </c>
      <c r="D533" s="8" t="str">
        <f>IF([1]厂站实体!$Q533="","",[1]厂站实体!$Q533)</f>
        <v/>
      </c>
      <c r="E533" s="8" t="str">
        <f>IF([1]厂站实体!$D533="","",[1]厂站实体!$D533)</f>
        <v/>
      </c>
      <c r="F533" s="8" t="str">
        <f>IF([1]厂站实体!$R533="","",[1]厂站实体!$R533)</f>
        <v/>
      </c>
      <c r="G533" s="8"/>
      <c r="M533" s="8" t="str">
        <f t="shared" si="38"/>
        <v/>
      </c>
      <c r="N533" s="11" t="str">
        <f t="shared" si="39"/>
        <v/>
      </c>
      <c r="O533" s="14" t="str">
        <f t="shared" si="40"/>
        <v/>
      </c>
      <c r="P533" s="14" t="str">
        <f t="shared" si="41"/>
        <v/>
      </c>
    </row>
    <row r="534" spans="1:16" x14ac:dyDescent="0.15">
      <c r="A534" s="8" t="str">
        <f>IF([1]厂站实体!$A534="","",[1]厂站实体!$A534)</f>
        <v/>
      </c>
      <c r="B534" s="8" t="str">
        <f>IF([1]厂站实体!$E534="","",[1]厂站实体!$E534)</f>
        <v/>
      </c>
      <c r="C534" s="8" t="str">
        <f>IF([1]厂站实体!$C534="","",[1]厂站实体!$C534)</f>
        <v/>
      </c>
      <c r="D534" s="8" t="str">
        <f>IF([1]厂站实体!$Q534="","",[1]厂站实体!$Q534)</f>
        <v/>
      </c>
      <c r="E534" s="8" t="str">
        <f>IF([1]厂站实体!$D534="","",[1]厂站实体!$D534)</f>
        <v/>
      </c>
      <c r="F534" s="8" t="str">
        <f>IF([1]厂站实体!$R534="","",[1]厂站实体!$R534)</f>
        <v/>
      </c>
      <c r="G534" s="8"/>
      <c r="M534" s="8" t="str">
        <f t="shared" si="38"/>
        <v/>
      </c>
      <c r="N534" s="11" t="str">
        <f t="shared" si="39"/>
        <v/>
      </c>
      <c r="O534" s="14" t="str">
        <f t="shared" si="40"/>
        <v/>
      </c>
      <c r="P534" s="14" t="str">
        <f t="shared" si="41"/>
        <v/>
      </c>
    </row>
    <row r="535" spans="1:16" x14ac:dyDescent="0.15">
      <c r="A535" s="8" t="str">
        <f>IF([1]厂站实体!$A535="","",[1]厂站实体!$A535)</f>
        <v/>
      </c>
      <c r="B535" s="8" t="str">
        <f>IF([1]厂站实体!$E535="","",[1]厂站实体!$E535)</f>
        <v/>
      </c>
      <c r="C535" s="8" t="str">
        <f>IF([1]厂站实体!$C535="","",[1]厂站实体!$C535)</f>
        <v/>
      </c>
      <c r="D535" s="8" t="str">
        <f>IF([1]厂站实体!$Q535="","",[1]厂站实体!$Q535)</f>
        <v/>
      </c>
      <c r="E535" s="8" t="str">
        <f>IF([1]厂站实体!$D535="","",[1]厂站实体!$D535)</f>
        <v/>
      </c>
      <c r="F535" s="8" t="str">
        <f>IF([1]厂站实体!$R535="","",[1]厂站实体!$R535)</f>
        <v/>
      </c>
      <c r="G535" s="8"/>
      <c r="M535" s="8" t="str">
        <f t="shared" si="38"/>
        <v/>
      </c>
      <c r="N535" s="11" t="str">
        <f t="shared" si="39"/>
        <v/>
      </c>
      <c r="O535" s="14" t="str">
        <f t="shared" si="40"/>
        <v/>
      </c>
      <c r="P535" s="14" t="str">
        <f t="shared" si="41"/>
        <v/>
      </c>
    </row>
    <row r="536" spans="1:16" x14ac:dyDescent="0.15">
      <c r="A536" s="8" t="str">
        <f>IF([1]厂站实体!$A536="","",[1]厂站实体!$A536)</f>
        <v/>
      </c>
      <c r="B536" s="8" t="str">
        <f>IF([1]厂站实体!$E536="","",[1]厂站实体!$E536)</f>
        <v/>
      </c>
      <c r="C536" s="8" t="str">
        <f>IF([1]厂站实体!$C536="","",[1]厂站实体!$C536)</f>
        <v/>
      </c>
      <c r="D536" s="8" t="str">
        <f>IF([1]厂站实体!$Q536="","",[1]厂站实体!$Q536)</f>
        <v/>
      </c>
      <c r="E536" s="8" t="str">
        <f>IF([1]厂站实体!$D536="","",[1]厂站实体!$D536)</f>
        <v/>
      </c>
      <c r="F536" s="8" t="str">
        <f>IF([1]厂站实体!$R536="","",[1]厂站实体!$R536)</f>
        <v/>
      </c>
      <c r="G536" s="8"/>
      <c r="M536" s="8" t="str">
        <f t="shared" si="38"/>
        <v/>
      </c>
      <c r="N536" s="11" t="str">
        <f t="shared" si="39"/>
        <v/>
      </c>
      <c r="O536" s="14" t="str">
        <f t="shared" si="40"/>
        <v/>
      </c>
      <c r="P536" s="14" t="str">
        <f t="shared" si="41"/>
        <v/>
      </c>
    </row>
    <row r="537" spans="1:16" x14ac:dyDescent="0.15">
      <c r="A537" s="8" t="str">
        <f>IF([1]厂站实体!$A537="","",[1]厂站实体!$A537)</f>
        <v/>
      </c>
      <c r="B537" s="8" t="str">
        <f>IF([1]厂站实体!$E537="","",[1]厂站实体!$E537)</f>
        <v/>
      </c>
      <c r="C537" s="8" t="str">
        <f>IF([1]厂站实体!$C537="","",[1]厂站实体!$C537)</f>
        <v/>
      </c>
      <c r="D537" s="8" t="str">
        <f>IF([1]厂站实体!$Q537="","",[1]厂站实体!$Q537)</f>
        <v/>
      </c>
      <c r="E537" s="8" t="str">
        <f>IF([1]厂站实体!$D537="","",[1]厂站实体!$D537)</f>
        <v/>
      </c>
      <c r="F537" s="8" t="str">
        <f>IF([1]厂站实体!$R537="","",[1]厂站实体!$R537)</f>
        <v/>
      </c>
      <c r="G537" s="8"/>
      <c r="M537" s="8" t="str">
        <f t="shared" si="38"/>
        <v/>
      </c>
      <c r="N537" s="11" t="str">
        <f t="shared" si="39"/>
        <v/>
      </c>
      <c r="O537" s="14" t="str">
        <f t="shared" si="40"/>
        <v/>
      </c>
      <c r="P537" s="14" t="str">
        <f t="shared" si="41"/>
        <v/>
      </c>
    </row>
    <row r="538" spans="1:16" x14ac:dyDescent="0.15">
      <c r="A538" s="8" t="str">
        <f>IF([1]厂站实体!$A538="","",[1]厂站实体!$A538)</f>
        <v/>
      </c>
      <c r="B538" s="8" t="str">
        <f>IF([1]厂站实体!$E538="","",[1]厂站实体!$E538)</f>
        <v/>
      </c>
      <c r="C538" s="8" t="str">
        <f>IF([1]厂站实体!$C538="","",[1]厂站实体!$C538)</f>
        <v/>
      </c>
      <c r="D538" s="8" t="str">
        <f>IF([1]厂站实体!$Q538="","",[1]厂站实体!$Q538)</f>
        <v/>
      </c>
      <c r="E538" s="8" t="str">
        <f>IF([1]厂站实体!$D538="","",[1]厂站实体!$D538)</f>
        <v/>
      </c>
      <c r="F538" s="8" t="str">
        <f>IF([1]厂站实体!$R538="","",[1]厂站实体!$R538)</f>
        <v/>
      </c>
      <c r="G538" s="8"/>
      <c r="M538" s="8" t="str">
        <f t="shared" si="38"/>
        <v/>
      </c>
      <c r="N538" s="11" t="str">
        <f t="shared" si="39"/>
        <v/>
      </c>
      <c r="O538" s="14" t="str">
        <f t="shared" si="40"/>
        <v/>
      </c>
      <c r="P538" s="14" t="str">
        <f t="shared" si="41"/>
        <v/>
      </c>
    </row>
    <row r="539" spans="1:16" x14ac:dyDescent="0.15">
      <c r="A539" s="8" t="str">
        <f>IF([1]厂站实体!$A539="","",[1]厂站实体!$A539)</f>
        <v/>
      </c>
      <c r="B539" s="8" t="str">
        <f>IF([1]厂站实体!$E539="","",[1]厂站实体!$E539)</f>
        <v/>
      </c>
      <c r="C539" s="8" t="str">
        <f>IF([1]厂站实体!$C539="","",[1]厂站实体!$C539)</f>
        <v/>
      </c>
      <c r="D539" s="8" t="str">
        <f>IF([1]厂站实体!$Q539="","",[1]厂站实体!$Q539)</f>
        <v/>
      </c>
      <c r="E539" s="8" t="str">
        <f>IF([1]厂站实体!$D539="","",[1]厂站实体!$D539)</f>
        <v/>
      </c>
      <c r="F539" s="8" t="str">
        <f>IF([1]厂站实体!$R539="","",[1]厂站实体!$R539)</f>
        <v/>
      </c>
      <c r="G539" s="8"/>
      <c r="M539" s="8" t="str">
        <f t="shared" si="38"/>
        <v/>
      </c>
      <c r="N539" s="11" t="str">
        <f t="shared" si="39"/>
        <v/>
      </c>
      <c r="O539" s="14" t="str">
        <f t="shared" si="40"/>
        <v/>
      </c>
      <c r="P539" s="14" t="str">
        <f t="shared" si="41"/>
        <v/>
      </c>
    </row>
    <row r="540" spans="1:16" x14ac:dyDescent="0.15">
      <c r="A540" s="8" t="str">
        <f>IF([1]厂站实体!$A540="","",[1]厂站实体!$A540)</f>
        <v/>
      </c>
      <c r="B540" s="8" t="str">
        <f>IF([1]厂站实体!$E540="","",[1]厂站实体!$E540)</f>
        <v/>
      </c>
      <c r="C540" s="8" t="str">
        <f>IF([1]厂站实体!$C540="","",[1]厂站实体!$C540)</f>
        <v/>
      </c>
      <c r="D540" s="8" t="str">
        <f>IF([1]厂站实体!$Q540="","",[1]厂站实体!$Q540)</f>
        <v/>
      </c>
      <c r="E540" s="8" t="str">
        <f>IF([1]厂站实体!$D540="","",[1]厂站实体!$D540)</f>
        <v/>
      </c>
      <c r="F540" s="8" t="str">
        <f>IF([1]厂站实体!$R540="","",[1]厂站实体!$R540)</f>
        <v/>
      </c>
      <c r="G540" s="8"/>
      <c r="M540" s="8" t="str">
        <f t="shared" si="38"/>
        <v/>
      </c>
      <c r="N540" s="11" t="str">
        <f t="shared" si="39"/>
        <v/>
      </c>
      <c r="O540" s="14" t="str">
        <f t="shared" si="40"/>
        <v/>
      </c>
      <c r="P540" s="14" t="str">
        <f t="shared" si="41"/>
        <v/>
      </c>
    </row>
    <row r="541" spans="1:16" x14ac:dyDescent="0.15">
      <c r="A541" s="8" t="str">
        <f>IF([1]厂站实体!$A541="","",[1]厂站实体!$A541)</f>
        <v/>
      </c>
      <c r="B541" s="8" t="str">
        <f>IF([1]厂站实体!$E541="","",[1]厂站实体!$E541)</f>
        <v/>
      </c>
      <c r="C541" s="8" t="str">
        <f>IF([1]厂站实体!$C541="","",[1]厂站实体!$C541)</f>
        <v/>
      </c>
      <c r="D541" s="8" t="str">
        <f>IF([1]厂站实体!$Q541="","",[1]厂站实体!$Q541)</f>
        <v/>
      </c>
      <c r="E541" s="8" t="str">
        <f>IF([1]厂站实体!$D541="","",[1]厂站实体!$D541)</f>
        <v/>
      </c>
      <c r="F541" s="8" t="str">
        <f>IF([1]厂站实体!$R541="","",[1]厂站实体!$R541)</f>
        <v/>
      </c>
      <c r="G541" s="8"/>
      <c r="M541" s="8" t="str">
        <f t="shared" si="38"/>
        <v/>
      </c>
      <c r="N541" s="11" t="str">
        <f t="shared" si="39"/>
        <v/>
      </c>
      <c r="O541" s="14" t="str">
        <f t="shared" si="40"/>
        <v/>
      </c>
      <c r="P541" s="14" t="str">
        <f t="shared" si="41"/>
        <v/>
      </c>
    </row>
    <row r="542" spans="1:16" x14ac:dyDescent="0.15">
      <c r="A542" s="8" t="str">
        <f>IF([1]厂站实体!$A542="","",[1]厂站实体!$A542)</f>
        <v/>
      </c>
      <c r="B542" s="8" t="str">
        <f>IF([1]厂站实体!$E542="","",[1]厂站实体!$E542)</f>
        <v/>
      </c>
      <c r="C542" s="8" t="str">
        <f>IF([1]厂站实体!$C542="","",[1]厂站实体!$C542)</f>
        <v/>
      </c>
      <c r="D542" s="8" t="str">
        <f>IF([1]厂站实体!$Q542="","",[1]厂站实体!$Q542)</f>
        <v/>
      </c>
      <c r="E542" s="8" t="str">
        <f>IF([1]厂站实体!$D542="","",[1]厂站实体!$D542)</f>
        <v/>
      </c>
      <c r="F542" s="8" t="str">
        <f>IF([1]厂站实体!$R542="","",[1]厂站实体!$R542)</f>
        <v/>
      </c>
      <c r="G542" s="8"/>
      <c r="M542" s="8" t="str">
        <f t="shared" si="38"/>
        <v/>
      </c>
      <c r="N542" s="11" t="str">
        <f t="shared" si="39"/>
        <v/>
      </c>
      <c r="O542" s="14" t="str">
        <f t="shared" si="40"/>
        <v/>
      </c>
      <c r="P542" s="14" t="str">
        <f t="shared" si="41"/>
        <v/>
      </c>
    </row>
    <row r="543" spans="1:16" x14ac:dyDescent="0.15">
      <c r="A543" s="8" t="str">
        <f>IF([1]厂站实体!$A543="","",[1]厂站实体!$A543)</f>
        <v/>
      </c>
      <c r="B543" s="8" t="str">
        <f>IF([1]厂站实体!$E543="","",[1]厂站实体!$E543)</f>
        <v/>
      </c>
      <c r="C543" s="8" t="str">
        <f>IF([1]厂站实体!$C543="","",[1]厂站实体!$C543)</f>
        <v/>
      </c>
      <c r="D543" s="8" t="str">
        <f>IF([1]厂站实体!$Q543="","",[1]厂站实体!$Q543)</f>
        <v/>
      </c>
      <c r="E543" s="8" t="str">
        <f>IF([1]厂站实体!$D543="","",[1]厂站实体!$D543)</f>
        <v/>
      </c>
      <c r="F543" s="8" t="str">
        <f>IF([1]厂站实体!$R543="","",[1]厂站实体!$R543)</f>
        <v/>
      </c>
      <c r="G543" s="8"/>
      <c r="M543" s="8" t="str">
        <f t="shared" si="38"/>
        <v/>
      </c>
      <c r="N543" s="11" t="str">
        <f t="shared" si="39"/>
        <v/>
      </c>
      <c r="O543" s="14" t="str">
        <f t="shared" si="40"/>
        <v/>
      </c>
      <c r="P543" s="14" t="str">
        <f t="shared" si="41"/>
        <v/>
      </c>
    </row>
    <row r="544" spans="1:16" x14ac:dyDescent="0.15">
      <c r="A544" s="8" t="str">
        <f>IF([1]厂站实体!$A544="","",[1]厂站实体!$A544)</f>
        <v/>
      </c>
      <c r="B544" s="8" t="str">
        <f>IF([1]厂站实体!$E544="","",[1]厂站实体!$E544)</f>
        <v/>
      </c>
      <c r="C544" s="8" t="str">
        <f>IF([1]厂站实体!$C544="","",[1]厂站实体!$C544)</f>
        <v/>
      </c>
      <c r="D544" s="8" t="str">
        <f>IF([1]厂站实体!$Q544="","",[1]厂站实体!$Q544)</f>
        <v/>
      </c>
      <c r="E544" s="8" t="str">
        <f>IF([1]厂站实体!$D544="","",[1]厂站实体!$D544)</f>
        <v/>
      </c>
      <c r="F544" s="8" t="str">
        <f>IF([1]厂站实体!$R544="","",[1]厂站实体!$R544)</f>
        <v/>
      </c>
      <c r="G544" s="8"/>
      <c r="M544" s="8" t="str">
        <f t="shared" si="38"/>
        <v/>
      </c>
      <c r="N544" s="11" t="str">
        <f t="shared" si="39"/>
        <v/>
      </c>
      <c r="O544" s="14" t="str">
        <f t="shared" si="40"/>
        <v/>
      </c>
      <c r="P544" s="14" t="str">
        <f t="shared" si="41"/>
        <v/>
      </c>
    </row>
    <row r="545" spans="1:16" x14ac:dyDescent="0.15">
      <c r="A545" s="8" t="str">
        <f>IF([1]厂站实体!$A545="","",[1]厂站实体!$A545)</f>
        <v/>
      </c>
      <c r="B545" s="8" t="str">
        <f>IF([1]厂站实体!$E545="","",[1]厂站实体!$E545)</f>
        <v/>
      </c>
      <c r="C545" s="8" t="str">
        <f>IF([1]厂站实体!$C545="","",[1]厂站实体!$C545)</f>
        <v/>
      </c>
      <c r="D545" s="8" t="str">
        <f>IF([1]厂站实体!$Q545="","",[1]厂站实体!$Q545)</f>
        <v/>
      </c>
      <c r="E545" s="8" t="str">
        <f>IF([1]厂站实体!$D545="","",[1]厂站实体!$D545)</f>
        <v/>
      </c>
      <c r="F545" s="8" t="str">
        <f>IF([1]厂站实体!$R545="","",[1]厂站实体!$R545)</f>
        <v/>
      </c>
      <c r="G545" s="8"/>
      <c r="M545" s="8" t="str">
        <f t="shared" si="38"/>
        <v/>
      </c>
      <c r="N545" s="11" t="str">
        <f t="shared" si="39"/>
        <v/>
      </c>
      <c r="O545" s="14" t="str">
        <f t="shared" si="40"/>
        <v/>
      </c>
      <c r="P545" s="14" t="str">
        <f t="shared" si="41"/>
        <v/>
      </c>
    </row>
    <row r="546" spans="1:16" x14ac:dyDescent="0.15">
      <c r="A546" s="8" t="str">
        <f>IF([1]厂站实体!$A546="","",[1]厂站实体!$A546)</f>
        <v/>
      </c>
      <c r="B546" s="8" t="str">
        <f>IF([1]厂站实体!$E546="","",[1]厂站实体!$E546)</f>
        <v/>
      </c>
      <c r="C546" s="8" t="str">
        <f>IF([1]厂站实体!$C546="","",[1]厂站实体!$C546)</f>
        <v/>
      </c>
      <c r="D546" s="8" t="str">
        <f>IF([1]厂站实体!$Q546="","",[1]厂站实体!$Q546)</f>
        <v/>
      </c>
      <c r="E546" s="8" t="str">
        <f>IF([1]厂站实体!$D546="","",[1]厂站实体!$D546)</f>
        <v/>
      </c>
      <c r="F546" s="8" t="str">
        <f>IF([1]厂站实体!$R546="","",[1]厂站实体!$R546)</f>
        <v/>
      </c>
      <c r="G546" s="8"/>
      <c r="M546" s="8" t="str">
        <f t="shared" si="38"/>
        <v/>
      </c>
      <c r="N546" s="11" t="str">
        <f t="shared" si="39"/>
        <v/>
      </c>
      <c r="O546" s="14" t="str">
        <f t="shared" si="40"/>
        <v/>
      </c>
      <c r="P546" s="14" t="str">
        <f t="shared" si="41"/>
        <v/>
      </c>
    </row>
    <row r="547" spans="1:16" x14ac:dyDescent="0.15">
      <c r="A547" s="8" t="str">
        <f>IF([1]厂站实体!$A547="","",[1]厂站实体!$A547)</f>
        <v/>
      </c>
      <c r="B547" s="8" t="str">
        <f>IF([1]厂站实体!$E547="","",[1]厂站实体!$E547)</f>
        <v/>
      </c>
      <c r="C547" s="8" t="str">
        <f>IF([1]厂站实体!$C547="","",[1]厂站实体!$C547)</f>
        <v/>
      </c>
      <c r="D547" s="8" t="str">
        <f>IF([1]厂站实体!$Q547="","",[1]厂站实体!$Q547)</f>
        <v/>
      </c>
      <c r="E547" s="8" t="str">
        <f>IF([1]厂站实体!$D547="","",[1]厂站实体!$D547)</f>
        <v/>
      </c>
      <c r="F547" s="8" t="str">
        <f>IF([1]厂站实体!$R547="","",[1]厂站实体!$R547)</f>
        <v/>
      </c>
      <c r="G547" s="8"/>
      <c r="M547" s="8" t="str">
        <f t="shared" si="38"/>
        <v/>
      </c>
      <c r="N547" s="11" t="str">
        <f t="shared" si="39"/>
        <v/>
      </c>
      <c r="O547" s="14" t="str">
        <f t="shared" si="40"/>
        <v/>
      </c>
      <c r="P547" s="14" t="str">
        <f t="shared" si="41"/>
        <v/>
      </c>
    </row>
    <row r="548" spans="1:16" x14ac:dyDescent="0.15">
      <c r="A548" s="8" t="str">
        <f>IF([1]厂站实体!$A548="","",[1]厂站实体!$A548)</f>
        <v/>
      </c>
      <c r="B548" s="8" t="str">
        <f>IF([1]厂站实体!$E548="","",[1]厂站实体!$E548)</f>
        <v/>
      </c>
      <c r="C548" s="8" t="str">
        <f>IF([1]厂站实体!$C548="","",[1]厂站实体!$C548)</f>
        <v/>
      </c>
      <c r="D548" s="8" t="str">
        <f>IF([1]厂站实体!$Q548="","",[1]厂站实体!$Q548)</f>
        <v/>
      </c>
      <c r="E548" s="8" t="str">
        <f>IF([1]厂站实体!$D548="","",[1]厂站实体!$D548)</f>
        <v/>
      </c>
      <c r="F548" s="8" t="str">
        <f>IF([1]厂站实体!$R548="","",[1]厂站实体!$R548)</f>
        <v/>
      </c>
      <c r="G548" s="8"/>
      <c r="M548" s="8" t="str">
        <f t="shared" si="38"/>
        <v/>
      </c>
      <c r="N548" s="11" t="str">
        <f t="shared" si="39"/>
        <v/>
      </c>
      <c r="O548" s="14" t="str">
        <f t="shared" si="40"/>
        <v/>
      </c>
      <c r="P548" s="14" t="str">
        <f t="shared" si="41"/>
        <v/>
      </c>
    </row>
    <row r="549" spans="1:16" x14ac:dyDescent="0.15">
      <c r="A549" s="8" t="str">
        <f>IF([1]厂站实体!$A549="","",[1]厂站实体!$A549)</f>
        <v/>
      </c>
      <c r="B549" s="8" t="str">
        <f>IF([1]厂站实体!$E549="","",[1]厂站实体!$E549)</f>
        <v/>
      </c>
      <c r="C549" s="8" t="str">
        <f>IF([1]厂站实体!$C549="","",[1]厂站实体!$C549)</f>
        <v/>
      </c>
      <c r="D549" s="8" t="str">
        <f>IF([1]厂站实体!$Q549="","",[1]厂站实体!$Q549)</f>
        <v/>
      </c>
      <c r="E549" s="8" t="str">
        <f>IF([1]厂站实体!$D549="","",[1]厂站实体!$D549)</f>
        <v/>
      </c>
      <c r="F549" s="8" t="str">
        <f>IF([1]厂站实体!$R549="","",[1]厂站实体!$R549)</f>
        <v/>
      </c>
      <c r="G549" s="8"/>
      <c r="M549" s="8" t="str">
        <f t="shared" si="38"/>
        <v/>
      </c>
      <c r="N549" s="11" t="str">
        <f t="shared" si="39"/>
        <v/>
      </c>
      <c r="O549" s="14" t="str">
        <f t="shared" si="40"/>
        <v/>
      </c>
      <c r="P549" s="14" t="str">
        <f t="shared" si="41"/>
        <v/>
      </c>
    </row>
    <row r="550" spans="1:16" x14ac:dyDescent="0.15">
      <c r="A550" s="8" t="str">
        <f>IF([1]厂站实体!$A550="","",[1]厂站实体!$A550)</f>
        <v/>
      </c>
      <c r="B550" s="8" t="str">
        <f>IF([1]厂站实体!$E550="","",[1]厂站实体!$E550)</f>
        <v/>
      </c>
      <c r="C550" s="8" t="str">
        <f>IF([1]厂站实体!$C550="","",[1]厂站实体!$C550)</f>
        <v/>
      </c>
      <c r="D550" s="8" t="str">
        <f>IF([1]厂站实体!$Q550="","",[1]厂站实体!$Q550)</f>
        <v/>
      </c>
      <c r="E550" s="8" t="str">
        <f>IF([1]厂站实体!$D550="","",[1]厂站实体!$D550)</f>
        <v/>
      </c>
      <c r="F550" s="8" t="str">
        <f>IF([1]厂站实体!$R550="","",[1]厂站实体!$R550)</f>
        <v/>
      </c>
      <c r="G550" s="8"/>
      <c r="M550" s="8" t="str">
        <f t="shared" si="38"/>
        <v/>
      </c>
      <c r="N550" s="11" t="str">
        <f t="shared" si="39"/>
        <v/>
      </c>
      <c r="O550" s="14" t="str">
        <f t="shared" si="40"/>
        <v/>
      </c>
      <c r="P550" s="14" t="str">
        <f t="shared" si="41"/>
        <v/>
      </c>
    </row>
    <row r="551" spans="1:16" x14ac:dyDescent="0.15">
      <c r="A551" s="8" t="str">
        <f>IF([1]厂站实体!$A551="","",[1]厂站实体!$A551)</f>
        <v/>
      </c>
      <c r="B551" s="8" t="str">
        <f>IF([1]厂站实体!$E551="","",[1]厂站实体!$E551)</f>
        <v/>
      </c>
      <c r="C551" s="8" t="str">
        <f>IF([1]厂站实体!$C551="","",[1]厂站实体!$C551)</f>
        <v/>
      </c>
      <c r="D551" s="8" t="str">
        <f>IF([1]厂站实体!$Q551="","",[1]厂站实体!$Q551)</f>
        <v/>
      </c>
      <c r="E551" s="8" t="str">
        <f>IF([1]厂站实体!$D551="","",[1]厂站实体!$D551)</f>
        <v/>
      </c>
      <c r="F551" s="8" t="str">
        <f>IF([1]厂站实体!$R551="","",[1]厂站实体!$R551)</f>
        <v/>
      </c>
      <c r="G551" s="8"/>
      <c r="M551" s="8" t="str">
        <f t="shared" si="38"/>
        <v/>
      </c>
      <c r="N551" s="11" t="str">
        <f t="shared" si="39"/>
        <v/>
      </c>
      <c r="O551" s="14" t="str">
        <f t="shared" si="40"/>
        <v/>
      </c>
      <c r="P551" s="14" t="str">
        <f t="shared" si="41"/>
        <v/>
      </c>
    </row>
    <row r="552" spans="1:16" x14ac:dyDescent="0.15">
      <c r="A552" s="8" t="str">
        <f>IF([1]厂站实体!$A552="","",[1]厂站实体!$A552)</f>
        <v/>
      </c>
      <c r="B552" s="8" t="str">
        <f>IF([1]厂站实体!$E552="","",[1]厂站实体!$E552)</f>
        <v/>
      </c>
      <c r="C552" s="8" t="str">
        <f>IF([1]厂站实体!$C552="","",[1]厂站实体!$C552)</f>
        <v/>
      </c>
      <c r="D552" s="8" t="str">
        <f>IF([1]厂站实体!$Q552="","",[1]厂站实体!$Q552)</f>
        <v/>
      </c>
      <c r="E552" s="8" t="str">
        <f>IF([1]厂站实体!$D552="","",[1]厂站实体!$D552)</f>
        <v/>
      </c>
      <c r="F552" s="8" t="str">
        <f>IF([1]厂站实体!$R552="","",[1]厂站实体!$R552)</f>
        <v/>
      </c>
      <c r="G552" s="8"/>
      <c r="M552" s="8" t="str">
        <f t="shared" si="38"/>
        <v/>
      </c>
      <c r="N552" s="11" t="str">
        <f t="shared" si="39"/>
        <v/>
      </c>
      <c r="O552" s="14" t="str">
        <f t="shared" si="40"/>
        <v/>
      </c>
      <c r="P552" s="14" t="str">
        <f t="shared" si="41"/>
        <v/>
      </c>
    </row>
    <row r="553" spans="1:16" x14ac:dyDescent="0.15">
      <c r="A553" s="8" t="str">
        <f>IF([1]厂站实体!$A553="","",[1]厂站实体!$A553)</f>
        <v/>
      </c>
      <c r="B553" s="8" t="str">
        <f>IF([1]厂站实体!$E553="","",[1]厂站实体!$E553)</f>
        <v/>
      </c>
      <c r="C553" s="8" t="str">
        <f>IF([1]厂站实体!$C553="","",[1]厂站实体!$C553)</f>
        <v/>
      </c>
      <c r="D553" s="8" t="str">
        <f>IF([1]厂站实体!$Q553="","",[1]厂站实体!$Q553)</f>
        <v/>
      </c>
      <c r="E553" s="8" t="str">
        <f>IF([1]厂站实体!$D553="","",[1]厂站实体!$D553)</f>
        <v/>
      </c>
      <c r="F553" s="8" t="str">
        <f>IF([1]厂站实体!$R553="","",[1]厂站实体!$R553)</f>
        <v/>
      </c>
      <c r="G553" s="8"/>
      <c r="M553" s="8" t="str">
        <f t="shared" si="38"/>
        <v/>
      </c>
      <c r="N553" s="11" t="str">
        <f t="shared" si="39"/>
        <v/>
      </c>
      <c r="O553" s="14" t="str">
        <f t="shared" si="40"/>
        <v/>
      </c>
      <c r="P553" s="14" t="str">
        <f t="shared" si="41"/>
        <v/>
      </c>
    </row>
    <row r="554" spans="1:16" x14ac:dyDescent="0.15">
      <c r="A554" s="8" t="str">
        <f>IF([1]厂站实体!$A554="","",[1]厂站实体!$A554)</f>
        <v/>
      </c>
      <c r="B554" s="8" t="str">
        <f>IF([1]厂站实体!$E554="","",[1]厂站实体!$E554)</f>
        <v/>
      </c>
      <c r="C554" s="8" t="str">
        <f>IF([1]厂站实体!$C554="","",[1]厂站实体!$C554)</f>
        <v/>
      </c>
      <c r="D554" s="8" t="str">
        <f>IF([1]厂站实体!$Q554="","",[1]厂站实体!$Q554)</f>
        <v/>
      </c>
      <c r="E554" s="8" t="str">
        <f>IF([1]厂站实体!$D554="","",[1]厂站实体!$D554)</f>
        <v/>
      </c>
      <c r="F554" s="8" t="str">
        <f>IF([1]厂站实体!$R554="","",[1]厂站实体!$R554)</f>
        <v/>
      </c>
      <c r="G554" s="8"/>
      <c r="M554" s="8" t="str">
        <f t="shared" si="38"/>
        <v/>
      </c>
      <c r="N554" s="11" t="str">
        <f t="shared" si="39"/>
        <v/>
      </c>
      <c r="O554" s="14" t="str">
        <f t="shared" si="40"/>
        <v/>
      </c>
      <c r="P554" s="14" t="str">
        <f t="shared" si="41"/>
        <v/>
      </c>
    </row>
    <row r="555" spans="1:16" x14ac:dyDescent="0.15">
      <c r="A555" s="8" t="str">
        <f>IF([1]厂站实体!$A555="","",[1]厂站实体!$A555)</f>
        <v/>
      </c>
      <c r="B555" s="8" t="str">
        <f>IF([1]厂站实体!$E555="","",[1]厂站实体!$E555)</f>
        <v/>
      </c>
      <c r="C555" s="8" t="str">
        <f>IF([1]厂站实体!$C555="","",[1]厂站实体!$C555)</f>
        <v/>
      </c>
      <c r="D555" s="8" t="str">
        <f>IF([1]厂站实体!$Q555="","",[1]厂站实体!$Q555)</f>
        <v/>
      </c>
      <c r="E555" s="8" t="str">
        <f>IF([1]厂站实体!$D555="","",[1]厂站实体!$D555)</f>
        <v/>
      </c>
      <c r="F555" s="8" t="str">
        <f>IF([1]厂站实体!$R555="","",[1]厂站实体!$R555)</f>
        <v/>
      </c>
      <c r="G555" s="8"/>
      <c r="M555" s="8" t="str">
        <f t="shared" si="38"/>
        <v/>
      </c>
      <c r="N555" s="11" t="str">
        <f t="shared" si="39"/>
        <v/>
      </c>
      <c r="O555" s="14" t="str">
        <f t="shared" si="40"/>
        <v/>
      </c>
      <c r="P555" s="14" t="str">
        <f t="shared" si="41"/>
        <v/>
      </c>
    </row>
    <row r="556" spans="1:16" x14ac:dyDescent="0.15">
      <c r="A556" s="8" t="str">
        <f>IF([1]厂站实体!$A556="","",[1]厂站实体!$A556)</f>
        <v/>
      </c>
      <c r="B556" s="8" t="str">
        <f>IF([1]厂站实体!$E556="","",[1]厂站实体!$E556)</f>
        <v/>
      </c>
      <c r="C556" s="8" t="str">
        <f>IF([1]厂站实体!$C556="","",[1]厂站实体!$C556)</f>
        <v/>
      </c>
      <c r="D556" s="8" t="str">
        <f>IF([1]厂站实体!$Q556="","",[1]厂站实体!$Q556)</f>
        <v/>
      </c>
      <c r="E556" s="8" t="str">
        <f>IF([1]厂站实体!$D556="","",[1]厂站实体!$D556)</f>
        <v/>
      </c>
      <c r="F556" s="8" t="str">
        <f>IF([1]厂站实体!$R556="","",[1]厂站实体!$R556)</f>
        <v/>
      </c>
      <c r="G556" s="8"/>
      <c r="M556" s="8" t="str">
        <f t="shared" si="38"/>
        <v/>
      </c>
      <c r="N556" s="11" t="str">
        <f t="shared" si="39"/>
        <v/>
      </c>
      <c r="O556" s="14" t="str">
        <f t="shared" si="40"/>
        <v/>
      </c>
      <c r="P556" s="14" t="str">
        <f t="shared" si="41"/>
        <v/>
      </c>
    </row>
    <row r="557" spans="1:16" x14ac:dyDescent="0.15">
      <c r="A557" s="8" t="str">
        <f>IF([1]厂站实体!$A557="","",[1]厂站实体!$A557)</f>
        <v/>
      </c>
      <c r="B557" s="8" t="str">
        <f>IF([1]厂站实体!$E557="","",[1]厂站实体!$E557)</f>
        <v/>
      </c>
      <c r="C557" s="8" t="str">
        <f>IF([1]厂站实体!$C557="","",[1]厂站实体!$C557)</f>
        <v/>
      </c>
      <c r="D557" s="8" t="str">
        <f>IF([1]厂站实体!$Q557="","",[1]厂站实体!$Q557)</f>
        <v/>
      </c>
      <c r="E557" s="8" t="str">
        <f>IF([1]厂站实体!$D557="","",[1]厂站实体!$D557)</f>
        <v/>
      </c>
      <c r="F557" s="8" t="str">
        <f>IF([1]厂站实体!$R557="","",[1]厂站实体!$R557)</f>
        <v/>
      </c>
      <c r="G557" s="8"/>
      <c r="M557" s="8" t="str">
        <f t="shared" si="38"/>
        <v/>
      </c>
      <c r="N557" s="11" t="str">
        <f t="shared" si="39"/>
        <v/>
      </c>
      <c r="O557" s="14" t="str">
        <f t="shared" si="40"/>
        <v/>
      </c>
      <c r="P557" s="14" t="str">
        <f t="shared" si="41"/>
        <v/>
      </c>
    </row>
    <row r="558" spans="1:16" x14ac:dyDescent="0.15">
      <c r="A558" s="8" t="str">
        <f>IF([1]厂站实体!$A558="","",[1]厂站实体!$A558)</f>
        <v/>
      </c>
      <c r="B558" s="8" t="str">
        <f>IF([1]厂站实体!$E558="","",[1]厂站实体!$E558)</f>
        <v/>
      </c>
      <c r="C558" s="8" t="str">
        <f>IF([1]厂站实体!$C558="","",[1]厂站实体!$C558)</f>
        <v/>
      </c>
      <c r="D558" s="8" t="str">
        <f>IF([1]厂站实体!$Q558="","",[1]厂站实体!$Q558)</f>
        <v/>
      </c>
      <c r="E558" s="8" t="str">
        <f>IF([1]厂站实体!$D558="","",[1]厂站实体!$D558)</f>
        <v/>
      </c>
      <c r="F558" s="8" t="str">
        <f>IF([1]厂站实体!$R558="","",[1]厂站实体!$R558)</f>
        <v/>
      </c>
      <c r="G558" s="8"/>
      <c r="M558" s="8" t="str">
        <f t="shared" si="38"/>
        <v/>
      </c>
      <c r="N558" s="11" t="str">
        <f t="shared" si="39"/>
        <v/>
      </c>
      <c r="O558" s="14" t="str">
        <f t="shared" si="40"/>
        <v/>
      </c>
      <c r="P558" s="14" t="str">
        <f t="shared" si="41"/>
        <v/>
      </c>
    </row>
    <row r="559" spans="1:16" x14ac:dyDescent="0.15">
      <c r="A559" s="8" t="str">
        <f>IF([1]厂站实体!$A559="","",[1]厂站实体!$A559)</f>
        <v/>
      </c>
      <c r="B559" s="8" t="str">
        <f>IF([1]厂站实体!$E559="","",[1]厂站实体!$E559)</f>
        <v/>
      </c>
      <c r="C559" s="8" t="str">
        <f>IF([1]厂站实体!$C559="","",[1]厂站实体!$C559)</f>
        <v/>
      </c>
      <c r="D559" s="8" t="str">
        <f>IF([1]厂站实体!$Q559="","",[1]厂站实体!$Q559)</f>
        <v/>
      </c>
      <c r="E559" s="8" t="str">
        <f>IF([1]厂站实体!$D559="","",[1]厂站实体!$D559)</f>
        <v/>
      </c>
      <c r="F559" s="8" t="str">
        <f>IF([1]厂站实体!$R559="","",[1]厂站实体!$R559)</f>
        <v/>
      </c>
      <c r="G559" s="8"/>
      <c r="M559" s="8" t="str">
        <f t="shared" si="38"/>
        <v/>
      </c>
      <c r="N559" s="11" t="str">
        <f t="shared" si="39"/>
        <v/>
      </c>
      <c r="O559" s="14" t="str">
        <f t="shared" si="40"/>
        <v/>
      </c>
      <c r="P559" s="14" t="str">
        <f t="shared" si="41"/>
        <v/>
      </c>
    </row>
    <row r="560" spans="1:16" x14ac:dyDescent="0.15">
      <c r="A560" s="8" t="str">
        <f>IF([1]厂站实体!$A560="","",[1]厂站实体!$A560)</f>
        <v/>
      </c>
      <c r="B560" s="8" t="str">
        <f>IF([1]厂站实体!$E560="","",[1]厂站实体!$E560)</f>
        <v/>
      </c>
      <c r="C560" s="8" t="str">
        <f>IF([1]厂站实体!$C560="","",[1]厂站实体!$C560)</f>
        <v/>
      </c>
      <c r="D560" s="8" t="str">
        <f>IF([1]厂站实体!$Q560="","",[1]厂站实体!$Q560)</f>
        <v/>
      </c>
      <c r="E560" s="8" t="str">
        <f>IF([1]厂站实体!$D560="","",[1]厂站实体!$D560)</f>
        <v/>
      </c>
      <c r="F560" s="8" t="str">
        <f>IF([1]厂站实体!$R560="","",[1]厂站实体!$R560)</f>
        <v/>
      </c>
      <c r="G560" s="8"/>
      <c r="M560" s="8" t="str">
        <f t="shared" si="38"/>
        <v/>
      </c>
      <c r="N560" s="11" t="str">
        <f t="shared" si="39"/>
        <v/>
      </c>
      <c r="O560" s="14" t="str">
        <f t="shared" si="40"/>
        <v/>
      </c>
      <c r="P560" s="14" t="str">
        <f t="shared" si="41"/>
        <v/>
      </c>
    </row>
    <row r="561" spans="1:16" x14ac:dyDescent="0.15">
      <c r="A561" s="8" t="str">
        <f>IF([1]厂站实体!$A561="","",[1]厂站实体!$A561)</f>
        <v/>
      </c>
      <c r="B561" s="8" t="str">
        <f>IF([1]厂站实体!$E561="","",[1]厂站实体!$E561)</f>
        <v/>
      </c>
      <c r="C561" s="8" t="str">
        <f>IF([1]厂站实体!$C561="","",[1]厂站实体!$C561)</f>
        <v/>
      </c>
      <c r="D561" s="8" t="str">
        <f>IF([1]厂站实体!$Q561="","",[1]厂站实体!$Q561)</f>
        <v/>
      </c>
      <c r="E561" s="8" t="str">
        <f>IF([1]厂站实体!$D561="","",[1]厂站实体!$D561)</f>
        <v/>
      </c>
      <c r="F561" s="8" t="str">
        <f>IF([1]厂站实体!$R561="","",[1]厂站实体!$R561)</f>
        <v/>
      </c>
      <c r="G561" s="8"/>
      <c r="M561" s="8" t="str">
        <f t="shared" si="38"/>
        <v/>
      </c>
      <c r="N561" s="11" t="str">
        <f t="shared" si="39"/>
        <v/>
      </c>
      <c r="O561" s="14" t="str">
        <f t="shared" si="40"/>
        <v/>
      </c>
      <c r="P561" s="14" t="str">
        <f t="shared" si="41"/>
        <v/>
      </c>
    </row>
    <row r="562" spans="1:16" x14ac:dyDescent="0.15">
      <c r="A562" s="8" t="str">
        <f>IF([1]厂站实体!$A562="","",[1]厂站实体!$A562)</f>
        <v/>
      </c>
      <c r="B562" s="8" t="str">
        <f>IF([1]厂站实体!$E562="","",[1]厂站实体!$E562)</f>
        <v/>
      </c>
      <c r="C562" s="8" t="str">
        <f>IF([1]厂站实体!$C562="","",[1]厂站实体!$C562)</f>
        <v/>
      </c>
      <c r="D562" s="8" t="str">
        <f>IF([1]厂站实体!$Q562="","",[1]厂站实体!$Q562)</f>
        <v/>
      </c>
      <c r="E562" s="8" t="str">
        <f>IF([1]厂站实体!$D562="","",[1]厂站实体!$D562)</f>
        <v/>
      </c>
      <c r="F562" s="8" t="str">
        <f>IF([1]厂站实体!$R562="","",[1]厂站实体!$R562)</f>
        <v/>
      </c>
      <c r="G562" s="8"/>
      <c r="M562" s="8" t="str">
        <f t="shared" si="38"/>
        <v/>
      </c>
      <c r="N562" s="11" t="str">
        <f t="shared" si="39"/>
        <v/>
      </c>
      <c r="O562" s="14" t="str">
        <f t="shared" si="40"/>
        <v/>
      </c>
      <c r="P562" s="14" t="str">
        <f t="shared" si="41"/>
        <v/>
      </c>
    </row>
    <row r="563" spans="1:16" x14ac:dyDescent="0.15">
      <c r="A563" s="8" t="str">
        <f>IF([1]厂站实体!$A563="","",[1]厂站实体!$A563)</f>
        <v/>
      </c>
      <c r="B563" s="8" t="str">
        <f>IF([1]厂站实体!$E563="","",[1]厂站实体!$E563)</f>
        <v/>
      </c>
      <c r="C563" s="8" t="str">
        <f>IF([1]厂站实体!$C563="","",[1]厂站实体!$C563)</f>
        <v/>
      </c>
      <c r="D563" s="8" t="str">
        <f>IF([1]厂站实体!$Q563="","",[1]厂站实体!$Q563)</f>
        <v/>
      </c>
      <c r="E563" s="8" t="str">
        <f>IF([1]厂站实体!$D563="","",[1]厂站实体!$D563)</f>
        <v/>
      </c>
      <c r="F563" s="8" t="str">
        <f>IF([1]厂站实体!$R563="","",[1]厂站实体!$R563)</f>
        <v/>
      </c>
      <c r="G563" s="8"/>
      <c r="M563" s="8" t="str">
        <f t="shared" si="38"/>
        <v/>
      </c>
      <c r="N563" s="11" t="str">
        <f t="shared" si="39"/>
        <v/>
      </c>
      <c r="O563" s="14" t="str">
        <f t="shared" si="40"/>
        <v/>
      </c>
      <c r="P563" s="14" t="str">
        <f t="shared" si="41"/>
        <v/>
      </c>
    </row>
    <row r="564" spans="1:16" x14ac:dyDescent="0.15">
      <c r="A564" s="8" t="str">
        <f>IF([1]厂站实体!$A564="","",[1]厂站实体!$A564)</f>
        <v/>
      </c>
      <c r="B564" s="8" t="str">
        <f>IF([1]厂站实体!$E564="","",[1]厂站实体!$E564)</f>
        <v/>
      </c>
      <c r="C564" s="8" t="str">
        <f>IF([1]厂站实体!$C564="","",[1]厂站实体!$C564)</f>
        <v/>
      </c>
      <c r="D564" s="8" t="str">
        <f>IF([1]厂站实体!$Q564="","",[1]厂站实体!$Q564)</f>
        <v/>
      </c>
      <c r="E564" s="8" t="str">
        <f>IF([1]厂站实体!$D564="","",[1]厂站实体!$D564)</f>
        <v/>
      </c>
      <c r="F564" s="8" t="str">
        <f>IF([1]厂站实体!$R564="","",[1]厂站实体!$R564)</f>
        <v/>
      </c>
      <c r="G564" s="8"/>
      <c r="M564" s="8" t="str">
        <f t="shared" si="38"/>
        <v/>
      </c>
      <c r="N564" s="11" t="str">
        <f t="shared" si="39"/>
        <v/>
      </c>
      <c r="O564" s="14" t="str">
        <f t="shared" si="40"/>
        <v/>
      </c>
      <c r="P564" s="14" t="str">
        <f t="shared" si="41"/>
        <v/>
      </c>
    </row>
    <row r="565" spans="1:16" x14ac:dyDescent="0.15">
      <c r="A565" s="8" t="str">
        <f>IF([1]厂站实体!$A565="","",[1]厂站实体!$A565)</f>
        <v/>
      </c>
      <c r="B565" s="8" t="str">
        <f>IF([1]厂站实体!$E565="","",[1]厂站实体!$E565)</f>
        <v/>
      </c>
      <c r="C565" s="8" t="str">
        <f>IF([1]厂站实体!$C565="","",[1]厂站实体!$C565)</f>
        <v/>
      </c>
      <c r="D565" s="8" t="str">
        <f>IF([1]厂站实体!$Q565="","",[1]厂站实体!$Q565)</f>
        <v/>
      </c>
      <c r="E565" s="8" t="str">
        <f>IF([1]厂站实体!$D565="","",[1]厂站实体!$D565)</f>
        <v/>
      </c>
      <c r="F565" s="8" t="str">
        <f>IF([1]厂站实体!$R565="","",[1]厂站实体!$R565)</f>
        <v/>
      </c>
      <c r="G565" s="8"/>
      <c r="M565" s="8" t="str">
        <f t="shared" si="38"/>
        <v/>
      </c>
      <c r="N565" s="11" t="str">
        <f t="shared" si="39"/>
        <v/>
      </c>
      <c r="O565" s="14" t="str">
        <f t="shared" si="40"/>
        <v/>
      </c>
      <c r="P565" s="14" t="str">
        <f t="shared" si="41"/>
        <v/>
      </c>
    </row>
    <row r="566" spans="1:16" x14ac:dyDescent="0.15">
      <c r="A566" s="8" t="str">
        <f>IF([1]厂站实体!$A566="","",[1]厂站实体!$A566)</f>
        <v/>
      </c>
      <c r="B566" s="8" t="str">
        <f>IF([1]厂站实体!$E566="","",[1]厂站实体!$E566)</f>
        <v/>
      </c>
      <c r="C566" s="8" t="str">
        <f>IF([1]厂站实体!$C566="","",[1]厂站实体!$C566)</f>
        <v/>
      </c>
      <c r="D566" s="8" t="str">
        <f>IF([1]厂站实体!$Q566="","",[1]厂站实体!$Q566)</f>
        <v/>
      </c>
      <c r="E566" s="8" t="str">
        <f>IF([1]厂站实体!$D566="","",[1]厂站实体!$D566)</f>
        <v/>
      </c>
      <c r="F566" s="8" t="str">
        <f>IF([1]厂站实体!$R566="","",[1]厂站实体!$R566)</f>
        <v/>
      </c>
      <c r="G566" s="8"/>
      <c r="M566" s="8" t="str">
        <f t="shared" si="38"/>
        <v/>
      </c>
      <c r="N566" s="11" t="str">
        <f t="shared" si="39"/>
        <v/>
      </c>
      <c r="O566" s="14" t="str">
        <f t="shared" si="40"/>
        <v/>
      </c>
      <c r="P566" s="14" t="str">
        <f t="shared" si="41"/>
        <v/>
      </c>
    </row>
    <row r="567" spans="1:16" x14ac:dyDescent="0.15">
      <c r="A567" s="8" t="str">
        <f>IF([1]厂站实体!$A567="","",[1]厂站实体!$A567)</f>
        <v/>
      </c>
      <c r="B567" s="8" t="str">
        <f>IF([1]厂站实体!$E567="","",[1]厂站实体!$E567)</f>
        <v/>
      </c>
      <c r="C567" s="8" t="str">
        <f>IF([1]厂站实体!$C567="","",[1]厂站实体!$C567)</f>
        <v/>
      </c>
      <c r="D567" s="8" t="str">
        <f>IF([1]厂站实体!$Q567="","",[1]厂站实体!$Q567)</f>
        <v/>
      </c>
      <c r="E567" s="8" t="str">
        <f>IF([1]厂站实体!$D567="","",[1]厂站实体!$D567)</f>
        <v/>
      </c>
      <c r="F567" s="8" t="str">
        <f>IF([1]厂站实体!$R567="","",[1]厂站实体!$R567)</f>
        <v/>
      </c>
      <c r="G567" s="8"/>
      <c r="M567" s="8" t="str">
        <f t="shared" si="38"/>
        <v/>
      </c>
      <c r="N567" s="11" t="str">
        <f t="shared" si="39"/>
        <v/>
      </c>
      <c r="O567" s="14" t="str">
        <f t="shared" si="40"/>
        <v/>
      </c>
      <c r="P567" s="14" t="str">
        <f t="shared" si="41"/>
        <v/>
      </c>
    </row>
    <row r="568" spans="1:16" x14ac:dyDescent="0.15">
      <c r="A568" s="8" t="str">
        <f>IF([1]厂站实体!$A568="","",[1]厂站实体!$A568)</f>
        <v/>
      </c>
      <c r="B568" s="8" t="str">
        <f>IF([1]厂站实体!$E568="","",[1]厂站实体!$E568)</f>
        <v/>
      </c>
      <c r="C568" s="8" t="str">
        <f>IF([1]厂站实体!$C568="","",[1]厂站实体!$C568)</f>
        <v/>
      </c>
      <c r="D568" s="8" t="str">
        <f>IF([1]厂站实体!$Q568="","",[1]厂站实体!$Q568)</f>
        <v/>
      </c>
      <c r="E568" s="8" t="str">
        <f>IF([1]厂站实体!$D568="","",[1]厂站实体!$D568)</f>
        <v/>
      </c>
      <c r="F568" s="8" t="str">
        <f>IF([1]厂站实体!$R568="","",[1]厂站实体!$R568)</f>
        <v/>
      </c>
      <c r="G568" s="8"/>
      <c r="M568" s="8" t="str">
        <f t="shared" si="38"/>
        <v/>
      </c>
      <c r="N568" s="11" t="str">
        <f t="shared" si="39"/>
        <v/>
      </c>
      <c r="O568" s="14" t="str">
        <f t="shared" si="40"/>
        <v/>
      </c>
      <c r="P568" s="14" t="str">
        <f t="shared" si="41"/>
        <v/>
      </c>
    </row>
    <row r="569" spans="1:16" x14ac:dyDescent="0.15">
      <c r="A569" s="8" t="str">
        <f>IF([1]厂站实体!$A569="","",[1]厂站实体!$A569)</f>
        <v/>
      </c>
      <c r="B569" s="8" t="str">
        <f>IF([1]厂站实体!$E569="","",[1]厂站实体!$E569)</f>
        <v/>
      </c>
      <c r="C569" s="8" t="str">
        <f>IF([1]厂站实体!$C569="","",[1]厂站实体!$C569)</f>
        <v/>
      </c>
      <c r="D569" s="8" t="str">
        <f>IF([1]厂站实体!$Q569="","",[1]厂站实体!$Q569)</f>
        <v/>
      </c>
      <c r="E569" s="8" t="str">
        <f>IF([1]厂站实体!$D569="","",[1]厂站实体!$D569)</f>
        <v/>
      </c>
      <c r="F569" s="8" t="str">
        <f>IF([1]厂站实体!$R569="","",[1]厂站实体!$R569)</f>
        <v/>
      </c>
      <c r="G569" s="8"/>
      <c r="M569" s="8" t="str">
        <f t="shared" si="38"/>
        <v/>
      </c>
      <c r="N569" s="11" t="str">
        <f t="shared" si="39"/>
        <v/>
      </c>
      <c r="O569" s="14" t="str">
        <f t="shared" si="40"/>
        <v/>
      </c>
      <c r="P569" s="14" t="str">
        <f t="shared" si="41"/>
        <v/>
      </c>
    </row>
    <row r="570" spans="1:16" x14ac:dyDescent="0.15">
      <c r="A570" s="8" t="str">
        <f>IF([1]厂站实体!$A570="","",[1]厂站实体!$A570)</f>
        <v/>
      </c>
      <c r="B570" s="8" t="str">
        <f>IF([1]厂站实体!$E570="","",[1]厂站实体!$E570)</f>
        <v/>
      </c>
      <c r="C570" s="8" t="str">
        <f>IF([1]厂站实体!$C570="","",[1]厂站实体!$C570)</f>
        <v/>
      </c>
      <c r="D570" s="8" t="str">
        <f>IF([1]厂站实体!$Q570="","",[1]厂站实体!$Q570)</f>
        <v/>
      </c>
      <c r="E570" s="8" t="str">
        <f>IF([1]厂站实体!$D570="","",[1]厂站实体!$D570)</f>
        <v/>
      </c>
      <c r="F570" s="8" t="str">
        <f>IF([1]厂站实体!$R570="","",[1]厂站实体!$R570)</f>
        <v/>
      </c>
      <c r="G570" s="8"/>
      <c r="M570" s="8" t="str">
        <f t="shared" si="38"/>
        <v/>
      </c>
      <c r="N570" s="11" t="str">
        <f t="shared" si="39"/>
        <v/>
      </c>
      <c r="O570" s="14" t="str">
        <f t="shared" si="40"/>
        <v/>
      </c>
      <c r="P570" s="14" t="str">
        <f t="shared" si="41"/>
        <v/>
      </c>
    </row>
    <row r="571" spans="1:16" x14ac:dyDescent="0.15">
      <c r="A571" s="8" t="str">
        <f>IF([1]厂站实体!$A571="","",[1]厂站实体!$A571)</f>
        <v/>
      </c>
      <c r="B571" s="8" t="str">
        <f>IF([1]厂站实体!$E571="","",[1]厂站实体!$E571)</f>
        <v/>
      </c>
      <c r="C571" s="8" t="str">
        <f>IF([1]厂站实体!$C571="","",[1]厂站实体!$C571)</f>
        <v/>
      </c>
      <c r="D571" s="8" t="str">
        <f>IF([1]厂站实体!$Q571="","",[1]厂站实体!$Q571)</f>
        <v/>
      </c>
      <c r="E571" s="8" t="str">
        <f>IF([1]厂站实体!$D571="","",[1]厂站实体!$D571)</f>
        <v/>
      </c>
      <c r="F571" s="8" t="str">
        <f>IF([1]厂站实体!$R571="","",[1]厂站实体!$R571)</f>
        <v/>
      </c>
      <c r="G571" s="8"/>
      <c r="M571" s="8" t="str">
        <f t="shared" si="38"/>
        <v/>
      </c>
      <c r="N571" s="11" t="str">
        <f t="shared" si="39"/>
        <v/>
      </c>
      <c r="O571" s="14" t="str">
        <f t="shared" si="40"/>
        <v/>
      </c>
      <c r="P571" s="14" t="str">
        <f t="shared" si="41"/>
        <v/>
      </c>
    </row>
    <row r="572" spans="1:16" x14ac:dyDescent="0.15">
      <c r="A572" s="8" t="str">
        <f>IF([1]厂站实体!$A572="","",[1]厂站实体!$A572)</f>
        <v/>
      </c>
      <c r="B572" s="8" t="str">
        <f>IF([1]厂站实体!$E572="","",[1]厂站实体!$E572)</f>
        <v/>
      </c>
      <c r="C572" s="8" t="str">
        <f>IF([1]厂站实体!$C572="","",[1]厂站实体!$C572)</f>
        <v/>
      </c>
      <c r="D572" s="8" t="str">
        <f>IF([1]厂站实体!$Q572="","",[1]厂站实体!$Q572)</f>
        <v/>
      </c>
      <c r="E572" s="8" t="str">
        <f>IF([1]厂站实体!$D572="","",[1]厂站实体!$D572)</f>
        <v/>
      </c>
      <c r="F572" s="8" t="str">
        <f>IF([1]厂站实体!$R572="","",[1]厂站实体!$R572)</f>
        <v/>
      </c>
      <c r="G572" s="8"/>
      <c r="M572" s="8" t="str">
        <f t="shared" si="38"/>
        <v/>
      </c>
      <c r="N572" s="11" t="str">
        <f t="shared" si="39"/>
        <v/>
      </c>
      <c r="O572" s="14" t="str">
        <f t="shared" si="40"/>
        <v/>
      </c>
      <c r="P572" s="14" t="str">
        <f t="shared" si="41"/>
        <v/>
      </c>
    </row>
    <row r="573" spans="1:16" x14ac:dyDescent="0.15">
      <c r="A573" s="8" t="str">
        <f>IF([1]厂站实体!$A573="","",[1]厂站实体!$A573)</f>
        <v/>
      </c>
      <c r="B573" s="8" t="str">
        <f>IF([1]厂站实体!$E573="","",[1]厂站实体!$E573)</f>
        <v/>
      </c>
      <c r="C573" s="8" t="str">
        <f>IF([1]厂站实体!$C573="","",[1]厂站实体!$C573)</f>
        <v/>
      </c>
      <c r="D573" s="8" t="str">
        <f>IF([1]厂站实体!$Q573="","",[1]厂站实体!$Q573)</f>
        <v/>
      </c>
      <c r="E573" s="8" t="str">
        <f>IF([1]厂站实体!$D573="","",[1]厂站实体!$D573)</f>
        <v/>
      </c>
      <c r="F573" s="8" t="str">
        <f>IF([1]厂站实体!$R573="","",[1]厂站实体!$R573)</f>
        <v/>
      </c>
      <c r="G573" s="8"/>
      <c r="M573" s="8" t="str">
        <f t="shared" si="38"/>
        <v/>
      </c>
      <c r="N573" s="11" t="str">
        <f t="shared" si="39"/>
        <v/>
      </c>
      <c r="O573" s="14" t="str">
        <f t="shared" si="40"/>
        <v/>
      </c>
      <c r="P573" s="14" t="str">
        <f t="shared" si="41"/>
        <v/>
      </c>
    </row>
    <row r="574" spans="1:16" x14ac:dyDescent="0.15">
      <c r="A574" s="8" t="str">
        <f>IF([1]厂站实体!$A574="","",[1]厂站实体!$A574)</f>
        <v/>
      </c>
      <c r="B574" s="8" t="str">
        <f>IF([1]厂站实体!$E574="","",[1]厂站实体!$E574)</f>
        <v/>
      </c>
      <c r="C574" s="8" t="str">
        <f>IF([1]厂站实体!$C574="","",[1]厂站实体!$C574)</f>
        <v/>
      </c>
      <c r="D574" s="8" t="str">
        <f>IF([1]厂站实体!$Q574="","",[1]厂站实体!$Q574)</f>
        <v/>
      </c>
      <c r="E574" s="8" t="str">
        <f>IF([1]厂站实体!$D574="","",[1]厂站实体!$D574)</f>
        <v/>
      </c>
      <c r="F574" s="8" t="str">
        <f>IF([1]厂站实体!$R574="","",[1]厂站实体!$R574)</f>
        <v/>
      </c>
      <c r="G574" s="8"/>
      <c r="M574" s="8" t="str">
        <f t="shared" si="38"/>
        <v/>
      </c>
      <c r="N574" s="11" t="str">
        <f t="shared" si="39"/>
        <v/>
      </c>
      <c r="O574" s="14" t="str">
        <f t="shared" si="40"/>
        <v/>
      </c>
      <c r="P574" s="14" t="str">
        <f t="shared" si="41"/>
        <v/>
      </c>
    </row>
    <row r="575" spans="1:16" x14ac:dyDescent="0.15">
      <c r="A575" s="8" t="str">
        <f>IF([1]厂站实体!$A575="","",[1]厂站实体!$A575)</f>
        <v/>
      </c>
      <c r="B575" s="8" t="str">
        <f>IF([1]厂站实体!$E575="","",[1]厂站实体!$E575)</f>
        <v/>
      </c>
      <c r="C575" s="8" t="str">
        <f>IF([1]厂站实体!$C575="","",[1]厂站实体!$C575)</f>
        <v/>
      </c>
      <c r="D575" s="8" t="str">
        <f>IF([1]厂站实体!$Q575="","",[1]厂站实体!$Q575)</f>
        <v/>
      </c>
      <c r="E575" s="8" t="str">
        <f>IF([1]厂站实体!$D575="","",[1]厂站实体!$D575)</f>
        <v/>
      </c>
      <c r="F575" s="8" t="str">
        <f>IF([1]厂站实体!$R575="","",[1]厂站实体!$R575)</f>
        <v/>
      </c>
      <c r="G575" s="8"/>
      <c r="M575" s="8" t="str">
        <f t="shared" si="38"/>
        <v/>
      </c>
      <c r="N575" s="11" t="str">
        <f t="shared" si="39"/>
        <v/>
      </c>
      <c r="O575" s="14" t="str">
        <f t="shared" si="40"/>
        <v/>
      </c>
      <c r="P575" s="14" t="str">
        <f t="shared" si="41"/>
        <v/>
      </c>
    </row>
    <row r="576" spans="1:16" x14ac:dyDescent="0.15">
      <c r="A576" s="8" t="str">
        <f>IF([1]厂站实体!$A576="","",[1]厂站实体!$A576)</f>
        <v/>
      </c>
      <c r="B576" s="8" t="str">
        <f>IF([1]厂站实体!$E576="","",[1]厂站实体!$E576)</f>
        <v/>
      </c>
      <c r="C576" s="8" t="str">
        <f>IF([1]厂站实体!$C576="","",[1]厂站实体!$C576)</f>
        <v/>
      </c>
      <c r="D576" s="8" t="str">
        <f>IF([1]厂站实体!$Q576="","",[1]厂站实体!$Q576)</f>
        <v/>
      </c>
      <c r="E576" s="8" t="str">
        <f>IF([1]厂站实体!$D576="","",[1]厂站实体!$D576)</f>
        <v/>
      </c>
      <c r="F576" s="8" t="str">
        <f>IF([1]厂站实体!$R576="","",[1]厂站实体!$R576)</f>
        <v/>
      </c>
      <c r="G576" s="8"/>
      <c r="M576" s="8" t="str">
        <f t="shared" si="38"/>
        <v/>
      </c>
      <c r="N576" s="11" t="str">
        <f t="shared" si="39"/>
        <v/>
      </c>
      <c r="O576" s="14" t="str">
        <f t="shared" si="40"/>
        <v/>
      </c>
      <c r="P576" s="14" t="str">
        <f t="shared" si="41"/>
        <v/>
      </c>
    </row>
    <row r="577" spans="1:16" x14ac:dyDescent="0.15">
      <c r="A577" s="8" t="str">
        <f>IF([1]厂站实体!$A577="","",[1]厂站实体!$A577)</f>
        <v/>
      </c>
      <c r="B577" s="8" t="str">
        <f>IF([1]厂站实体!$E577="","",[1]厂站实体!$E577)</f>
        <v/>
      </c>
      <c r="C577" s="8" t="str">
        <f>IF([1]厂站实体!$C577="","",[1]厂站实体!$C577)</f>
        <v/>
      </c>
      <c r="D577" s="8" t="str">
        <f>IF([1]厂站实体!$Q577="","",[1]厂站实体!$Q577)</f>
        <v/>
      </c>
      <c r="E577" s="8" t="str">
        <f>IF([1]厂站实体!$D577="","",[1]厂站实体!$D577)</f>
        <v/>
      </c>
      <c r="F577" s="8" t="str">
        <f>IF([1]厂站实体!$R577="","",[1]厂站实体!$R577)</f>
        <v/>
      </c>
      <c r="G577" s="8"/>
      <c r="M577" s="8" t="str">
        <f t="shared" si="38"/>
        <v/>
      </c>
      <c r="N577" s="11" t="str">
        <f t="shared" si="39"/>
        <v/>
      </c>
      <c r="O577" s="14" t="str">
        <f t="shared" si="40"/>
        <v/>
      </c>
      <c r="P577" s="14" t="str">
        <f t="shared" si="41"/>
        <v/>
      </c>
    </row>
    <row r="578" spans="1:16" x14ac:dyDescent="0.15">
      <c r="A578" s="8" t="str">
        <f>IF([1]厂站实体!$A578="","",[1]厂站实体!$A578)</f>
        <v/>
      </c>
      <c r="B578" s="8" t="str">
        <f>IF([1]厂站实体!$E578="","",[1]厂站实体!$E578)</f>
        <v/>
      </c>
      <c r="C578" s="8" t="str">
        <f>IF([1]厂站实体!$C578="","",[1]厂站实体!$C578)</f>
        <v/>
      </c>
      <c r="D578" s="8" t="str">
        <f>IF([1]厂站实体!$Q578="","",[1]厂站实体!$Q578)</f>
        <v/>
      </c>
      <c r="E578" s="8" t="str">
        <f>IF([1]厂站实体!$D578="","",[1]厂站实体!$D578)</f>
        <v/>
      </c>
      <c r="F578" s="8" t="str">
        <f>IF([1]厂站实体!$R578="","",[1]厂站实体!$R578)</f>
        <v/>
      </c>
      <c r="G578" s="8"/>
      <c r="M578" s="8" t="str">
        <f t="shared" si="38"/>
        <v/>
      </c>
      <c r="N578" s="11" t="str">
        <f t="shared" si="39"/>
        <v/>
      </c>
      <c r="O578" s="14" t="str">
        <f t="shared" si="40"/>
        <v/>
      </c>
      <c r="P578" s="14" t="str">
        <f t="shared" si="41"/>
        <v/>
      </c>
    </row>
    <row r="579" spans="1:16" x14ac:dyDescent="0.15">
      <c r="A579" s="8" t="str">
        <f>IF([1]厂站实体!$A579="","",[1]厂站实体!$A579)</f>
        <v/>
      </c>
      <c r="B579" s="8" t="str">
        <f>IF([1]厂站实体!$E579="","",[1]厂站实体!$E579)</f>
        <v/>
      </c>
      <c r="C579" s="8" t="str">
        <f>IF([1]厂站实体!$C579="","",[1]厂站实体!$C579)</f>
        <v/>
      </c>
      <c r="D579" s="8" t="str">
        <f>IF([1]厂站实体!$Q579="","",[1]厂站实体!$Q579)</f>
        <v/>
      </c>
      <c r="E579" s="8" t="str">
        <f>IF([1]厂站实体!$D579="","",[1]厂站实体!$D579)</f>
        <v/>
      </c>
      <c r="F579" s="8" t="str">
        <f>IF([1]厂站实体!$R579="","",[1]厂站实体!$R579)</f>
        <v/>
      </c>
      <c r="G579" s="8"/>
      <c r="M579" s="8" t="str">
        <f t="shared" si="38"/>
        <v/>
      </c>
      <c r="N579" s="11" t="str">
        <f t="shared" si="39"/>
        <v/>
      </c>
      <c r="O579" s="14" t="str">
        <f t="shared" si="40"/>
        <v/>
      </c>
      <c r="P579" s="14" t="str">
        <f t="shared" si="41"/>
        <v/>
      </c>
    </row>
    <row r="580" spans="1:16" x14ac:dyDescent="0.15">
      <c r="A580" s="8" t="str">
        <f>IF([1]厂站实体!$A580="","",[1]厂站实体!$A580)</f>
        <v/>
      </c>
      <c r="B580" s="8" t="str">
        <f>IF([1]厂站实体!$E580="","",[1]厂站实体!$E580)</f>
        <v/>
      </c>
      <c r="C580" s="8" t="str">
        <f>IF([1]厂站实体!$C580="","",[1]厂站实体!$C580)</f>
        <v/>
      </c>
      <c r="D580" s="8" t="str">
        <f>IF([1]厂站实体!$Q580="","",[1]厂站实体!$Q580)</f>
        <v/>
      </c>
      <c r="E580" s="8" t="str">
        <f>IF([1]厂站实体!$D580="","",[1]厂站实体!$D580)</f>
        <v/>
      </c>
      <c r="F580" s="8" t="str">
        <f>IF([1]厂站实体!$R580="","",[1]厂站实体!$R580)</f>
        <v/>
      </c>
      <c r="G580" s="8"/>
      <c r="M580" s="8" t="str">
        <f t="shared" si="38"/>
        <v/>
      </c>
      <c r="N580" s="11" t="str">
        <f t="shared" si="39"/>
        <v/>
      </c>
      <c r="O580" s="14" t="str">
        <f t="shared" si="40"/>
        <v/>
      </c>
      <c r="P580" s="14" t="str">
        <f t="shared" si="41"/>
        <v/>
      </c>
    </row>
    <row r="581" spans="1:16" x14ac:dyDescent="0.15">
      <c r="A581" s="8" t="str">
        <f>IF([1]厂站实体!$A581="","",[1]厂站实体!$A581)</f>
        <v/>
      </c>
      <c r="B581" s="8" t="str">
        <f>IF([1]厂站实体!$E581="","",[1]厂站实体!$E581)</f>
        <v/>
      </c>
      <c r="C581" s="8" t="str">
        <f>IF([1]厂站实体!$C581="","",[1]厂站实体!$C581)</f>
        <v/>
      </c>
      <c r="D581" s="8" t="str">
        <f>IF([1]厂站实体!$Q581="","",[1]厂站实体!$Q581)</f>
        <v/>
      </c>
      <c r="E581" s="8" t="str">
        <f>IF([1]厂站实体!$D581="","",[1]厂站实体!$D581)</f>
        <v/>
      </c>
      <c r="F581" s="8" t="str">
        <f>IF([1]厂站实体!$R581="","",[1]厂站实体!$R581)</f>
        <v/>
      </c>
      <c r="G581" s="8"/>
      <c r="M581" s="8" t="str">
        <f t="shared" si="38"/>
        <v/>
      </c>
      <c r="N581" s="11" t="str">
        <f t="shared" si="39"/>
        <v/>
      </c>
      <c r="O581" s="14" t="str">
        <f t="shared" si="40"/>
        <v/>
      </c>
      <c r="P581" s="14" t="str">
        <f t="shared" si="41"/>
        <v/>
      </c>
    </row>
    <row r="582" spans="1:16" x14ac:dyDescent="0.15">
      <c r="A582" s="8" t="str">
        <f>IF([1]厂站实体!$A582="","",[1]厂站实体!$A582)</f>
        <v/>
      </c>
      <c r="B582" s="8" t="str">
        <f>IF([1]厂站实体!$E582="","",[1]厂站实体!$E582)</f>
        <v/>
      </c>
      <c r="C582" s="8" t="str">
        <f>IF([1]厂站实体!$C582="","",[1]厂站实体!$C582)</f>
        <v/>
      </c>
      <c r="D582" s="8" t="str">
        <f>IF([1]厂站实体!$Q582="","",[1]厂站实体!$Q582)</f>
        <v/>
      </c>
      <c r="E582" s="8" t="str">
        <f>IF([1]厂站实体!$D582="","",[1]厂站实体!$D582)</f>
        <v/>
      </c>
      <c r="F582" s="8" t="str">
        <f>IF([1]厂站实体!$R582="","",[1]厂站实体!$R582)</f>
        <v/>
      </c>
      <c r="G582" s="8"/>
      <c r="M582" s="8" t="str">
        <f t="shared" ref="M582:M645" si="42">IF(AND($E581=$K$3,$B581=$L$3),$F581,"")</f>
        <v/>
      </c>
      <c r="N582" s="11" t="str">
        <f t="shared" ref="N582:N645" si="43">IF(AND($E581=$K$3,$B581=$L$4),$F581,"")</f>
        <v/>
      </c>
      <c r="O582" s="14" t="str">
        <f t="shared" ref="O582:O645" si="44">IF(AND($E581=$K$4,$B581=$L$3),$F581,"")</f>
        <v/>
      </c>
      <c r="P582" s="14" t="str">
        <f t="shared" ref="P582:P645" si="45">IF(AND($E581=$K$4,$B581=$L$4),$F581,"")</f>
        <v/>
      </c>
    </row>
    <row r="583" spans="1:16" x14ac:dyDescent="0.15">
      <c r="A583" s="8" t="str">
        <f>IF([1]厂站实体!$A583="","",[1]厂站实体!$A583)</f>
        <v/>
      </c>
      <c r="B583" s="8" t="str">
        <f>IF([1]厂站实体!$E583="","",[1]厂站实体!$E583)</f>
        <v/>
      </c>
      <c r="C583" s="8" t="str">
        <f>IF([1]厂站实体!$C583="","",[1]厂站实体!$C583)</f>
        <v/>
      </c>
      <c r="D583" s="8" t="str">
        <f>IF([1]厂站实体!$Q583="","",[1]厂站实体!$Q583)</f>
        <v/>
      </c>
      <c r="E583" s="8" t="str">
        <f>IF([1]厂站实体!$D583="","",[1]厂站实体!$D583)</f>
        <v/>
      </c>
      <c r="F583" s="8" t="str">
        <f>IF([1]厂站实体!$R583="","",[1]厂站实体!$R583)</f>
        <v/>
      </c>
      <c r="G583" s="8"/>
      <c r="M583" s="8" t="str">
        <f t="shared" si="42"/>
        <v/>
      </c>
      <c r="N583" s="11" t="str">
        <f t="shared" si="43"/>
        <v/>
      </c>
      <c r="O583" s="14" t="str">
        <f t="shared" si="44"/>
        <v/>
      </c>
      <c r="P583" s="14" t="str">
        <f t="shared" si="45"/>
        <v/>
      </c>
    </row>
    <row r="584" spans="1:16" x14ac:dyDescent="0.15">
      <c r="A584" s="8" t="str">
        <f>IF([1]厂站实体!$A584="","",[1]厂站实体!$A584)</f>
        <v/>
      </c>
      <c r="B584" s="8" t="str">
        <f>IF([1]厂站实体!$E584="","",[1]厂站实体!$E584)</f>
        <v/>
      </c>
      <c r="C584" s="8" t="str">
        <f>IF([1]厂站实体!$C584="","",[1]厂站实体!$C584)</f>
        <v/>
      </c>
      <c r="D584" s="8" t="str">
        <f>IF([1]厂站实体!$Q584="","",[1]厂站实体!$Q584)</f>
        <v/>
      </c>
      <c r="E584" s="8" t="str">
        <f>IF([1]厂站实体!$D584="","",[1]厂站实体!$D584)</f>
        <v/>
      </c>
      <c r="F584" s="8" t="str">
        <f>IF([1]厂站实体!$R584="","",[1]厂站实体!$R584)</f>
        <v/>
      </c>
      <c r="G584" s="8"/>
      <c r="M584" s="8" t="str">
        <f t="shared" si="42"/>
        <v/>
      </c>
      <c r="N584" s="11" t="str">
        <f t="shared" si="43"/>
        <v/>
      </c>
      <c r="O584" s="14" t="str">
        <f t="shared" si="44"/>
        <v/>
      </c>
      <c r="P584" s="14" t="str">
        <f t="shared" si="45"/>
        <v/>
      </c>
    </row>
    <row r="585" spans="1:16" x14ac:dyDescent="0.15">
      <c r="A585" s="8" t="str">
        <f>IF([1]厂站实体!$A585="","",[1]厂站实体!$A585)</f>
        <v/>
      </c>
      <c r="B585" s="8" t="str">
        <f>IF([1]厂站实体!$E585="","",[1]厂站实体!$E585)</f>
        <v/>
      </c>
      <c r="C585" s="8" t="str">
        <f>IF([1]厂站实体!$C585="","",[1]厂站实体!$C585)</f>
        <v/>
      </c>
      <c r="D585" s="8" t="str">
        <f>IF([1]厂站实体!$Q585="","",[1]厂站实体!$Q585)</f>
        <v/>
      </c>
      <c r="E585" s="8" t="str">
        <f>IF([1]厂站实体!$D585="","",[1]厂站实体!$D585)</f>
        <v/>
      </c>
      <c r="F585" s="8" t="str">
        <f>IF([1]厂站实体!$R585="","",[1]厂站实体!$R585)</f>
        <v/>
      </c>
      <c r="G585" s="8"/>
      <c r="M585" s="8" t="str">
        <f t="shared" si="42"/>
        <v/>
      </c>
      <c r="N585" s="11" t="str">
        <f t="shared" si="43"/>
        <v/>
      </c>
      <c r="O585" s="14" t="str">
        <f t="shared" si="44"/>
        <v/>
      </c>
      <c r="P585" s="14" t="str">
        <f t="shared" si="45"/>
        <v/>
      </c>
    </row>
    <row r="586" spans="1:16" x14ac:dyDescent="0.15">
      <c r="A586" s="8" t="str">
        <f>IF([1]厂站实体!$A586="","",[1]厂站实体!$A586)</f>
        <v/>
      </c>
      <c r="B586" s="8" t="str">
        <f>IF([1]厂站实体!$E586="","",[1]厂站实体!$E586)</f>
        <v/>
      </c>
      <c r="C586" s="8" t="str">
        <f>IF([1]厂站实体!$C586="","",[1]厂站实体!$C586)</f>
        <v/>
      </c>
      <c r="D586" s="8" t="str">
        <f>IF([1]厂站实体!$Q586="","",[1]厂站实体!$Q586)</f>
        <v/>
      </c>
      <c r="E586" s="8" t="str">
        <f>IF([1]厂站实体!$D586="","",[1]厂站实体!$D586)</f>
        <v/>
      </c>
      <c r="F586" s="8" t="str">
        <f>IF([1]厂站实体!$R586="","",[1]厂站实体!$R586)</f>
        <v/>
      </c>
      <c r="G586" s="8"/>
      <c r="M586" s="8" t="str">
        <f t="shared" si="42"/>
        <v/>
      </c>
      <c r="N586" s="11" t="str">
        <f t="shared" si="43"/>
        <v/>
      </c>
      <c r="O586" s="14" t="str">
        <f t="shared" si="44"/>
        <v/>
      </c>
      <c r="P586" s="14" t="str">
        <f t="shared" si="45"/>
        <v/>
      </c>
    </row>
    <row r="587" spans="1:16" x14ac:dyDescent="0.15">
      <c r="A587" s="8" t="str">
        <f>IF([1]厂站实体!$A587="","",[1]厂站实体!$A587)</f>
        <v/>
      </c>
      <c r="B587" s="8" t="str">
        <f>IF([1]厂站实体!$E587="","",[1]厂站实体!$E587)</f>
        <v/>
      </c>
      <c r="C587" s="8" t="str">
        <f>IF([1]厂站实体!$C587="","",[1]厂站实体!$C587)</f>
        <v/>
      </c>
      <c r="D587" s="8" t="str">
        <f>IF([1]厂站实体!$Q587="","",[1]厂站实体!$Q587)</f>
        <v/>
      </c>
      <c r="E587" s="8" t="str">
        <f>IF([1]厂站实体!$D587="","",[1]厂站实体!$D587)</f>
        <v/>
      </c>
      <c r="F587" s="8" t="str">
        <f>IF([1]厂站实体!$R587="","",[1]厂站实体!$R587)</f>
        <v/>
      </c>
      <c r="G587" s="8"/>
      <c r="M587" s="8" t="str">
        <f t="shared" si="42"/>
        <v/>
      </c>
      <c r="N587" s="11" t="str">
        <f t="shared" si="43"/>
        <v/>
      </c>
      <c r="O587" s="14" t="str">
        <f t="shared" si="44"/>
        <v/>
      </c>
      <c r="P587" s="14" t="str">
        <f t="shared" si="45"/>
        <v/>
      </c>
    </row>
    <row r="588" spans="1:16" x14ac:dyDescent="0.15">
      <c r="A588" s="8" t="str">
        <f>IF([1]厂站实体!$A588="","",[1]厂站实体!$A588)</f>
        <v/>
      </c>
      <c r="B588" s="8" t="str">
        <f>IF([1]厂站实体!$E588="","",[1]厂站实体!$E588)</f>
        <v/>
      </c>
      <c r="C588" s="8" t="str">
        <f>IF([1]厂站实体!$C588="","",[1]厂站实体!$C588)</f>
        <v/>
      </c>
      <c r="D588" s="8" t="str">
        <f>IF([1]厂站实体!$Q588="","",[1]厂站实体!$Q588)</f>
        <v/>
      </c>
      <c r="E588" s="8" t="str">
        <f>IF([1]厂站实体!$D588="","",[1]厂站实体!$D588)</f>
        <v/>
      </c>
      <c r="F588" s="8" t="str">
        <f>IF([1]厂站实体!$R588="","",[1]厂站实体!$R588)</f>
        <v/>
      </c>
      <c r="G588" s="8"/>
      <c r="M588" s="8" t="str">
        <f t="shared" si="42"/>
        <v/>
      </c>
      <c r="N588" s="11" t="str">
        <f t="shared" si="43"/>
        <v/>
      </c>
      <c r="O588" s="14" t="str">
        <f t="shared" si="44"/>
        <v/>
      </c>
      <c r="P588" s="14" t="str">
        <f t="shared" si="45"/>
        <v/>
      </c>
    </row>
    <row r="589" spans="1:16" x14ac:dyDescent="0.15">
      <c r="A589" s="8" t="str">
        <f>IF([1]厂站实体!$A589="","",[1]厂站实体!$A589)</f>
        <v/>
      </c>
      <c r="B589" s="8" t="str">
        <f>IF([1]厂站实体!$E589="","",[1]厂站实体!$E589)</f>
        <v/>
      </c>
      <c r="C589" s="8" t="str">
        <f>IF([1]厂站实体!$C589="","",[1]厂站实体!$C589)</f>
        <v/>
      </c>
      <c r="D589" s="8" t="str">
        <f>IF([1]厂站实体!$Q589="","",[1]厂站实体!$Q589)</f>
        <v/>
      </c>
      <c r="E589" s="8" t="str">
        <f>IF([1]厂站实体!$D589="","",[1]厂站实体!$D589)</f>
        <v/>
      </c>
      <c r="F589" s="8" t="str">
        <f>IF([1]厂站实体!$R589="","",[1]厂站实体!$R589)</f>
        <v/>
      </c>
      <c r="G589" s="8"/>
      <c r="M589" s="8" t="str">
        <f t="shared" si="42"/>
        <v/>
      </c>
      <c r="N589" s="11" t="str">
        <f t="shared" si="43"/>
        <v/>
      </c>
      <c r="O589" s="14" t="str">
        <f t="shared" si="44"/>
        <v/>
      </c>
      <c r="P589" s="14" t="str">
        <f t="shared" si="45"/>
        <v/>
      </c>
    </row>
    <row r="590" spans="1:16" x14ac:dyDescent="0.15">
      <c r="A590" s="8" t="str">
        <f>IF([1]厂站实体!$A590="","",[1]厂站实体!$A590)</f>
        <v/>
      </c>
      <c r="B590" s="8" t="str">
        <f>IF([1]厂站实体!$E590="","",[1]厂站实体!$E590)</f>
        <v/>
      </c>
      <c r="C590" s="8" t="str">
        <f>IF([1]厂站实体!$C590="","",[1]厂站实体!$C590)</f>
        <v/>
      </c>
      <c r="D590" s="8" t="str">
        <f>IF([1]厂站实体!$Q590="","",[1]厂站实体!$Q590)</f>
        <v/>
      </c>
      <c r="E590" s="8" t="str">
        <f>IF([1]厂站实体!$D590="","",[1]厂站实体!$D590)</f>
        <v/>
      </c>
      <c r="F590" s="8" t="str">
        <f>IF([1]厂站实体!$R590="","",[1]厂站实体!$R590)</f>
        <v/>
      </c>
      <c r="G590" s="8"/>
      <c r="M590" s="8" t="str">
        <f t="shared" si="42"/>
        <v/>
      </c>
      <c r="N590" s="11" t="str">
        <f t="shared" si="43"/>
        <v/>
      </c>
      <c r="O590" s="14" t="str">
        <f t="shared" si="44"/>
        <v/>
      </c>
      <c r="P590" s="14" t="str">
        <f t="shared" si="45"/>
        <v/>
      </c>
    </row>
    <row r="591" spans="1:16" x14ac:dyDescent="0.15">
      <c r="A591" s="8" t="str">
        <f>IF([1]厂站实体!$A591="","",[1]厂站实体!$A591)</f>
        <v/>
      </c>
      <c r="B591" s="8" t="str">
        <f>IF([1]厂站实体!$E591="","",[1]厂站实体!$E591)</f>
        <v/>
      </c>
      <c r="C591" s="8" t="str">
        <f>IF([1]厂站实体!$C591="","",[1]厂站实体!$C591)</f>
        <v/>
      </c>
      <c r="D591" s="8" t="str">
        <f>IF([1]厂站实体!$Q591="","",[1]厂站实体!$Q591)</f>
        <v/>
      </c>
      <c r="E591" s="8" t="str">
        <f>IF([1]厂站实体!$D591="","",[1]厂站实体!$D591)</f>
        <v/>
      </c>
      <c r="F591" s="8" t="str">
        <f>IF([1]厂站实体!$R591="","",[1]厂站实体!$R591)</f>
        <v/>
      </c>
      <c r="G591" s="8"/>
      <c r="M591" s="8" t="str">
        <f t="shared" si="42"/>
        <v/>
      </c>
      <c r="N591" s="11" t="str">
        <f t="shared" si="43"/>
        <v/>
      </c>
      <c r="O591" s="14" t="str">
        <f t="shared" si="44"/>
        <v/>
      </c>
      <c r="P591" s="14" t="str">
        <f t="shared" si="45"/>
        <v/>
      </c>
    </row>
    <row r="592" spans="1:16" x14ac:dyDescent="0.15">
      <c r="A592" s="8" t="str">
        <f>IF([1]厂站实体!$A592="","",[1]厂站实体!$A592)</f>
        <v/>
      </c>
      <c r="B592" s="8" t="str">
        <f>IF([1]厂站实体!$E592="","",[1]厂站实体!$E592)</f>
        <v/>
      </c>
      <c r="C592" s="8" t="str">
        <f>IF([1]厂站实体!$C592="","",[1]厂站实体!$C592)</f>
        <v/>
      </c>
      <c r="D592" s="8" t="str">
        <f>IF([1]厂站实体!$Q592="","",[1]厂站实体!$Q592)</f>
        <v/>
      </c>
      <c r="E592" s="8" t="str">
        <f>IF([1]厂站实体!$D592="","",[1]厂站实体!$D592)</f>
        <v/>
      </c>
      <c r="F592" s="8" t="str">
        <f>IF([1]厂站实体!$R592="","",[1]厂站实体!$R592)</f>
        <v/>
      </c>
      <c r="G592" s="8"/>
      <c r="M592" s="8" t="str">
        <f t="shared" si="42"/>
        <v/>
      </c>
      <c r="N592" s="11" t="str">
        <f t="shared" si="43"/>
        <v/>
      </c>
      <c r="O592" s="14" t="str">
        <f t="shared" si="44"/>
        <v/>
      </c>
      <c r="P592" s="14" t="str">
        <f t="shared" si="45"/>
        <v/>
      </c>
    </row>
    <row r="593" spans="1:16" x14ac:dyDescent="0.15">
      <c r="A593" s="8" t="str">
        <f>IF([1]厂站实体!$A593="","",[1]厂站实体!$A593)</f>
        <v/>
      </c>
      <c r="B593" s="8" t="str">
        <f>IF([1]厂站实体!$E593="","",[1]厂站实体!$E593)</f>
        <v/>
      </c>
      <c r="C593" s="8" t="str">
        <f>IF([1]厂站实体!$C593="","",[1]厂站实体!$C593)</f>
        <v/>
      </c>
      <c r="D593" s="8" t="str">
        <f>IF([1]厂站实体!$Q593="","",[1]厂站实体!$Q593)</f>
        <v/>
      </c>
      <c r="E593" s="8" t="str">
        <f>IF([1]厂站实体!$D593="","",[1]厂站实体!$D593)</f>
        <v/>
      </c>
      <c r="F593" s="8" t="str">
        <f>IF([1]厂站实体!$R593="","",[1]厂站实体!$R593)</f>
        <v/>
      </c>
      <c r="G593" s="8"/>
      <c r="M593" s="8" t="str">
        <f t="shared" si="42"/>
        <v/>
      </c>
      <c r="N593" s="11" t="str">
        <f t="shared" si="43"/>
        <v/>
      </c>
      <c r="O593" s="14" t="str">
        <f t="shared" si="44"/>
        <v/>
      </c>
      <c r="P593" s="14" t="str">
        <f t="shared" si="45"/>
        <v/>
      </c>
    </row>
    <row r="594" spans="1:16" x14ac:dyDescent="0.15">
      <c r="A594" s="8" t="str">
        <f>IF([1]厂站实体!$A594="","",[1]厂站实体!$A594)</f>
        <v/>
      </c>
      <c r="B594" s="8" t="str">
        <f>IF([1]厂站实体!$E594="","",[1]厂站实体!$E594)</f>
        <v/>
      </c>
      <c r="C594" s="8" t="str">
        <f>IF([1]厂站实体!$C594="","",[1]厂站实体!$C594)</f>
        <v/>
      </c>
      <c r="D594" s="8" t="str">
        <f>IF([1]厂站实体!$Q594="","",[1]厂站实体!$Q594)</f>
        <v/>
      </c>
      <c r="E594" s="8" t="str">
        <f>IF([1]厂站实体!$D594="","",[1]厂站实体!$D594)</f>
        <v/>
      </c>
      <c r="F594" s="8" t="str">
        <f>IF([1]厂站实体!$R594="","",[1]厂站实体!$R594)</f>
        <v/>
      </c>
      <c r="G594" s="8"/>
      <c r="M594" s="8" t="str">
        <f t="shared" si="42"/>
        <v/>
      </c>
      <c r="N594" s="11" t="str">
        <f t="shared" si="43"/>
        <v/>
      </c>
      <c r="O594" s="14" t="str">
        <f t="shared" si="44"/>
        <v/>
      </c>
      <c r="P594" s="14" t="str">
        <f t="shared" si="45"/>
        <v/>
      </c>
    </row>
    <row r="595" spans="1:16" x14ac:dyDescent="0.15">
      <c r="A595" s="8" t="str">
        <f>IF([1]厂站实体!$A595="","",[1]厂站实体!$A595)</f>
        <v/>
      </c>
      <c r="B595" s="8" t="str">
        <f>IF([1]厂站实体!$E595="","",[1]厂站实体!$E595)</f>
        <v/>
      </c>
      <c r="C595" s="8" t="str">
        <f>IF([1]厂站实体!$C595="","",[1]厂站实体!$C595)</f>
        <v/>
      </c>
      <c r="D595" s="8" t="str">
        <f>IF([1]厂站实体!$Q595="","",[1]厂站实体!$Q595)</f>
        <v/>
      </c>
      <c r="E595" s="8" t="str">
        <f>IF([1]厂站实体!$D595="","",[1]厂站实体!$D595)</f>
        <v/>
      </c>
      <c r="F595" s="8" t="str">
        <f>IF([1]厂站实体!$R595="","",[1]厂站实体!$R595)</f>
        <v/>
      </c>
      <c r="G595" s="8"/>
      <c r="M595" s="8" t="str">
        <f t="shared" si="42"/>
        <v/>
      </c>
      <c r="N595" s="11" t="str">
        <f t="shared" si="43"/>
        <v/>
      </c>
      <c r="O595" s="14" t="str">
        <f t="shared" si="44"/>
        <v/>
      </c>
      <c r="P595" s="14" t="str">
        <f t="shared" si="45"/>
        <v/>
      </c>
    </row>
    <row r="596" spans="1:16" x14ac:dyDescent="0.15">
      <c r="A596" s="8" t="str">
        <f>IF([1]厂站实体!$A596="","",[1]厂站实体!$A596)</f>
        <v/>
      </c>
      <c r="B596" s="8" t="str">
        <f>IF([1]厂站实体!$E596="","",[1]厂站实体!$E596)</f>
        <v/>
      </c>
      <c r="C596" s="8" t="str">
        <f>IF([1]厂站实体!$C596="","",[1]厂站实体!$C596)</f>
        <v/>
      </c>
      <c r="D596" s="8" t="str">
        <f>IF([1]厂站实体!$Q596="","",[1]厂站实体!$Q596)</f>
        <v/>
      </c>
      <c r="E596" s="8" t="str">
        <f>IF([1]厂站实体!$D596="","",[1]厂站实体!$D596)</f>
        <v/>
      </c>
      <c r="F596" s="8" t="str">
        <f>IF([1]厂站实体!$R596="","",[1]厂站实体!$R596)</f>
        <v/>
      </c>
      <c r="G596" s="8"/>
      <c r="M596" s="8" t="str">
        <f t="shared" si="42"/>
        <v/>
      </c>
      <c r="N596" s="11" t="str">
        <f t="shared" si="43"/>
        <v/>
      </c>
      <c r="O596" s="14" t="str">
        <f t="shared" si="44"/>
        <v/>
      </c>
      <c r="P596" s="14" t="str">
        <f t="shared" si="45"/>
        <v/>
      </c>
    </row>
    <row r="597" spans="1:16" x14ac:dyDescent="0.15">
      <c r="A597" s="8" t="str">
        <f>IF([1]厂站实体!$A597="","",[1]厂站实体!$A597)</f>
        <v/>
      </c>
      <c r="B597" s="8" t="str">
        <f>IF([1]厂站实体!$E597="","",[1]厂站实体!$E597)</f>
        <v/>
      </c>
      <c r="C597" s="8" t="str">
        <f>IF([1]厂站实体!$C597="","",[1]厂站实体!$C597)</f>
        <v/>
      </c>
      <c r="D597" s="8" t="str">
        <f>IF([1]厂站实体!$Q597="","",[1]厂站实体!$Q597)</f>
        <v/>
      </c>
      <c r="E597" s="8" t="str">
        <f>IF([1]厂站实体!$D597="","",[1]厂站实体!$D597)</f>
        <v/>
      </c>
      <c r="F597" s="8" t="str">
        <f>IF([1]厂站实体!$R597="","",[1]厂站实体!$R597)</f>
        <v/>
      </c>
      <c r="G597" s="8"/>
      <c r="M597" s="8" t="str">
        <f t="shared" si="42"/>
        <v/>
      </c>
      <c r="N597" s="11" t="str">
        <f t="shared" si="43"/>
        <v/>
      </c>
      <c r="O597" s="14" t="str">
        <f t="shared" si="44"/>
        <v/>
      </c>
      <c r="P597" s="14" t="str">
        <f t="shared" si="45"/>
        <v/>
      </c>
    </row>
    <row r="598" spans="1:16" x14ac:dyDescent="0.15">
      <c r="A598" s="8" t="str">
        <f>IF([1]厂站实体!$A598="","",[1]厂站实体!$A598)</f>
        <v/>
      </c>
      <c r="B598" s="8" t="str">
        <f>IF([1]厂站实体!$E598="","",[1]厂站实体!$E598)</f>
        <v/>
      </c>
      <c r="C598" s="8" t="str">
        <f>IF([1]厂站实体!$C598="","",[1]厂站实体!$C598)</f>
        <v/>
      </c>
      <c r="D598" s="8" t="str">
        <f>IF([1]厂站实体!$Q598="","",[1]厂站实体!$Q598)</f>
        <v/>
      </c>
      <c r="E598" s="8" t="str">
        <f>IF([1]厂站实体!$D598="","",[1]厂站实体!$D598)</f>
        <v/>
      </c>
      <c r="F598" s="8" t="str">
        <f>IF([1]厂站实体!$R598="","",[1]厂站实体!$R598)</f>
        <v/>
      </c>
      <c r="G598" s="8"/>
      <c r="M598" s="8" t="str">
        <f t="shared" si="42"/>
        <v/>
      </c>
      <c r="N598" s="11" t="str">
        <f t="shared" si="43"/>
        <v/>
      </c>
      <c r="O598" s="14" t="str">
        <f t="shared" si="44"/>
        <v/>
      </c>
      <c r="P598" s="14" t="str">
        <f t="shared" si="45"/>
        <v/>
      </c>
    </row>
    <row r="599" spans="1:16" x14ac:dyDescent="0.15">
      <c r="A599" s="8" t="str">
        <f>IF([1]厂站实体!$A599="","",[1]厂站实体!$A599)</f>
        <v/>
      </c>
      <c r="B599" s="8" t="str">
        <f>IF([1]厂站实体!$E599="","",[1]厂站实体!$E599)</f>
        <v/>
      </c>
      <c r="C599" s="8" t="str">
        <f>IF([1]厂站实体!$C599="","",[1]厂站实体!$C599)</f>
        <v/>
      </c>
      <c r="D599" s="8" t="str">
        <f>IF([1]厂站实体!$Q599="","",[1]厂站实体!$Q599)</f>
        <v/>
      </c>
      <c r="E599" s="8" t="str">
        <f>IF([1]厂站实体!$D599="","",[1]厂站实体!$D599)</f>
        <v/>
      </c>
      <c r="F599" s="8" t="str">
        <f>IF([1]厂站实体!$R599="","",[1]厂站实体!$R599)</f>
        <v/>
      </c>
      <c r="G599" s="8"/>
      <c r="M599" s="8" t="str">
        <f t="shared" si="42"/>
        <v/>
      </c>
      <c r="N599" s="11" t="str">
        <f t="shared" si="43"/>
        <v/>
      </c>
      <c r="O599" s="14" t="str">
        <f t="shared" si="44"/>
        <v/>
      </c>
      <c r="P599" s="14" t="str">
        <f t="shared" si="45"/>
        <v/>
      </c>
    </row>
    <row r="600" spans="1:16" x14ac:dyDescent="0.15">
      <c r="A600" s="8" t="str">
        <f>IF([1]厂站实体!$A600="","",[1]厂站实体!$A600)</f>
        <v/>
      </c>
      <c r="B600" s="8" t="str">
        <f>IF([1]厂站实体!$E600="","",[1]厂站实体!$E600)</f>
        <v/>
      </c>
      <c r="C600" s="8" t="str">
        <f>IF([1]厂站实体!$C600="","",[1]厂站实体!$C600)</f>
        <v/>
      </c>
      <c r="D600" s="8" t="str">
        <f>IF([1]厂站实体!$Q600="","",[1]厂站实体!$Q600)</f>
        <v/>
      </c>
      <c r="E600" s="8" t="str">
        <f>IF([1]厂站实体!$D600="","",[1]厂站实体!$D600)</f>
        <v/>
      </c>
      <c r="F600" s="8" t="str">
        <f>IF([1]厂站实体!$R600="","",[1]厂站实体!$R600)</f>
        <v/>
      </c>
      <c r="G600" s="8"/>
      <c r="M600" s="8" t="str">
        <f t="shared" si="42"/>
        <v/>
      </c>
      <c r="N600" s="11" t="str">
        <f t="shared" si="43"/>
        <v/>
      </c>
      <c r="O600" s="14" t="str">
        <f t="shared" si="44"/>
        <v/>
      </c>
      <c r="P600" s="14" t="str">
        <f t="shared" si="45"/>
        <v/>
      </c>
    </row>
    <row r="601" spans="1:16" x14ac:dyDescent="0.15">
      <c r="A601" s="8" t="str">
        <f>IF([1]厂站实体!$A601="","",[1]厂站实体!$A601)</f>
        <v/>
      </c>
      <c r="B601" s="8" t="str">
        <f>IF([1]厂站实体!$E601="","",[1]厂站实体!$E601)</f>
        <v/>
      </c>
      <c r="C601" s="8" t="str">
        <f>IF([1]厂站实体!$C601="","",[1]厂站实体!$C601)</f>
        <v/>
      </c>
      <c r="D601" s="8" t="str">
        <f>IF([1]厂站实体!$Q601="","",[1]厂站实体!$Q601)</f>
        <v/>
      </c>
      <c r="E601" s="8" t="str">
        <f>IF([1]厂站实体!$D601="","",[1]厂站实体!$D601)</f>
        <v/>
      </c>
      <c r="F601" s="8" t="str">
        <f>IF([1]厂站实体!$R601="","",[1]厂站实体!$R601)</f>
        <v/>
      </c>
      <c r="G601" s="8"/>
      <c r="M601" s="8" t="str">
        <f t="shared" si="42"/>
        <v/>
      </c>
      <c r="N601" s="11" t="str">
        <f t="shared" si="43"/>
        <v/>
      </c>
      <c r="O601" s="14" t="str">
        <f t="shared" si="44"/>
        <v/>
      </c>
      <c r="P601" s="14" t="str">
        <f t="shared" si="45"/>
        <v/>
      </c>
    </row>
    <row r="602" spans="1:16" x14ac:dyDescent="0.15">
      <c r="A602" s="8" t="str">
        <f>IF([1]厂站实体!$A602="","",[1]厂站实体!$A602)</f>
        <v/>
      </c>
      <c r="B602" s="8" t="str">
        <f>IF([1]厂站实体!$E602="","",[1]厂站实体!$E602)</f>
        <v/>
      </c>
      <c r="C602" s="8" t="str">
        <f>IF([1]厂站实体!$C602="","",[1]厂站实体!$C602)</f>
        <v/>
      </c>
      <c r="D602" s="8" t="str">
        <f>IF([1]厂站实体!$Q602="","",[1]厂站实体!$Q602)</f>
        <v/>
      </c>
      <c r="E602" s="8" t="str">
        <f>IF([1]厂站实体!$D602="","",[1]厂站实体!$D602)</f>
        <v/>
      </c>
      <c r="F602" s="8" t="str">
        <f>IF([1]厂站实体!$R602="","",[1]厂站实体!$R602)</f>
        <v/>
      </c>
      <c r="G602" s="8"/>
      <c r="M602" s="8" t="str">
        <f t="shared" si="42"/>
        <v/>
      </c>
      <c r="N602" s="11" t="str">
        <f t="shared" si="43"/>
        <v/>
      </c>
      <c r="O602" s="14" t="str">
        <f t="shared" si="44"/>
        <v/>
      </c>
      <c r="P602" s="14" t="str">
        <f t="shared" si="45"/>
        <v/>
      </c>
    </row>
    <row r="603" spans="1:16" x14ac:dyDescent="0.15">
      <c r="A603" s="8" t="str">
        <f>IF([1]厂站实体!$A603="","",[1]厂站实体!$A603)</f>
        <v/>
      </c>
      <c r="B603" s="8" t="str">
        <f>IF([1]厂站实体!$E603="","",[1]厂站实体!$E603)</f>
        <v/>
      </c>
      <c r="C603" s="8" t="str">
        <f>IF([1]厂站实体!$C603="","",[1]厂站实体!$C603)</f>
        <v/>
      </c>
      <c r="D603" s="8" t="str">
        <f>IF([1]厂站实体!$Q603="","",[1]厂站实体!$Q603)</f>
        <v/>
      </c>
      <c r="E603" s="8" t="str">
        <f>IF([1]厂站实体!$D603="","",[1]厂站实体!$D603)</f>
        <v/>
      </c>
      <c r="F603" s="8" t="str">
        <f>IF([1]厂站实体!$R603="","",[1]厂站实体!$R603)</f>
        <v/>
      </c>
      <c r="G603" s="8"/>
      <c r="M603" s="8" t="str">
        <f t="shared" si="42"/>
        <v/>
      </c>
      <c r="N603" s="11" t="str">
        <f t="shared" si="43"/>
        <v/>
      </c>
      <c r="O603" s="14" t="str">
        <f t="shared" si="44"/>
        <v/>
      </c>
      <c r="P603" s="14" t="str">
        <f t="shared" si="45"/>
        <v/>
      </c>
    </row>
    <row r="604" spans="1:16" x14ac:dyDescent="0.15">
      <c r="A604" s="8" t="str">
        <f>IF([1]厂站实体!$A604="","",[1]厂站实体!$A604)</f>
        <v/>
      </c>
      <c r="B604" s="8" t="str">
        <f>IF([1]厂站实体!$E604="","",[1]厂站实体!$E604)</f>
        <v/>
      </c>
      <c r="C604" s="8" t="str">
        <f>IF([1]厂站实体!$C604="","",[1]厂站实体!$C604)</f>
        <v/>
      </c>
      <c r="D604" s="8" t="str">
        <f>IF([1]厂站实体!$Q604="","",[1]厂站实体!$Q604)</f>
        <v/>
      </c>
      <c r="E604" s="8" t="str">
        <f>IF([1]厂站实体!$D604="","",[1]厂站实体!$D604)</f>
        <v/>
      </c>
      <c r="F604" s="8" t="str">
        <f>IF([1]厂站实体!$R604="","",[1]厂站实体!$R604)</f>
        <v/>
      </c>
      <c r="G604" s="8"/>
      <c r="M604" s="8" t="str">
        <f t="shared" si="42"/>
        <v/>
      </c>
      <c r="N604" s="11" t="str">
        <f t="shared" si="43"/>
        <v/>
      </c>
      <c r="O604" s="14" t="str">
        <f t="shared" si="44"/>
        <v/>
      </c>
      <c r="P604" s="14" t="str">
        <f t="shared" si="45"/>
        <v/>
      </c>
    </row>
    <row r="605" spans="1:16" x14ac:dyDescent="0.15">
      <c r="A605" s="8" t="str">
        <f>IF([1]厂站实体!$A605="","",[1]厂站实体!$A605)</f>
        <v/>
      </c>
      <c r="B605" s="8" t="str">
        <f>IF([1]厂站实体!$E605="","",[1]厂站实体!$E605)</f>
        <v/>
      </c>
      <c r="C605" s="8" t="str">
        <f>IF([1]厂站实体!$C605="","",[1]厂站实体!$C605)</f>
        <v/>
      </c>
      <c r="D605" s="8" t="str">
        <f>IF([1]厂站实体!$Q605="","",[1]厂站实体!$Q605)</f>
        <v/>
      </c>
      <c r="E605" s="8" t="str">
        <f>IF([1]厂站实体!$D605="","",[1]厂站实体!$D605)</f>
        <v/>
      </c>
      <c r="F605" s="8" t="str">
        <f>IF([1]厂站实体!$R605="","",[1]厂站实体!$R605)</f>
        <v/>
      </c>
      <c r="G605" s="8"/>
      <c r="M605" s="8" t="str">
        <f t="shared" si="42"/>
        <v/>
      </c>
      <c r="N605" s="11" t="str">
        <f t="shared" si="43"/>
        <v/>
      </c>
      <c r="O605" s="14" t="str">
        <f t="shared" si="44"/>
        <v/>
      </c>
      <c r="P605" s="14" t="str">
        <f t="shared" si="45"/>
        <v/>
      </c>
    </row>
    <row r="606" spans="1:16" x14ac:dyDescent="0.15">
      <c r="A606" s="8" t="str">
        <f>IF([1]厂站实体!$A606="","",[1]厂站实体!$A606)</f>
        <v/>
      </c>
      <c r="B606" s="8" t="str">
        <f>IF([1]厂站实体!$E606="","",[1]厂站实体!$E606)</f>
        <v/>
      </c>
      <c r="C606" s="8" t="str">
        <f>IF([1]厂站实体!$C606="","",[1]厂站实体!$C606)</f>
        <v/>
      </c>
      <c r="D606" s="8" t="str">
        <f>IF([1]厂站实体!$Q606="","",[1]厂站实体!$Q606)</f>
        <v/>
      </c>
      <c r="E606" s="8" t="str">
        <f>IF([1]厂站实体!$D606="","",[1]厂站实体!$D606)</f>
        <v/>
      </c>
      <c r="F606" s="8" t="str">
        <f>IF([1]厂站实体!$R606="","",[1]厂站实体!$R606)</f>
        <v/>
      </c>
      <c r="G606" s="8"/>
      <c r="M606" s="8" t="str">
        <f t="shared" si="42"/>
        <v/>
      </c>
      <c r="N606" s="11" t="str">
        <f t="shared" si="43"/>
        <v/>
      </c>
      <c r="O606" s="14" t="str">
        <f t="shared" si="44"/>
        <v/>
      </c>
      <c r="P606" s="14" t="str">
        <f t="shared" si="45"/>
        <v/>
      </c>
    </row>
    <row r="607" spans="1:16" x14ac:dyDescent="0.15">
      <c r="A607" s="8" t="str">
        <f>IF([1]厂站实体!$A607="","",[1]厂站实体!$A607)</f>
        <v/>
      </c>
      <c r="B607" s="8" t="str">
        <f>IF([1]厂站实体!$E607="","",[1]厂站实体!$E607)</f>
        <v/>
      </c>
      <c r="C607" s="8" t="str">
        <f>IF([1]厂站实体!$C607="","",[1]厂站实体!$C607)</f>
        <v/>
      </c>
      <c r="D607" s="8" t="str">
        <f>IF([1]厂站实体!$Q607="","",[1]厂站实体!$Q607)</f>
        <v/>
      </c>
      <c r="E607" s="8" t="str">
        <f>IF([1]厂站实体!$D607="","",[1]厂站实体!$D607)</f>
        <v/>
      </c>
      <c r="F607" s="8" t="str">
        <f>IF([1]厂站实体!$R607="","",[1]厂站实体!$R607)</f>
        <v/>
      </c>
      <c r="G607" s="8"/>
      <c r="M607" s="8" t="str">
        <f t="shared" si="42"/>
        <v/>
      </c>
      <c r="N607" s="11" t="str">
        <f t="shared" si="43"/>
        <v/>
      </c>
      <c r="O607" s="14" t="str">
        <f t="shared" si="44"/>
        <v/>
      </c>
      <c r="P607" s="14" t="str">
        <f t="shared" si="45"/>
        <v/>
      </c>
    </row>
    <row r="608" spans="1:16" x14ac:dyDescent="0.15">
      <c r="A608" s="8" t="str">
        <f>IF([1]厂站实体!$A608="","",[1]厂站实体!$A608)</f>
        <v/>
      </c>
      <c r="B608" s="8" t="str">
        <f>IF([1]厂站实体!$E608="","",[1]厂站实体!$E608)</f>
        <v/>
      </c>
      <c r="C608" s="8" t="str">
        <f>IF([1]厂站实体!$C608="","",[1]厂站实体!$C608)</f>
        <v/>
      </c>
      <c r="D608" s="8" t="str">
        <f>IF([1]厂站实体!$Q608="","",[1]厂站实体!$Q608)</f>
        <v/>
      </c>
      <c r="E608" s="8" t="str">
        <f>IF([1]厂站实体!$D608="","",[1]厂站实体!$D608)</f>
        <v/>
      </c>
      <c r="F608" s="8" t="str">
        <f>IF([1]厂站实体!$R608="","",[1]厂站实体!$R608)</f>
        <v/>
      </c>
      <c r="G608" s="8"/>
      <c r="M608" s="8" t="str">
        <f t="shared" si="42"/>
        <v/>
      </c>
      <c r="N608" s="11" t="str">
        <f t="shared" si="43"/>
        <v/>
      </c>
      <c r="O608" s="14" t="str">
        <f t="shared" si="44"/>
        <v/>
      </c>
      <c r="P608" s="14" t="str">
        <f t="shared" si="45"/>
        <v/>
      </c>
    </row>
    <row r="609" spans="1:16" x14ac:dyDescent="0.15">
      <c r="A609" s="8" t="str">
        <f>IF([1]厂站实体!$A609="","",[1]厂站实体!$A609)</f>
        <v/>
      </c>
      <c r="B609" s="8" t="str">
        <f>IF([1]厂站实体!$E609="","",[1]厂站实体!$E609)</f>
        <v/>
      </c>
      <c r="C609" s="8" t="str">
        <f>IF([1]厂站实体!$C609="","",[1]厂站实体!$C609)</f>
        <v/>
      </c>
      <c r="D609" s="8" t="str">
        <f>IF([1]厂站实体!$Q609="","",[1]厂站实体!$Q609)</f>
        <v/>
      </c>
      <c r="E609" s="8" t="str">
        <f>IF([1]厂站实体!$D609="","",[1]厂站实体!$D609)</f>
        <v/>
      </c>
      <c r="F609" s="8" t="str">
        <f>IF([1]厂站实体!$R609="","",[1]厂站实体!$R609)</f>
        <v/>
      </c>
      <c r="G609" s="8"/>
      <c r="M609" s="8" t="str">
        <f t="shared" si="42"/>
        <v/>
      </c>
      <c r="N609" s="11" t="str">
        <f t="shared" si="43"/>
        <v/>
      </c>
      <c r="O609" s="14" t="str">
        <f t="shared" si="44"/>
        <v/>
      </c>
      <c r="P609" s="14" t="str">
        <f t="shared" si="45"/>
        <v/>
      </c>
    </row>
    <row r="610" spans="1:16" x14ac:dyDescent="0.15">
      <c r="A610" s="8" t="str">
        <f>IF([1]厂站实体!$A610="","",[1]厂站实体!$A610)</f>
        <v/>
      </c>
      <c r="B610" s="8" t="str">
        <f>IF([1]厂站实体!$E610="","",[1]厂站实体!$E610)</f>
        <v/>
      </c>
      <c r="C610" s="8" t="str">
        <f>IF([1]厂站实体!$C610="","",[1]厂站实体!$C610)</f>
        <v/>
      </c>
      <c r="D610" s="8" t="str">
        <f>IF([1]厂站实体!$Q610="","",[1]厂站实体!$Q610)</f>
        <v/>
      </c>
      <c r="E610" s="8" t="str">
        <f>IF([1]厂站实体!$D610="","",[1]厂站实体!$D610)</f>
        <v/>
      </c>
      <c r="F610" s="8" t="str">
        <f>IF([1]厂站实体!$R610="","",[1]厂站实体!$R610)</f>
        <v/>
      </c>
      <c r="G610" s="8"/>
      <c r="M610" s="8" t="str">
        <f t="shared" si="42"/>
        <v/>
      </c>
      <c r="N610" s="11" t="str">
        <f t="shared" si="43"/>
        <v/>
      </c>
      <c r="O610" s="14" t="str">
        <f t="shared" si="44"/>
        <v/>
      </c>
      <c r="P610" s="14" t="str">
        <f t="shared" si="45"/>
        <v/>
      </c>
    </row>
    <row r="611" spans="1:16" x14ac:dyDescent="0.15">
      <c r="A611" s="8" t="str">
        <f>IF([1]厂站实体!$A611="","",[1]厂站实体!$A611)</f>
        <v/>
      </c>
      <c r="B611" s="8" t="str">
        <f>IF([1]厂站实体!$E611="","",[1]厂站实体!$E611)</f>
        <v/>
      </c>
      <c r="C611" s="8" t="str">
        <f>IF([1]厂站实体!$C611="","",[1]厂站实体!$C611)</f>
        <v/>
      </c>
      <c r="D611" s="8" t="str">
        <f>IF([1]厂站实体!$Q611="","",[1]厂站实体!$Q611)</f>
        <v/>
      </c>
      <c r="E611" s="8" t="str">
        <f>IF([1]厂站实体!$D611="","",[1]厂站实体!$D611)</f>
        <v/>
      </c>
      <c r="F611" s="8" t="str">
        <f>IF([1]厂站实体!$R611="","",[1]厂站实体!$R611)</f>
        <v/>
      </c>
      <c r="G611" s="8"/>
      <c r="M611" s="8" t="str">
        <f t="shared" si="42"/>
        <v/>
      </c>
      <c r="N611" s="11" t="str">
        <f t="shared" si="43"/>
        <v/>
      </c>
      <c r="O611" s="14" t="str">
        <f t="shared" si="44"/>
        <v/>
      </c>
      <c r="P611" s="14" t="str">
        <f t="shared" si="45"/>
        <v/>
      </c>
    </row>
    <row r="612" spans="1:16" x14ac:dyDescent="0.15">
      <c r="A612" s="8" t="str">
        <f>IF([1]厂站实体!$A612="","",[1]厂站实体!$A612)</f>
        <v/>
      </c>
      <c r="B612" s="8" t="str">
        <f>IF([1]厂站实体!$E612="","",[1]厂站实体!$E612)</f>
        <v/>
      </c>
      <c r="C612" s="8" t="str">
        <f>IF([1]厂站实体!$C612="","",[1]厂站实体!$C612)</f>
        <v/>
      </c>
      <c r="D612" s="8" t="str">
        <f>IF([1]厂站实体!$Q612="","",[1]厂站实体!$Q612)</f>
        <v/>
      </c>
      <c r="E612" s="8" t="str">
        <f>IF([1]厂站实体!$D612="","",[1]厂站实体!$D612)</f>
        <v/>
      </c>
      <c r="F612" s="8" t="str">
        <f>IF([1]厂站实体!$R612="","",[1]厂站实体!$R612)</f>
        <v/>
      </c>
      <c r="G612" s="8"/>
      <c r="M612" s="8" t="str">
        <f t="shared" si="42"/>
        <v/>
      </c>
      <c r="N612" s="11" t="str">
        <f t="shared" si="43"/>
        <v/>
      </c>
      <c r="O612" s="14" t="str">
        <f t="shared" si="44"/>
        <v/>
      </c>
      <c r="P612" s="14" t="str">
        <f t="shared" si="45"/>
        <v/>
      </c>
    </row>
    <row r="613" spans="1:16" x14ac:dyDescent="0.15">
      <c r="A613" s="8" t="str">
        <f>IF([1]厂站实体!$A613="","",[1]厂站实体!$A613)</f>
        <v/>
      </c>
      <c r="B613" s="8" t="str">
        <f>IF([1]厂站实体!$E613="","",[1]厂站实体!$E613)</f>
        <v/>
      </c>
      <c r="C613" s="8" t="str">
        <f>IF([1]厂站实体!$C613="","",[1]厂站实体!$C613)</f>
        <v/>
      </c>
      <c r="D613" s="8" t="str">
        <f>IF([1]厂站实体!$Q613="","",[1]厂站实体!$Q613)</f>
        <v/>
      </c>
      <c r="E613" s="8" t="str">
        <f>IF([1]厂站实体!$D613="","",[1]厂站实体!$D613)</f>
        <v/>
      </c>
      <c r="F613" s="8" t="str">
        <f>IF([1]厂站实体!$R613="","",[1]厂站实体!$R613)</f>
        <v/>
      </c>
      <c r="G613" s="8"/>
      <c r="M613" s="8" t="str">
        <f t="shared" si="42"/>
        <v/>
      </c>
      <c r="N613" s="11" t="str">
        <f t="shared" si="43"/>
        <v/>
      </c>
      <c r="O613" s="14" t="str">
        <f t="shared" si="44"/>
        <v/>
      </c>
      <c r="P613" s="14" t="str">
        <f t="shared" si="45"/>
        <v/>
      </c>
    </row>
    <row r="614" spans="1:16" x14ac:dyDescent="0.15">
      <c r="A614" s="8" t="str">
        <f>IF([1]厂站实体!$A614="","",[1]厂站实体!$A614)</f>
        <v/>
      </c>
      <c r="B614" s="8" t="str">
        <f>IF([1]厂站实体!$E614="","",[1]厂站实体!$E614)</f>
        <v/>
      </c>
      <c r="C614" s="8" t="str">
        <f>IF([1]厂站实体!$C614="","",[1]厂站实体!$C614)</f>
        <v/>
      </c>
      <c r="D614" s="8" t="str">
        <f>IF([1]厂站实体!$Q614="","",[1]厂站实体!$Q614)</f>
        <v/>
      </c>
      <c r="E614" s="8" t="str">
        <f>IF([1]厂站实体!$D614="","",[1]厂站实体!$D614)</f>
        <v/>
      </c>
      <c r="F614" s="8" t="str">
        <f>IF([1]厂站实体!$R614="","",[1]厂站实体!$R614)</f>
        <v/>
      </c>
      <c r="G614" s="8"/>
      <c r="M614" s="8" t="str">
        <f t="shared" si="42"/>
        <v/>
      </c>
      <c r="N614" s="11" t="str">
        <f t="shared" si="43"/>
        <v/>
      </c>
      <c r="O614" s="14" t="str">
        <f t="shared" si="44"/>
        <v/>
      </c>
      <c r="P614" s="14" t="str">
        <f t="shared" si="45"/>
        <v/>
      </c>
    </row>
    <row r="615" spans="1:16" x14ac:dyDescent="0.15">
      <c r="A615" s="8" t="str">
        <f>IF([1]厂站实体!$A615="","",[1]厂站实体!$A615)</f>
        <v/>
      </c>
      <c r="B615" s="8" t="str">
        <f>IF([1]厂站实体!$E615="","",[1]厂站实体!$E615)</f>
        <v/>
      </c>
      <c r="C615" s="8" t="str">
        <f>IF([1]厂站实体!$C615="","",[1]厂站实体!$C615)</f>
        <v/>
      </c>
      <c r="D615" s="8" t="str">
        <f>IF([1]厂站实体!$Q615="","",[1]厂站实体!$Q615)</f>
        <v/>
      </c>
      <c r="E615" s="8" t="str">
        <f>IF([1]厂站实体!$D615="","",[1]厂站实体!$D615)</f>
        <v/>
      </c>
      <c r="F615" s="8" t="str">
        <f>IF([1]厂站实体!$R615="","",[1]厂站实体!$R615)</f>
        <v/>
      </c>
      <c r="G615" s="8"/>
      <c r="M615" s="8" t="str">
        <f t="shared" si="42"/>
        <v/>
      </c>
      <c r="N615" s="11" t="str">
        <f t="shared" si="43"/>
        <v/>
      </c>
      <c r="O615" s="14" t="str">
        <f t="shared" si="44"/>
        <v/>
      </c>
      <c r="P615" s="14" t="str">
        <f t="shared" si="45"/>
        <v/>
      </c>
    </row>
    <row r="616" spans="1:16" x14ac:dyDescent="0.15">
      <c r="A616" s="8" t="str">
        <f>IF([1]厂站实体!$A616="","",[1]厂站实体!$A616)</f>
        <v/>
      </c>
      <c r="B616" s="8" t="str">
        <f>IF([1]厂站实体!$E616="","",[1]厂站实体!$E616)</f>
        <v/>
      </c>
      <c r="C616" s="8" t="str">
        <f>IF([1]厂站实体!$C616="","",[1]厂站实体!$C616)</f>
        <v/>
      </c>
      <c r="D616" s="8" t="str">
        <f>IF([1]厂站实体!$Q616="","",[1]厂站实体!$Q616)</f>
        <v/>
      </c>
      <c r="E616" s="8" t="str">
        <f>IF([1]厂站实体!$D616="","",[1]厂站实体!$D616)</f>
        <v/>
      </c>
      <c r="F616" s="8" t="str">
        <f>IF([1]厂站实体!$R616="","",[1]厂站实体!$R616)</f>
        <v/>
      </c>
      <c r="G616" s="8"/>
      <c r="M616" s="8" t="str">
        <f t="shared" si="42"/>
        <v/>
      </c>
      <c r="N616" s="11" t="str">
        <f t="shared" si="43"/>
        <v/>
      </c>
      <c r="O616" s="14" t="str">
        <f t="shared" si="44"/>
        <v/>
      </c>
      <c r="P616" s="14" t="str">
        <f t="shared" si="45"/>
        <v/>
      </c>
    </row>
    <row r="617" spans="1:16" x14ac:dyDescent="0.15">
      <c r="A617" s="8" t="str">
        <f>IF([1]厂站实体!$A617="","",[1]厂站实体!$A617)</f>
        <v/>
      </c>
      <c r="B617" s="8" t="str">
        <f>IF([1]厂站实体!$E617="","",[1]厂站实体!$E617)</f>
        <v/>
      </c>
      <c r="C617" s="8" t="str">
        <f>IF([1]厂站实体!$C617="","",[1]厂站实体!$C617)</f>
        <v/>
      </c>
      <c r="D617" s="8" t="str">
        <f>IF([1]厂站实体!$Q617="","",[1]厂站实体!$Q617)</f>
        <v/>
      </c>
      <c r="E617" s="8" t="str">
        <f>IF([1]厂站实体!$D617="","",[1]厂站实体!$D617)</f>
        <v/>
      </c>
      <c r="F617" s="8" t="str">
        <f>IF([1]厂站实体!$R617="","",[1]厂站实体!$R617)</f>
        <v/>
      </c>
      <c r="G617" s="8"/>
      <c r="M617" s="8" t="str">
        <f t="shared" si="42"/>
        <v/>
      </c>
      <c r="N617" s="11" t="str">
        <f t="shared" si="43"/>
        <v/>
      </c>
      <c r="O617" s="14" t="str">
        <f t="shared" si="44"/>
        <v/>
      </c>
      <c r="P617" s="14" t="str">
        <f t="shared" si="45"/>
        <v/>
      </c>
    </row>
    <row r="618" spans="1:16" x14ac:dyDescent="0.15">
      <c r="A618" s="8" t="str">
        <f>IF([1]厂站实体!$A618="","",[1]厂站实体!$A618)</f>
        <v/>
      </c>
      <c r="B618" s="8" t="str">
        <f>IF([1]厂站实体!$E618="","",[1]厂站实体!$E618)</f>
        <v/>
      </c>
      <c r="C618" s="8" t="str">
        <f>IF([1]厂站实体!$C618="","",[1]厂站实体!$C618)</f>
        <v/>
      </c>
      <c r="D618" s="8" t="str">
        <f>IF([1]厂站实体!$Q618="","",[1]厂站实体!$Q618)</f>
        <v/>
      </c>
      <c r="E618" s="8" t="str">
        <f>IF([1]厂站实体!$D618="","",[1]厂站实体!$D618)</f>
        <v/>
      </c>
      <c r="F618" s="8" t="str">
        <f>IF([1]厂站实体!$R618="","",[1]厂站实体!$R618)</f>
        <v/>
      </c>
      <c r="G618" s="8"/>
      <c r="M618" s="8" t="str">
        <f t="shared" si="42"/>
        <v/>
      </c>
      <c r="N618" s="11" t="str">
        <f t="shared" si="43"/>
        <v/>
      </c>
      <c r="O618" s="14" t="str">
        <f t="shared" si="44"/>
        <v/>
      </c>
      <c r="P618" s="14" t="str">
        <f t="shared" si="45"/>
        <v/>
      </c>
    </row>
    <row r="619" spans="1:16" x14ac:dyDescent="0.15">
      <c r="A619" s="8" t="str">
        <f>IF([1]厂站实体!$A619="","",[1]厂站实体!$A619)</f>
        <v/>
      </c>
      <c r="B619" s="8" t="str">
        <f>IF([1]厂站实体!$E619="","",[1]厂站实体!$E619)</f>
        <v/>
      </c>
      <c r="C619" s="8" t="str">
        <f>IF([1]厂站实体!$C619="","",[1]厂站实体!$C619)</f>
        <v/>
      </c>
      <c r="D619" s="8" t="str">
        <f>IF([1]厂站实体!$Q619="","",[1]厂站实体!$Q619)</f>
        <v/>
      </c>
      <c r="E619" s="8" t="str">
        <f>IF([1]厂站实体!$D619="","",[1]厂站实体!$D619)</f>
        <v/>
      </c>
      <c r="F619" s="8" t="str">
        <f>IF([1]厂站实体!$R619="","",[1]厂站实体!$R619)</f>
        <v/>
      </c>
      <c r="G619" s="8"/>
      <c r="M619" s="8" t="str">
        <f t="shared" si="42"/>
        <v/>
      </c>
      <c r="N619" s="11" t="str">
        <f t="shared" si="43"/>
        <v/>
      </c>
      <c r="O619" s="14" t="str">
        <f t="shared" si="44"/>
        <v/>
      </c>
      <c r="P619" s="14" t="str">
        <f t="shared" si="45"/>
        <v/>
      </c>
    </row>
    <row r="620" spans="1:16" x14ac:dyDescent="0.15">
      <c r="A620" s="8" t="str">
        <f>IF([1]厂站实体!$A620="","",[1]厂站实体!$A620)</f>
        <v/>
      </c>
      <c r="B620" s="8" t="str">
        <f>IF([1]厂站实体!$E620="","",[1]厂站实体!$E620)</f>
        <v/>
      </c>
      <c r="C620" s="8" t="str">
        <f>IF([1]厂站实体!$C620="","",[1]厂站实体!$C620)</f>
        <v/>
      </c>
      <c r="D620" s="8" t="str">
        <f>IF([1]厂站实体!$Q620="","",[1]厂站实体!$Q620)</f>
        <v/>
      </c>
      <c r="E620" s="8" t="str">
        <f>IF([1]厂站实体!$D620="","",[1]厂站实体!$D620)</f>
        <v/>
      </c>
      <c r="F620" s="8" t="str">
        <f>IF([1]厂站实体!$R620="","",[1]厂站实体!$R620)</f>
        <v/>
      </c>
      <c r="G620" s="8"/>
      <c r="M620" s="8" t="str">
        <f t="shared" si="42"/>
        <v/>
      </c>
      <c r="N620" s="11" t="str">
        <f t="shared" si="43"/>
        <v/>
      </c>
      <c r="O620" s="14" t="str">
        <f t="shared" si="44"/>
        <v/>
      </c>
      <c r="P620" s="14" t="str">
        <f t="shared" si="45"/>
        <v/>
      </c>
    </row>
    <row r="621" spans="1:16" x14ac:dyDescent="0.15">
      <c r="A621" s="8" t="str">
        <f>IF([1]厂站实体!$A621="","",[1]厂站实体!$A621)</f>
        <v/>
      </c>
      <c r="B621" s="8" t="str">
        <f>IF([1]厂站实体!$E621="","",[1]厂站实体!$E621)</f>
        <v/>
      </c>
      <c r="C621" s="8" t="str">
        <f>IF([1]厂站实体!$C621="","",[1]厂站实体!$C621)</f>
        <v/>
      </c>
      <c r="D621" s="8" t="str">
        <f>IF([1]厂站实体!$Q621="","",[1]厂站实体!$Q621)</f>
        <v/>
      </c>
      <c r="E621" s="8" t="str">
        <f>IF([1]厂站实体!$D621="","",[1]厂站实体!$D621)</f>
        <v/>
      </c>
      <c r="F621" s="8" t="str">
        <f>IF([1]厂站实体!$R621="","",[1]厂站实体!$R621)</f>
        <v/>
      </c>
      <c r="G621" s="8"/>
      <c r="M621" s="8" t="str">
        <f t="shared" si="42"/>
        <v/>
      </c>
      <c r="N621" s="11" t="str">
        <f t="shared" si="43"/>
        <v/>
      </c>
      <c r="O621" s="14" t="str">
        <f t="shared" si="44"/>
        <v/>
      </c>
      <c r="P621" s="14" t="str">
        <f t="shared" si="45"/>
        <v/>
      </c>
    </row>
    <row r="622" spans="1:16" x14ac:dyDescent="0.15">
      <c r="A622" s="8" t="str">
        <f>IF([1]厂站实体!$A622="","",[1]厂站实体!$A622)</f>
        <v/>
      </c>
      <c r="B622" s="8" t="str">
        <f>IF([1]厂站实体!$E622="","",[1]厂站实体!$E622)</f>
        <v/>
      </c>
      <c r="C622" s="8" t="str">
        <f>IF([1]厂站实体!$C622="","",[1]厂站实体!$C622)</f>
        <v/>
      </c>
      <c r="D622" s="8" t="str">
        <f>IF([1]厂站实体!$Q622="","",[1]厂站实体!$Q622)</f>
        <v/>
      </c>
      <c r="E622" s="8" t="str">
        <f>IF([1]厂站实体!$D622="","",[1]厂站实体!$D622)</f>
        <v/>
      </c>
      <c r="F622" s="8" t="str">
        <f>IF([1]厂站实体!$R622="","",[1]厂站实体!$R622)</f>
        <v/>
      </c>
      <c r="G622" s="8"/>
      <c r="M622" s="8" t="str">
        <f t="shared" si="42"/>
        <v/>
      </c>
      <c r="N622" s="11" t="str">
        <f t="shared" si="43"/>
        <v/>
      </c>
      <c r="O622" s="14" t="str">
        <f t="shared" si="44"/>
        <v/>
      </c>
      <c r="P622" s="14" t="str">
        <f t="shared" si="45"/>
        <v/>
      </c>
    </row>
    <row r="623" spans="1:16" x14ac:dyDescent="0.15">
      <c r="A623" s="8" t="str">
        <f>IF([1]厂站实体!$A623="","",[1]厂站实体!$A623)</f>
        <v/>
      </c>
      <c r="B623" s="8" t="str">
        <f>IF([1]厂站实体!$E623="","",[1]厂站实体!$E623)</f>
        <v/>
      </c>
      <c r="C623" s="8" t="str">
        <f>IF([1]厂站实体!$C623="","",[1]厂站实体!$C623)</f>
        <v/>
      </c>
      <c r="D623" s="8" t="str">
        <f>IF([1]厂站实体!$Q623="","",[1]厂站实体!$Q623)</f>
        <v/>
      </c>
      <c r="E623" s="8" t="str">
        <f>IF([1]厂站实体!$D623="","",[1]厂站实体!$D623)</f>
        <v/>
      </c>
      <c r="F623" s="8" t="str">
        <f>IF([1]厂站实体!$R623="","",[1]厂站实体!$R623)</f>
        <v/>
      </c>
      <c r="G623" s="8"/>
      <c r="M623" s="8" t="str">
        <f t="shared" si="42"/>
        <v/>
      </c>
      <c r="N623" s="11" t="str">
        <f t="shared" si="43"/>
        <v/>
      </c>
      <c r="O623" s="14" t="str">
        <f t="shared" si="44"/>
        <v/>
      </c>
      <c r="P623" s="14" t="str">
        <f t="shared" si="45"/>
        <v/>
      </c>
    </row>
    <row r="624" spans="1:16" x14ac:dyDescent="0.15">
      <c r="A624" s="8" t="str">
        <f>IF([1]厂站实体!$A624="","",[1]厂站实体!$A624)</f>
        <v/>
      </c>
      <c r="B624" s="8" t="str">
        <f>IF([1]厂站实体!$E624="","",[1]厂站实体!$E624)</f>
        <v/>
      </c>
      <c r="C624" s="8" t="str">
        <f>IF([1]厂站实体!$C624="","",[1]厂站实体!$C624)</f>
        <v/>
      </c>
      <c r="D624" s="8" t="str">
        <f>IF([1]厂站实体!$Q624="","",[1]厂站实体!$Q624)</f>
        <v/>
      </c>
      <c r="E624" s="8" t="str">
        <f>IF([1]厂站实体!$D624="","",[1]厂站实体!$D624)</f>
        <v/>
      </c>
      <c r="F624" s="8" t="str">
        <f>IF([1]厂站实体!$R624="","",[1]厂站实体!$R624)</f>
        <v/>
      </c>
      <c r="G624" s="8"/>
      <c r="M624" s="8" t="str">
        <f t="shared" si="42"/>
        <v/>
      </c>
      <c r="N624" s="11" t="str">
        <f t="shared" si="43"/>
        <v/>
      </c>
      <c r="O624" s="14" t="str">
        <f t="shared" si="44"/>
        <v/>
      </c>
      <c r="P624" s="14" t="str">
        <f t="shared" si="45"/>
        <v/>
      </c>
    </row>
    <row r="625" spans="1:16" x14ac:dyDescent="0.15">
      <c r="A625" s="8" t="str">
        <f>IF([1]厂站实体!$A625="","",[1]厂站实体!$A625)</f>
        <v/>
      </c>
      <c r="B625" s="8" t="str">
        <f>IF([1]厂站实体!$E625="","",[1]厂站实体!$E625)</f>
        <v/>
      </c>
      <c r="C625" s="8" t="str">
        <f>IF([1]厂站实体!$C625="","",[1]厂站实体!$C625)</f>
        <v/>
      </c>
      <c r="D625" s="8" t="str">
        <f>IF([1]厂站实体!$Q625="","",[1]厂站实体!$Q625)</f>
        <v/>
      </c>
      <c r="E625" s="8" t="str">
        <f>IF([1]厂站实体!$D625="","",[1]厂站实体!$D625)</f>
        <v/>
      </c>
      <c r="F625" s="8" t="str">
        <f>IF([1]厂站实体!$R625="","",[1]厂站实体!$R625)</f>
        <v/>
      </c>
      <c r="G625" s="8"/>
      <c r="M625" s="8" t="str">
        <f t="shared" si="42"/>
        <v/>
      </c>
      <c r="N625" s="11" t="str">
        <f t="shared" si="43"/>
        <v/>
      </c>
      <c r="O625" s="14" t="str">
        <f t="shared" si="44"/>
        <v/>
      </c>
      <c r="P625" s="14" t="str">
        <f t="shared" si="45"/>
        <v/>
      </c>
    </row>
    <row r="626" spans="1:16" x14ac:dyDescent="0.15">
      <c r="A626" s="8" t="str">
        <f>IF([1]厂站实体!$A626="","",[1]厂站实体!$A626)</f>
        <v/>
      </c>
      <c r="B626" s="8" t="str">
        <f>IF([1]厂站实体!$E626="","",[1]厂站实体!$E626)</f>
        <v/>
      </c>
      <c r="C626" s="8" t="str">
        <f>IF([1]厂站实体!$C626="","",[1]厂站实体!$C626)</f>
        <v/>
      </c>
      <c r="D626" s="8" t="str">
        <f>IF([1]厂站实体!$Q626="","",[1]厂站实体!$Q626)</f>
        <v/>
      </c>
      <c r="E626" s="8" t="str">
        <f>IF([1]厂站实体!$D626="","",[1]厂站实体!$D626)</f>
        <v/>
      </c>
      <c r="F626" s="8" t="str">
        <f>IF([1]厂站实体!$R626="","",[1]厂站实体!$R626)</f>
        <v/>
      </c>
      <c r="G626" s="8"/>
      <c r="M626" s="8" t="str">
        <f t="shared" si="42"/>
        <v/>
      </c>
      <c r="N626" s="11" t="str">
        <f t="shared" si="43"/>
        <v/>
      </c>
      <c r="O626" s="14" t="str">
        <f t="shared" si="44"/>
        <v/>
      </c>
      <c r="P626" s="14" t="str">
        <f t="shared" si="45"/>
        <v/>
      </c>
    </row>
    <row r="627" spans="1:16" x14ac:dyDescent="0.15">
      <c r="A627" s="8" t="str">
        <f>IF([1]厂站实体!$A627="","",[1]厂站实体!$A627)</f>
        <v/>
      </c>
      <c r="B627" s="8" t="str">
        <f>IF([1]厂站实体!$E627="","",[1]厂站实体!$E627)</f>
        <v/>
      </c>
      <c r="C627" s="8" t="str">
        <f>IF([1]厂站实体!$C627="","",[1]厂站实体!$C627)</f>
        <v/>
      </c>
      <c r="D627" s="8" t="str">
        <f>IF([1]厂站实体!$Q627="","",[1]厂站实体!$Q627)</f>
        <v/>
      </c>
      <c r="E627" s="8" t="str">
        <f>IF([1]厂站实体!$D627="","",[1]厂站实体!$D627)</f>
        <v/>
      </c>
      <c r="F627" s="8" t="str">
        <f>IF([1]厂站实体!$R627="","",[1]厂站实体!$R627)</f>
        <v/>
      </c>
      <c r="G627" s="8"/>
      <c r="M627" s="8" t="str">
        <f t="shared" si="42"/>
        <v/>
      </c>
      <c r="N627" s="11" t="str">
        <f t="shared" si="43"/>
        <v/>
      </c>
      <c r="O627" s="14" t="str">
        <f t="shared" si="44"/>
        <v/>
      </c>
      <c r="P627" s="14" t="str">
        <f t="shared" si="45"/>
        <v/>
      </c>
    </row>
    <row r="628" spans="1:16" x14ac:dyDescent="0.15">
      <c r="A628" s="8" t="str">
        <f>IF([1]厂站实体!$A628="","",[1]厂站实体!$A628)</f>
        <v/>
      </c>
      <c r="B628" s="8" t="str">
        <f>IF([1]厂站实体!$E628="","",[1]厂站实体!$E628)</f>
        <v/>
      </c>
      <c r="C628" s="8" t="str">
        <f>IF([1]厂站实体!$C628="","",[1]厂站实体!$C628)</f>
        <v/>
      </c>
      <c r="D628" s="8" t="str">
        <f>IF([1]厂站实体!$Q628="","",[1]厂站实体!$Q628)</f>
        <v/>
      </c>
      <c r="E628" s="8" t="str">
        <f>IF([1]厂站实体!$D628="","",[1]厂站实体!$D628)</f>
        <v/>
      </c>
      <c r="F628" s="8" t="str">
        <f>IF([1]厂站实体!$R628="","",[1]厂站实体!$R628)</f>
        <v/>
      </c>
      <c r="G628" s="8"/>
      <c r="M628" s="8" t="str">
        <f t="shared" si="42"/>
        <v/>
      </c>
      <c r="N628" s="11" t="str">
        <f t="shared" si="43"/>
        <v/>
      </c>
      <c r="O628" s="14" t="str">
        <f t="shared" si="44"/>
        <v/>
      </c>
      <c r="P628" s="14" t="str">
        <f t="shared" si="45"/>
        <v/>
      </c>
    </row>
    <row r="629" spans="1:16" x14ac:dyDescent="0.15">
      <c r="A629" s="8" t="str">
        <f>IF([1]厂站实体!$A629="","",[1]厂站实体!$A629)</f>
        <v/>
      </c>
      <c r="B629" s="8" t="str">
        <f>IF([1]厂站实体!$E629="","",[1]厂站实体!$E629)</f>
        <v/>
      </c>
      <c r="C629" s="8" t="str">
        <f>IF([1]厂站实体!$C629="","",[1]厂站实体!$C629)</f>
        <v/>
      </c>
      <c r="D629" s="8" t="str">
        <f>IF([1]厂站实体!$Q629="","",[1]厂站实体!$Q629)</f>
        <v/>
      </c>
      <c r="E629" s="8" t="str">
        <f>IF([1]厂站实体!$D629="","",[1]厂站实体!$D629)</f>
        <v/>
      </c>
      <c r="F629" s="8" t="str">
        <f>IF([1]厂站实体!$R629="","",[1]厂站实体!$R629)</f>
        <v/>
      </c>
      <c r="G629" s="8"/>
      <c r="M629" s="8" t="str">
        <f t="shared" si="42"/>
        <v/>
      </c>
      <c r="N629" s="11" t="str">
        <f t="shared" si="43"/>
        <v/>
      </c>
      <c r="O629" s="14" t="str">
        <f t="shared" si="44"/>
        <v/>
      </c>
      <c r="P629" s="14" t="str">
        <f t="shared" si="45"/>
        <v/>
      </c>
    </row>
    <row r="630" spans="1:16" x14ac:dyDescent="0.15">
      <c r="A630" s="8" t="str">
        <f>IF([1]厂站实体!$A630="","",[1]厂站实体!$A630)</f>
        <v/>
      </c>
      <c r="B630" s="8" t="str">
        <f>IF([1]厂站实体!$E630="","",[1]厂站实体!$E630)</f>
        <v/>
      </c>
      <c r="C630" s="8" t="str">
        <f>IF([1]厂站实体!$C630="","",[1]厂站实体!$C630)</f>
        <v/>
      </c>
      <c r="D630" s="8" t="str">
        <f>IF([1]厂站实体!$Q630="","",[1]厂站实体!$Q630)</f>
        <v/>
      </c>
      <c r="E630" s="8" t="str">
        <f>IF([1]厂站实体!$D630="","",[1]厂站实体!$D630)</f>
        <v/>
      </c>
      <c r="F630" s="8" t="str">
        <f>IF([1]厂站实体!$R630="","",[1]厂站实体!$R630)</f>
        <v/>
      </c>
      <c r="G630" s="8"/>
      <c r="M630" s="8" t="str">
        <f t="shared" si="42"/>
        <v/>
      </c>
      <c r="N630" s="11" t="str">
        <f t="shared" si="43"/>
        <v/>
      </c>
      <c r="O630" s="14" t="str">
        <f t="shared" si="44"/>
        <v/>
      </c>
      <c r="P630" s="14" t="str">
        <f t="shared" si="45"/>
        <v/>
      </c>
    </row>
    <row r="631" spans="1:16" x14ac:dyDescent="0.15">
      <c r="A631" s="8" t="str">
        <f>IF([1]厂站实体!$A631="","",[1]厂站实体!$A631)</f>
        <v/>
      </c>
      <c r="B631" s="8" t="str">
        <f>IF([1]厂站实体!$E631="","",[1]厂站实体!$E631)</f>
        <v/>
      </c>
      <c r="C631" s="8" t="str">
        <f>IF([1]厂站实体!$C631="","",[1]厂站实体!$C631)</f>
        <v/>
      </c>
      <c r="D631" s="8" t="str">
        <f>IF([1]厂站实体!$Q631="","",[1]厂站实体!$Q631)</f>
        <v/>
      </c>
      <c r="E631" s="8" t="str">
        <f>IF([1]厂站实体!$D631="","",[1]厂站实体!$D631)</f>
        <v/>
      </c>
      <c r="F631" s="8" t="str">
        <f>IF([1]厂站实体!$R631="","",[1]厂站实体!$R631)</f>
        <v/>
      </c>
      <c r="G631" s="8"/>
      <c r="M631" s="8" t="str">
        <f t="shared" si="42"/>
        <v/>
      </c>
      <c r="N631" s="11" t="str">
        <f t="shared" si="43"/>
        <v/>
      </c>
      <c r="O631" s="14" t="str">
        <f t="shared" si="44"/>
        <v/>
      </c>
      <c r="P631" s="14" t="str">
        <f t="shared" si="45"/>
        <v/>
      </c>
    </row>
    <row r="632" spans="1:16" x14ac:dyDescent="0.15">
      <c r="A632" s="8" t="str">
        <f>IF([1]厂站实体!$A632="","",[1]厂站实体!$A632)</f>
        <v/>
      </c>
      <c r="B632" s="8" t="str">
        <f>IF([1]厂站实体!$E632="","",[1]厂站实体!$E632)</f>
        <v/>
      </c>
      <c r="C632" s="8" t="str">
        <f>IF([1]厂站实体!$C632="","",[1]厂站实体!$C632)</f>
        <v/>
      </c>
      <c r="D632" s="8" t="str">
        <f>IF([1]厂站实体!$Q632="","",[1]厂站实体!$Q632)</f>
        <v/>
      </c>
      <c r="E632" s="8" t="str">
        <f>IF([1]厂站实体!$D632="","",[1]厂站实体!$D632)</f>
        <v/>
      </c>
      <c r="F632" s="8" t="str">
        <f>IF([1]厂站实体!$R632="","",[1]厂站实体!$R632)</f>
        <v/>
      </c>
      <c r="G632" s="8"/>
      <c r="M632" s="8" t="str">
        <f t="shared" si="42"/>
        <v/>
      </c>
      <c r="N632" s="11" t="str">
        <f t="shared" si="43"/>
        <v/>
      </c>
      <c r="O632" s="14" t="str">
        <f t="shared" si="44"/>
        <v/>
      </c>
      <c r="P632" s="14" t="str">
        <f t="shared" si="45"/>
        <v/>
      </c>
    </row>
    <row r="633" spans="1:16" x14ac:dyDescent="0.15">
      <c r="A633" s="8" t="str">
        <f>IF([1]厂站实体!$A633="","",[1]厂站实体!$A633)</f>
        <v/>
      </c>
      <c r="B633" s="8" t="str">
        <f>IF([1]厂站实体!$E633="","",[1]厂站实体!$E633)</f>
        <v/>
      </c>
      <c r="C633" s="8" t="str">
        <f>IF([1]厂站实体!$C633="","",[1]厂站实体!$C633)</f>
        <v/>
      </c>
      <c r="D633" s="8" t="str">
        <f>IF([1]厂站实体!$Q633="","",[1]厂站实体!$Q633)</f>
        <v/>
      </c>
      <c r="E633" s="8" t="str">
        <f>IF([1]厂站实体!$D633="","",[1]厂站实体!$D633)</f>
        <v/>
      </c>
      <c r="F633" s="8" t="str">
        <f>IF([1]厂站实体!$R633="","",[1]厂站实体!$R633)</f>
        <v/>
      </c>
      <c r="G633" s="8"/>
      <c r="M633" s="8" t="str">
        <f t="shared" si="42"/>
        <v/>
      </c>
      <c r="N633" s="11" t="str">
        <f t="shared" si="43"/>
        <v/>
      </c>
      <c r="O633" s="14" t="str">
        <f t="shared" si="44"/>
        <v/>
      </c>
      <c r="P633" s="14" t="str">
        <f t="shared" si="45"/>
        <v/>
      </c>
    </row>
    <row r="634" spans="1:16" x14ac:dyDescent="0.15">
      <c r="A634" s="8" t="str">
        <f>IF([1]厂站实体!$A634="","",[1]厂站实体!$A634)</f>
        <v/>
      </c>
      <c r="B634" s="8" t="str">
        <f>IF([1]厂站实体!$E634="","",[1]厂站实体!$E634)</f>
        <v/>
      </c>
      <c r="C634" s="8" t="str">
        <f>IF([1]厂站实体!$C634="","",[1]厂站实体!$C634)</f>
        <v/>
      </c>
      <c r="D634" s="8" t="str">
        <f>IF([1]厂站实体!$Q634="","",[1]厂站实体!$Q634)</f>
        <v/>
      </c>
      <c r="E634" s="8" t="str">
        <f>IF([1]厂站实体!$D634="","",[1]厂站实体!$D634)</f>
        <v/>
      </c>
      <c r="F634" s="8" t="str">
        <f>IF([1]厂站实体!$R634="","",[1]厂站实体!$R634)</f>
        <v/>
      </c>
      <c r="G634" s="8"/>
      <c r="M634" s="8" t="str">
        <f t="shared" si="42"/>
        <v/>
      </c>
      <c r="N634" s="11" t="str">
        <f t="shared" si="43"/>
        <v/>
      </c>
      <c r="O634" s="14" t="str">
        <f t="shared" si="44"/>
        <v/>
      </c>
      <c r="P634" s="14" t="str">
        <f t="shared" si="45"/>
        <v/>
      </c>
    </row>
    <row r="635" spans="1:16" x14ac:dyDescent="0.15">
      <c r="A635" s="8" t="str">
        <f>IF([1]厂站实体!$A635="","",[1]厂站实体!$A635)</f>
        <v/>
      </c>
      <c r="B635" s="8" t="str">
        <f>IF([1]厂站实体!$E635="","",[1]厂站实体!$E635)</f>
        <v/>
      </c>
      <c r="C635" s="8" t="str">
        <f>IF([1]厂站实体!$C635="","",[1]厂站实体!$C635)</f>
        <v/>
      </c>
      <c r="D635" s="8" t="str">
        <f>IF([1]厂站实体!$Q635="","",[1]厂站实体!$Q635)</f>
        <v/>
      </c>
      <c r="E635" s="8" t="str">
        <f>IF([1]厂站实体!$D635="","",[1]厂站实体!$D635)</f>
        <v/>
      </c>
      <c r="F635" s="8" t="str">
        <f>IF([1]厂站实体!$R635="","",[1]厂站实体!$R635)</f>
        <v/>
      </c>
      <c r="G635" s="8"/>
      <c r="M635" s="8" t="str">
        <f t="shared" si="42"/>
        <v/>
      </c>
      <c r="N635" s="11" t="str">
        <f t="shared" si="43"/>
        <v/>
      </c>
      <c r="O635" s="14" t="str">
        <f t="shared" si="44"/>
        <v/>
      </c>
      <c r="P635" s="14" t="str">
        <f t="shared" si="45"/>
        <v/>
      </c>
    </row>
    <row r="636" spans="1:16" x14ac:dyDescent="0.15">
      <c r="A636" s="8" t="str">
        <f>IF([1]厂站实体!$A636="","",[1]厂站实体!$A636)</f>
        <v/>
      </c>
      <c r="B636" s="8" t="str">
        <f>IF([1]厂站实体!$E636="","",[1]厂站实体!$E636)</f>
        <v/>
      </c>
      <c r="C636" s="8" t="str">
        <f>IF([1]厂站实体!$C636="","",[1]厂站实体!$C636)</f>
        <v/>
      </c>
      <c r="D636" s="8" t="str">
        <f>IF([1]厂站实体!$Q636="","",[1]厂站实体!$Q636)</f>
        <v/>
      </c>
      <c r="E636" s="8" t="str">
        <f>IF([1]厂站实体!$D636="","",[1]厂站实体!$D636)</f>
        <v/>
      </c>
      <c r="F636" s="8" t="str">
        <f>IF([1]厂站实体!$R636="","",[1]厂站实体!$R636)</f>
        <v/>
      </c>
      <c r="G636" s="8"/>
      <c r="M636" s="8" t="str">
        <f t="shared" si="42"/>
        <v/>
      </c>
      <c r="N636" s="11" t="str">
        <f t="shared" si="43"/>
        <v/>
      </c>
      <c r="O636" s="14" t="str">
        <f t="shared" si="44"/>
        <v/>
      </c>
      <c r="P636" s="14" t="str">
        <f t="shared" si="45"/>
        <v/>
      </c>
    </row>
    <row r="637" spans="1:16" x14ac:dyDescent="0.15">
      <c r="A637" s="8" t="str">
        <f>IF([1]厂站实体!$A637="","",[1]厂站实体!$A637)</f>
        <v/>
      </c>
      <c r="B637" s="8" t="str">
        <f>IF([1]厂站实体!$E637="","",[1]厂站实体!$E637)</f>
        <v/>
      </c>
      <c r="C637" s="8" t="str">
        <f>IF([1]厂站实体!$C637="","",[1]厂站实体!$C637)</f>
        <v/>
      </c>
      <c r="D637" s="8" t="str">
        <f>IF([1]厂站实体!$Q637="","",[1]厂站实体!$Q637)</f>
        <v/>
      </c>
      <c r="E637" s="8" t="str">
        <f>IF([1]厂站实体!$D637="","",[1]厂站实体!$D637)</f>
        <v/>
      </c>
      <c r="F637" s="8" t="str">
        <f>IF([1]厂站实体!$R637="","",[1]厂站实体!$R637)</f>
        <v/>
      </c>
      <c r="G637" s="8"/>
      <c r="M637" s="8" t="str">
        <f t="shared" si="42"/>
        <v/>
      </c>
      <c r="N637" s="11" t="str">
        <f t="shared" si="43"/>
        <v/>
      </c>
      <c r="O637" s="14" t="str">
        <f t="shared" si="44"/>
        <v/>
      </c>
      <c r="P637" s="14" t="str">
        <f t="shared" si="45"/>
        <v/>
      </c>
    </row>
    <row r="638" spans="1:16" x14ac:dyDescent="0.15">
      <c r="A638" s="8" t="str">
        <f>IF([1]厂站实体!$A638="","",[1]厂站实体!$A638)</f>
        <v/>
      </c>
      <c r="B638" s="8" t="str">
        <f>IF([1]厂站实体!$E638="","",[1]厂站实体!$E638)</f>
        <v/>
      </c>
      <c r="C638" s="8" t="str">
        <f>IF([1]厂站实体!$C638="","",[1]厂站实体!$C638)</f>
        <v/>
      </c>
      <c r="D638" s="8" t="str">
        <f>IF([1]厂站实体!$Q638="","",[1]厂站实体!$Q638)</f>
        <v/>
      </c>
      <c r="E638" s="8" t="str">
        <f>IF([1]厂站实体!$D638="","",[1]厂站实体!$D638)</f>
        <v/>
      </c>
      <c r="F638" s="8" t="str">
        <f>IF([1]厂站实体!$R638="","",[1]厂站实体!$R638)</f>
        <v/>
      </c>
      <c r="G638" s="8"/>
      <c r="M638" s="8" t="str">
        <f t="shared" si="42"/>
        <v/>
      </c>
      <c r="N638" s="11" t="str">
        <f t="shared" si="43"/>
        <v/>
      </c>
      <c r="O638" s="14" t="str">
        <f t="shared" si="44"/>
        <v/>
      </c>
      <c r="P638" s="14" t="str">
        <f t="shared" si="45"/>
        <v/>
      </c>
    </row>
    <row r="639" spans="1:16" x14ac:dyDescent="0.15">
      <c r="A639" s="8" t="str">
        <f>IF([1]厂站实体!$A639="","",[1]厂站实体!$A639)</f>
        <v/>
      </c>
      <c r="B639" s="8" t="str">
        <f>IF([1]厂站实体!$E639="","",[1]厂站实体!$E639)</f>
        <v/>
      </c>
      <c r="C639" s="8" t="str">
        <f>IF([1]厂站实体!$C639="","",[1]厂站实体!$C639)</f>
        <v/>
      </c>
      <c r="D639" s="8" t="str">
        <f>IF([1]厂站实体!$Q639="","",[1]厂站实体!$Q639)</f>
        <v/>
      </c>
      <c r="E639" s="8" t="str">
        <f>IF([1]厂站实体!$D639="","",[1]厂站实体!$D639)</f>
        <v/>
      </c>
      <c r="F639" s="8" t="str">
        <f>IF([1]厂站实体!$R639="","",[1]厂站实体!$R639)</f>
        <v/>
      </c>
      <c r="G639" s="8"/>
      <c r="M639" s="8" t="str">
        <f t="shared" si="42"/>
        <v/>
      </c>
      <c r="N639" s="11" t="str">
        <f t="shared" si="43"/>
        <v/>
      </c>
      <c r="O639" s="14" t="str">
        <f t="shared" si="44"/>
        <v/>
      </c>
      <c r="P639" s="14" t="str">
        <f t="shared" si="45"/>
        <v/>
      </c>
    </row>
    <row r="640" spans="1:16" x14ac:dyDescent="0.15">
      <c r="A640" s="8" t="str">
        <f>IF([1]厂站实体!$A640="","",[1]厂站实体!$A640)</f>
        <v/>
      </c>
      <c r="B640" s="8" t="str">
        <f>IF([1]厂站实体!$E640="","",[1]厂站实体!$E640)</f>
        <v/>
      </c>
      <c r="C640" s="8" t="str">
        <f>IF([1]厂站实体!$C640="","",[1]厂站实体!$C640)</f>
        <v/>
      </c>
      <c r="D640" s="8" t="str">
        <f>IF([1]厂站实体!$Q640="","",[1]厂站实体!$Q640)</f>
        <v/>
      </c>
      <c r="E640" s="8" t="str">
        <f>IF([1]厂站实体!$D640="","",[1]厂站实体!$D640)</f>
        <v/>
      </c>
      <c r="F640" s="8" t="str">
        <f>IF([1]厂站实体!$R640="","",[1]厂站实体!$R640)</f>
        <v/>
      </c>
      <c r="G640" s="8"/>
      <c r="M640" s="8" t="str">
        <f t="shared" si="42"/>
        <v/>
      </c>
      <c r="N640" s="11" t="str">
        <f t="shared" si="43"/>
        <v/>
      </c>
      <c r="O640" s="14" t="str">
        <f t="shared" si="44"/>
        <v/>
      </c>
      <c r="P640" s="14" t="str">
        <f t="shared" si="45"/>
        <v/>
      </c>
    </row>
    <row r="641" spans="1:16" x14ac:dyDescent="0.15">
      <c r="A641" s="8" t="str">
        <f>IF([1]厂站实体!$A641="","",[1]厂站实体!$A641)</f>
        <v/>
      </c>
      <c r="B641" s="8" t="str">
        <f>IF([1]厂站实体!$E641="","",[1]厂站实体!$E641)</f>
        <v/>
      </c>
      <c r="C641" s="8" t="str">
        <f>IF([1]厂站实体!$C641="","",[1]厂站实体!$C641)</f>
        <v/>
      </c>
      <c r="D641" s="8" t="str">
        <f>IF([1]厂站实体!$Q641="","",[1]厂站实体!$Q641)</f>
        <v/>
      </c>
      <c r="E641" s="8" t="str">
        <f>IF([1]厂站实体!$D641="","",[1]厂站实体!$D641)</f>
        <v/>
      </c>
      <c r="F641" s="8" t="str">
        <f>IF([1]厂站实体!$R641="","",[1]厂站实体!$R641)</f>
        <v/>
      </c>
      <c r="G641" s="8"/>
      <c r="M641" s="8" t="str">
        <f t="shared" si="42"/>
        <v/>
      </c>
      <c r="N641" s="11" t="str">
        <f t="shared" si="43"/>
        <v/>
      </c>
      <c r="O641" s="14" t="str">
        <f t="shared" si="44"/>
        <v/>
      </c>
      <c r="P641" s="14" t="str">
        <f t="shared" si="45"/>
        <v/>
      </c>
    </row>
    <row r="642" spans="1:16" x14ac:dyDescent="0.15">
      <c r="A642" s="8" t="str">
        <f>IF([1]厂站实体!$A642="","",[1]厂站实体!$A642)</f>
        <v/>
      </c>
      <c r="B642" s="8" t="str">
        <f>IF([1]厂站实体!$E642="","",[1]厂站实体!$E642)</f>
        <v/>
      </c>
      <c r="C642" s="8" t="str">
        <f>IF([1]厂站实体!$C642="","",[1]厂站实体!$C642)</f>
        <v/>
      </c>
      <c r="D642" s="8" t="str">
        <f>IF([1]厂站实体!$Q642="","",[1]厂站实体!$Q642)</f>
        <v/>
      </c>
      <c r="E642" s="8" t="str">
        <f>IF([1]厂站实体!$D642="","",[1]厂站实体!$D642)</f>
        <v/>
      </c>
      <c r="F642" s="8" t="str">
        <f>IF([1]厂站实体!$R642="","",[1]厂站实体!$R642)</f>
        <v/>
      </c>
      <c r="G642" s="8"/>
      <c r="M642" s="8" t="str">
        <f t="shared" si="42"/>
        <v/>
      </c>
      <c r="N642" s="11" t="str">
        <f t="shared" si="43"/>
        <v/>
      </c>
      <c r="O642" s="14" t="str">
        <f t="shared" si="44"/>
        <v/>
      </c>
      <c r="P642" s="14" t="str">
        <f t="shared" si="45"/>
        <v/>
      </c>
    </row>
    <row r="643" spans="1:16" x14ac:dyDescent="0.15">
      <c r="A643" s="8" t="str">
        <f>IF([1]厂站实体!$A643="","",[1]厂站实体!$A643)</f>
        <v/>
      </c>
      <c r="B643" s="8" t="str">
        <f>IF([1]厂站实体!$E643="","",[1]厂站实体!$E643)</f>
        <v/>
      </c>
      <c r="C643" s="8" t="str">
        <f>IF([1]厂站实体!$C643="","",[1]厂站实体!$C643)</f>
        <v/>
      </c>
      <c r="D643" s="8" t="str">
        <f>IF([1]厂站实体!$Q643="","",[1]厂站实体!$Q643)</f>
        <v/>
      </c>
      <c r="E643" s="8" t="str">
        <f>IF([1]厂站实体!$D643="","",[1]厂站实体!$D643)</f>
        <v/>
      </c>
      <c r="F643" s="8" t="str">
        <f>IF([1]厂站实体!$R643="","",[1]厂站实体!$R643)</f>
        <v/>
      </c>
      <c r="G643" s="8"/>
      <c r="M643" s="8" t="str">
        <f t="shared" si="42"/>
        <v/>
      </c>
      <c r="N643" s="11" t="str">
        <f t="shared" si="43"/>
        <v/>
      </c>
      <c r="O643" s="14" t="str">
        <f t="shared" si="44"/>
        <v/>
      </c>
      <c r="P643" s="14" t="str">
        <f t="shared" si="45"/>
        <v/>
      </c>
    </row>
    <row r="644" spans="1:16" x14ac:dyDescent="0.15">
      <c r="A644" s="8" t="str">
        <f>IF([1]厂站实体!$A644="","",[1]厂站实体!$A644)</f>
        <v/>
      </c>
      <c r="B644" s="8" t="str">
        <f>IF([1]厂站实体!$E644="","",[1]厂站实体!$E644)</f>
        <v/>
      </c>
      <c r="C644" s="8" t="str">
        <f>IF([1]厂站实体!$C644="","",[1]厂站实体!$C644)</f>
        <v/>
      </c>
      <c r="D644" s="8" t="str">
        <f>IF([1]厂站实体!$Q644="","",[1]厂站实体!$Q644)</f>
        <v/>
      </c>
      <c r="E644" s="8" t="str">
        <f>IF([1]厂站实体!$D644="","",[1]厂站实体!$D644)</f>
        <v/>
      </c>
      <c r="F644" s="8" t="str">
        <f>IF([1]厂站实体!$R644="","",[1]厂站实体!$R644)</f>
        <v/>
      </c>
      <c r="G644" s="8"/>
      <c r="M644" s="8" t="str">
        <f t="shared" si="42"/>
        <v/>
      </c>
      <c r="N644" s="11" t="str">
        <f t="shared" si="43"/>
        <v/>
      </c>
      <c r="O644" s="14" t="str">
        <f t="shared" si="44"/>
        <v/>
      </c>
      <c r="P644" s="14" t="str">
        <f t="shared" si="45"/>
        <v/>
      </c>
    </row>
    <row r="645" spans="1:16" x14ac:dyDescent="0.15">
      <c r="A645" s="8" t="str">
        <f>IF([1]厂站实体!$A645="","",[1]厂站实体!$A645)</f>
        <v/>
      </c>
      <c r="B645" s="8" t="str">
        <f>IF([1]厂站实体!$E645="","",[1]厂站实体!$E645)</f>
        <v/>
      </c>
      <c r="C645" s="8" t="str">
        <f>IF([1]厂站实体!$C645="","",[1]厂站实体!$C645)</f>
        <v/>
      </c>
      <c r="D645" s="8" t="str">
        <f>IF([1]厂站实体!$Q645="","",[1]厂站实体!$Q645)</f>
        <v/>
      </c>
      <c r="E645" s="8" t="str">
        <f>IF([1]厂站实体!$D645="","",[1]厂站实体!$D645)</f>
        <v/>
      </c>
      <c r="F645" s="8" t="str">
        <f>IF([1]厂站实体!$R645="","",[1]厂站实体!$R645)</f>
        <v/>
      </c>
      <c r="G645" s="8"/>
      <c r="M645" s="8" t="str">
        <f t="shared" si="42"/>
        <v/>
      </c>
      <c r="N645" s="11" t="str">
        <f t="shared" si="43"/>
        <v/>
      </c>
      <c r="O645" s="14" t="str">
        <f t="shared" si="44"/>
        <v/>
      </c>
      <c r="P645" s="14" t="str">
        <f t="shared" si="45"/>
        <v/>
      </c>
    </row>
    <row r="646" spans="1:16" x14ac:dyDescent="0.15">
      <c r="A646" s="8" t="str">
        <f>IF([1]厂站实体!$A646="","",[1]厂站实体!$A646)</f>
        <v/>
      </c>
      <c r="B646" s="8" t="str">
        <f>IF([1]厂站实体!$E646="","",[1]厂站实体!$E646)</f>
        <v/>
      </c>
      <c r="C646" s="8" t="str">
        <f>IF([1]厂站实体!$C646="","",[1]厂站实体!$C646)</f>
        <v/>
      </c>
      <c r="D646" s="8" t="str">
        <f>IF([1]厂站实体!$Q646="","",[1]厂站实体!$Q646)</f>
        <v/>
      </c>
      <c r="E646" s="8" t="str">
        <f>IF([1]厂站实体!$D646="","",[1]厂站实体!$D646)</f>
        <v/>
      </c>
      <c r="F646" s="8" t="str">
        <f>IF([1]厂站实体!$R646="","",[1]厂站实体!$R646)</f>
        <v/>
      </c>
      <c r="G646" s="8"/>
      <c r="M646" s="8" t="str">
        <f t="shared" ref="M646:M709" si="46">IF(AND($E645=$K$3,$B645=$L$3),$F645,"")</f>
        <v/>
      </c>
      <c r="N646" s="11" t="str">
        <f t="shared" ref="N646:N709" si="47">IF(AND($E645=$K$3,$B645=$L$4),$F645,"")</f>
        <v/>
      </c>
      <c r="O646" s="14" t="str">
        <f t="shared" ref="O646:O709" si="48">IF(AND($E645=$K$4,$B645=$L$3),$F645,"")</f>
        <v/>
      </c>
      <c r="P646" s="14" t="str">
        <f t="shared" ref="P646:P709" si="49">IF(AND($E645=$K$4,$B645=$L$4),$F645,"")</f>
        <v/>
      </c>
    </row>
    <row r="647" spans="1:16" x14ac:dyDescent="0.15">
      <c r="A647" s="8" t="str">
        <f>IF([1]厂站实体!$A647="","",[1]厂站实体!$A647)</f>
        <v/>
      </c>
      <c r="B647" s="8" t="str">
        <f>IF([1]厂站实体!$E647="","",[1]厂站实体!$E647)</f>
        <v/>
      </c>
      <c r="C647" s="8" t="str">
        <f>IF([1]厂站实体!$C647="","",[1]厂站实体!$C647)</f>
        <v/>
      </c>
      <c r="D647" s="8" t="str">
        <f>IF([1]厂站实体!$Q647="","",[1]厂站实体!$Q647)</f>
        <v/>
      </c>
      <c r="E647" s="8" t="str">
        <f>IF([1]厂站实体!$D647="","",[1]厂站实体!$D647)</f>
        <v/>
      </c>
      <c r="F647" s="8" t="str">
        <f>IF([1]厂站实体!$R647="","",[1]厂站实体!$R647)</f>
        <v/>
      </c>
      <c r="G647" s="8"/>
      <c r="M647" s="8" t="str">
        <f t="shared" si="46"/>
        <v/>
      </c>
      <c r="N647" s="11" t="str">
        <f t="shared" si="47"/>
        <v/>
      </c>
      <c r="O647" s="14" t="str">
        <f t="shared" si="48"/>
        <v/>
      </c>
      <c r="P647" s="14" t="str">
        <f t="shared" si="49"/>
        <v/>
      </c>
    </row>
    <row r="648" spans="1:16" x14ac:dyDescent="0.15">
      <c r="A648" s="8" t="str">
        <f>IF([1]厂站实体!$A648="","",[1]厂站实体!$A648)</f>
        <v/>
      </c>
      <c r="B648" s="8" t="str">
        <f>IF([1]厂站实体!$E648="","",[1]厂站实体!$E648)</f>
        <v/>
      </c>
      <c r="C648" s="8" t="str">
        <f>IF([1]厂站实体!$C648="","",[1]厂站实体!$C648)</f>
        <v/>
      </c>
      <c r="D648" s="8" t="str">
        <f>IF([1]厂站实体!$Q648="","",[1]厂站实体!$Q648)</f>
        <v/>
      </c>
      <c r="E648" s="8" t="str">
        <f>IF([1]厂站实体!$D648="","",[1]厂站实体!$D648)</f>
        <v/>
      </c>
      <c r="F648" s="8" t="str">
        <f>IF([1]厂站实体!$R648="","",[1]厂站实体!$R648)</f>
        <v/>
      </c>
      <c r="G648" s="8"/>
      <c r="M648" s="8" t="str">
        <f t="shared" si="46"/>
        <v/>
      </c>
      <c r="N648" s="11" t="str">
        <f t="shared" si="47"/>
        <v/>
      </c>
      <c r="O648" s="14" t="str">
        <f t="shared" si="48"/>
        <v/>
      </c>
      <c r="P648" s="14" t="str">
        <f t="shared" si="49"/>
        <v/>
      </c>
    </row>
    <row r="649" spans="1:16" x14ac:dyDescent="0.15">
      <c r="A649" s="8" t="str">
        <f>IF([1]厂站实体!$A649="","",[1]厂站实体!$A649)</f>
        <v/>
      </c>
      <c r="B649" s="8" t="str">
        <f>IF([1]厂站实体!$E649="","",[1]厂站实体!$E649)</f>
        <v/>
      </c>
      <c r="C649" s="8" t="str">
        <f>IF([1]厂站实体!$C649="","",[1]厂站实体!$C649)</f>
        <v/>
      </c>
      <c r="D649" s="8" t="str">
        <f>IF([1]厂站实体!$Q649="","",[1]厂站实体!$Q649)</f>
        <v/>
      </c>
      <c r="E649" s="8" t="str">
        <f>IF([1]厂站实体!$D649="","",[1]厂站实体!$D649)</f>
        <v/>
      </c>
      <c r="F649" s="8" t="str">
        <f>IF([1]厂站实体!$R649="","",[1]厂站实体!$R649)</f>
        <v/>
      </c>
      <c r="G649" s="8"/>
      <c r="M649" s="8" t="str">
        <f t="shared" si="46"/>
        <v/>
      </c>
      <c r="N649" s="11" t="str">
        <f t="shared" si="47"/>
        <v/>
      </c>
      <c r="O649" s="14" t="str">
        <f t="shared" si="48"/>
        <v/>
      </c>
      <c r="P649" s="14" t="str">
        <f t="shared" si="49"/>
        <v/>
      </c>
    </row>
    <row r="650" spans="1:16" x14ac:dyDescent="0.15">
      <c r="A650" s="8" t="str">
        <f>IF([1]厂站实体!$A650="","",[1]厂站实体!$A650)</f>
        <v/>
      </c>
      <c r="B650" s="8" t="str">
        <f>IF([1]厂站实体!$E650="","",[1]厂站实体!$E650)</f>
        <v/>
      </c>
      <c r="C650" s="8" t="str">
        <f>IF([1]厂站实体!$C650="","",[1]厂站实体!$C650)</f>
        <v/>
      </c>
      <c r="D650" s="8" t="str">
        <f>IF([1]厂站实体!$Q650="","",[1]厂站实体!$Q650)</f>
        <v/>
      </c>
      <c r="E650" s="8" t="str">
        <f>IF([1]厂站实体!$D650="","",[1]厂站实体!$D650)</f>
        <v/>
      </c>
      <c r="F650" s="8" t="str">
        <f>IF([1]厂站实体!$R650="","",[1]厂站实体!$R650)</f>
        <v/>
      </c>
      <c r="G650" s="8"/>
      <c r="M650" s="8" t="str">
        <f t="shared" si="46"/>
        <v/>
      </c>
      <c r="N650" s="11" t="str">
        <f t="shared" si="47"/>
        <v/>
      </c>
      <c r="O650" s="14" t="str">
        <f t="shared" si="48"/>
        <v/>
      </c>
      <c r="P650" s="14" t="str">
        <f t="shared" si="49"/>
        <v/>
      </c>
    </row>
    <row r="651" spans="1:16" x14ac:dyDescent="0.15">
      <c r="A651" s="8" t="str">
        <f>IF([1]厂站实体!$A651="","",[1]厂站实体!$A651)</f>
        <v/>
      </c>
      <c r="B651" s="8" t="str">
        <f>IF([1]厂站实体!$E651="","",[1]厂站实体!$E651)</f>
        <v/>
      </c>
      <c r="C651" s="8" t="str">
        <f>IF([1]厂站实体!$C651="","",[1]厂站实体!$C651)</f>
        <v/>
      </c>
      <c r="D651" s="8" t="str">
        <f>IF([1]厂站实体!$Q651="","",[1]厂站实体!$Q651)</f>
        <v/>
      </c>
      <c r="E651" s="8" t="str">
        <f>IF([1]厂站实体!$D651="","",[1]厂站实体!$D651)</f>
        <v/>
      </c>
      <c r="F651" s="8" t="str">
        <f>IF([1]厂站实体!$R651="","",[1]厂站实体!$R651)</f>
        <v/>
      </c>
      <c r="G651" s="8"/>
      <c r="M651" s="8" t="str">
        <f t="shared" si="46"/>
        <v/>
      </c>
      <c r="N651" s="11" t="str">
        <f t="shared" si="47"/>
        <v/>
      </c>
      <c r="O651" s="14" t="str">
        <f t="shared" si="48"/>
        <v/>
      </c>
      <c r="P651" s="14" t="str">
        <f t="shared" si="49"/>
        <v/>
      </c>
    </row>
    <row r="652" spans="1:16" x14ac:dyDescent="0.15">
      <c r="A652" s="8" t="str">
        <f>IF([1]厂站实体!$A652="","",[1]厂站实体!$A652)</f>
        <v/>
      </c>
      <c r="B652" s="8" t="str">
        <f>IF([1]厂站实体!$E652="","",[1]厂站实体!$E652)</f>
        <v/>
      </c>
      <c r="C652" s="8" t="str">
        <f>IF([1]厂站实体!$C652="","",[1]厂站实体!$C652)</f>
        <v/>
      </c>
      <c r="D652" s="8" t="str">
        <f>IF([1]厂站实体!$Q652="","",[1]厂站实体!$Q652)</f>
        <v/>
      </c>
      <c r="E652" s="8" t="str">
        <f>IF([1]厂站实体!$D652="","",[1]厂站实体!$D652)</f>
        <v/>
      </c>
      <c r="F652" s="8" t="str">
        <f>IF([1]厂站实体!$R652="","",[1]厂站实体!$R652)</f>
        <v/>
      </c>
      <c r="G652" s="8"/>
      <c r="M652" s="8" t="str">
        <f t="shared" si="46"/>
        <v/>
      </c>
      <c r="N652" s="11" t="str">
        <f t="shared" si="47"/>
        <v/>
      </c>
      <c r="O652" s="14" t="str">
        <f t="shared" si="48"/>
        <v/>
      </c>
      <c r="P652" s="14" t="str">
        <f t="shared" si="49"/>
        <v/>
      </c>
    </row>
    <row r="653" spans="1:16" x14ac:dyDescent="0.15">
      <c r="A653" s="8" t="str">
        <f>IF([1]厂站实体!$A653="","",[1]厂站实体!$A653)</f>
        <v/>
      </c>
      <c r="B653" s="8" t="str">
        <f>IF([1]厂站实体!$E653="","",[1]厂站实体!$E653)</f>
        <v/>
      </c>
      <c r="C653" s="8" t="str">
        <f>IF([1]厂站实体!$C653="","",[1]厂站实体!$C653)</f>
        <v/>
      </c>
      <c r="D653" s="8" t="str">
        <f>IF([1]厂站实体!$Q653="","",[1]厂站实体!$Q653)</f>
        <v/>
      </c>
      <c r="E653" s="8" t="str">
        <f>IF([1]厂站实体!$D653="","",[1]厂站实体!$D653)</f>
        <v/>
      </c>
      <c r="F653" s="8" t="str">
        <f>IF([1]厂站实体!$R653="","",[1]厂站实体!$R653)</f>
        <v/>
      </c>
      <c r="G653" s="8"/>
      <c r="M653" s="8" t="str">
        <f t="shared" si="46"/>
        <v/>
      </c>
      <c r="N653" s="11" t="str">
        <f t="shared" si="47"/>
        <v/>
      </c>
      <c r="O653" s="14" t="str">
        <f t="shared" si="48"/>
        <v/>
      </c>
      <c r="P653" s="14" t="str">
        <f t="shared" si="49"/>
        <v/>
      </c>
    </row>
    <row r="654" spans="1:16" x14ac:dyDescent="0.15">
      <c r="A654" s="8" t="str">
        <f>IF([1]厂站实体!$A654="","",[1]厂站实体!$A654)</f>
        <v/>
      </c>
      <c r="B654" s="8" t="str">
        <f>IF([1]厂站实体!$E654="","",[1]厂站实体!$E654)</f>
        <v/>
      </c>
      <c r="C654" s="8" t="str">
        <f>IF([1]厂站实体!$C654="","",[1]厂站实体!$C654)</f>
        <v/>
      </c>
      <c r="D654" s="8" t="str">
        <f>IF([1]厂站实体!$Q654="","",[1]厂站实体!$Q654)</f>
        <v/>
      </c>
      <c r="E654" s="8" t="str">
        <f>IF([1]厂站实体!$D654="","",[1]厂站实体!$D654)</f>
        <v/>
      </c>
      <c r="F654" s="8" t="str">
        <f>IF([1]厂站实体!$R654="","",[1]厂站实体!$R654)</f>
        <v/>
      </c>
      <c r="G654" s="8"/>
      <c r="M654" s="8" t="str">
        <f t="shared" si="46"/>
        <v/>
      </c>
      <c r="N654" s="11" t="str">
        <f t="shared" si="47"/>
        <v/>
      </c>
      <c r="O654" s="14" t="str">
        <f t="shared" si="48"/>
        <v/>
      </c>
      <c r="P654" s="14" t="str">
        <f t="shared" si="49"/>
        <v/>
      </c>
    </row>
    <row r="655" spans="1:16" x14ac:dyDescent="0.15">
      <c r="A655" s="8" t="str">
        <f>IF([1]厂站实体!$A655="","",[1]厂站实体!$A655)</f>
        <v/>
      </c>
      <c r="B655" s="8" t="str">
        <f>IF([1]厂站实体!$E655="","",[1]厂站实体!$E655)</f>
        <v/>
      </c>
      <c r="C655" s="8" t="str">
        <f>IF([1]厂站实体!$C655="","",[1]厂站实体!$C655)</f>
        <v/>
      </c>
      <c r="D655" s="8" t="str">
        <f>IF([1]厂站实体!$Q655="","",[1]厂站实体!$Q655)</f>
        <v/>
      </c>
      <c r="E655" s="8" t="str">
        <f>IF([1]厂站实体!$D655="","",[1]厂站实体!$D655)</f>
        <v/>
      </c>
      <c r="F655" s="8" t="str">
        <f>IF([1]厂站实体!$R655="","",[1]厂站实体!$R655)</f>
        <v/>
      </c>
      <c r="G655" s="8"/>
      <c r="M655" s="8" t="str">
        <f t="shared" si="46"/>
        <v/>
      </c>
      <c r="N655" s="11" t="str">
        <f t="shared" si="47"/>
        <v/>
      </c>
      <c r="O655" s="14" t="str">
        <f t="shared" si="48"/>
        <v/>
      </c>
      <c r="P655" s="14" t="str">
        <f t="shared" si="49"/>
        <v/>
      </c>
    </row>
    <row r="656" spans="1:16" x14ac:dyDescent="0.15">
      <c r="A656" s="8" t="str">
        <f>IF([1]厂站实体!$A656="","",[1]厂站实体!$A656)</f>
        <v/>
      </c>
      <c r="B656" s="8" t="str">
        <f>IF([1]厂站实体!$E656="","",[1]厂站实体!$E656)</f>
        <v/>
      </c>
      <c r="C656" s="8" t="str">
        <f>IF([1]厂站实体!$C656="","",[1]厂站实体!$C656)</f>
        <v/>
      </c>
      <c r="D656" s="8" t="str">
        <f>IF([1]厂站实体!$Q656="","",[1]厂站实体!$Q656)</f>
        <v/>
      </c>
      <c r="E656" s="8" t="str">
        <f>IF([1]厂站实体!$D656="","",[1]厂站实体!$D656)</f>
        <v/>
      </c>
      <c r="F656" s="8" t="str">
        <f>IF([1]厂站实体!$R656="","",[1]厂站实体!$R656)</f>
        <v/>
      </c>
      <c r="G656" s="8"/>
      <c r="M656" s="8" t="str">
        <f t="shared" si="46"/>
        <v/>
      </c>
      <c r="N656" s="11" t="str">
        <f t="shared" si="47"/>
        <v/>
      </c>
      <c r="O656" s="14" t="str">
        <f t="shared" si="48"/>
        <v/>
      </c>
      <c r="P656" s="14" t="str">
        <f t="shared" si="49"/>
        <v/>
      </c>
    </row>
    <row r="657" spans="1:16" x14ac:dyDescent="0.15">
      <c r="A657" s="8" t="str">
        <f>IF([1]厂站实体!$A657="","",[1]厂站实体!$A657)</f>
        <v/>
      </c>
      <c r="B657" s="8" t="str">
        <f>IF([1]厂站实体!$E657="","",[1]厂站实体!$E657)</f>
        <v/>
      </c>
      <c r="C657" s="8" t="str">
        <f>IF([1]厂站实体!$C657="","",[1]厂站实体!$C657)</f>
        <v/>
      </c>
      <c r="D657" s="8" t="str">
        <f>IF([1]厂站实体!$Q657="","",[1]厂站实体!$Q657)</f>
        <v/>
      </c>
      <c r="E657" s="8" t="str">
        <f>IF([1]厂站实体!$D657="","",[1]厂站实体!$D657)</f>
        <v/>
      </c>
      <c r="F657" s="8" t="str">
        <f>IF([1]厂站实体!$R657="","",[1]厂站实体!$R657)</f>
        <v/>
      </c>
      <c r="G657" s="8"/>
      <c r="M657" s="8" t="str">
        <f t="shared" si="46"/>
        <v/>
      </c>
      <c r="N657" s="11" t="str">
        <f t="shared" si="47"/>
        <v/>
      </c>
      <c r="O657" s="14" t="str">
        <f t="shared" si="48"/>
        <v/>
      </c>
      <c r="P657" s="14" t="str">
        <f t="shared" si="49"/>
        <v/>
      </c>
    </row>
    <row r="658" spans="1:16" x14ac:dyDescent="0.15">
      <c r="A658" s="8" t="str">
        <f>IF([1]厂站实体!$A658="","",[1]厂站实体!$A658)</f>
        <v/>
      </c>
      <c r="B658" s="8" t="str">
        <f>IF([1]厂站实体!$E658="","",[1]厂站实体!$E658)</f>
        <v/>
      </c>
      <c r="C658" s="8" t="str">
        <f>IF([1]厂站实体!$C658="","",[1]厂站实体!$C658)</f>
        <v/>
      </c>
      <c r="D658" s="8" t="str">
        <f>IF([1]厂站实体!$Q658="","",[1]厂站实体!$Q658)</f>
        <v/>
      </c>
      <c r="E658" s="8" t="str">
        <f>IF([1]厂站实体!$D658="","",[1]厂站实体!$D658)</f>
        <v/>
      </c>
      <c r="F658" s="8" t="str">
        <f>IF([1]厂站实体!$R658="","",[1]厂站实体!$R658)</f>
        <v/>
      </c>
      <c r="G658" s="8"/>
      <c r="M658" s="8" t="str">
        <f t="shared" si="46"/>
        <v/>
      </c>
      <c r="N658" s="11" t="str">
        <f t="shared" si="47"/>
        <v/>
      </c>
      <c r="O658" s="14" t="str">
        <f t="shared" si="48"/>
        <v/>
      </c>
      <c r="P658" s="14" t="str">
        <f t="shared" si="49"/>
        <v/>
      </c>
    </row>
    <row r="659" spans="1:16" x14ac:dyDescent="0.15">
      <c r="A659" s="8" t="str">
        <f>IF([1]厂站实体!$A659="","",[1]厂站实体!$A659)</f>
        <v/>
      </c>
      <c r="B659" s="8" t="str">
        <f>IF([1]厂站实体!$E659="","",[1]厂站实体!$E659)</f>
        <v/>
      </c>
      <c r="C659" s="8" t="str">
        <f>IF([1]厂站实体!$C659="","",[1]厂站实体!$C659)</f>
        <v/>
      </c>
      <c r="D659" s="8" t="str">
        <f>IF([1]厂站实体!$Q659="","",[1]厂站实体!$Q659)</f>
        <v/>
      </c>
      <c r="E659" s="8" t="str">
        <f>IF([1]厂站实体!$D659="","",[1]厂站实体!$D659)</f>
        <v/>
      </c>
      <c r="F659" s="8" t="str">
        <f>IF([1]厂站实体!$R659="","",[1]厂站实体!$R659)</f>
        <v/>
      </c>
      <c r="G659" s="8"/>
      <c r="M659" s="8" t="str">
        <f t="shared" si="46"/>
        <v/>
      </c>
      <c r="N659" s="11" t="str">
        <f t="shared" si="47"/>
        <v/>
      </c>
      <c r="O659" s="14" t="str">
        <f t="shared" si="48"/>
        <v/>
      </c>
      <c r="P659" s="14" t="str">
        <f t="shared" si="49"/>
        <v/>
      </c>
    </row>
    <row r="660" spans="1:16" x14ac:dyDescent="0.15">
      <c r="A660" s="8" t="str">
        <f>IF([1]厂站实体!$A660="","",[1]厂站实体!$A660)</f>
        <v/>
      </c>
      <c r="B660" s="8" t="str">
        <f>IF([1]厂站实体!$E660="","",[1]厂站实体!$E660)</f>
        <v/>
      </c>
      <c r="C660" s="8" t="str">
        <f>IF([1]厂站实体!$C660="","",[1]厂站实体!$C660)</f>
        <v/>
      </c>
      <c r="D660" s="8" t="str">
        <f>IF([1]厂站实体!$Q660="","",[1]厂站实体!$Q660)</f>
        <v/>
      </c>
      <c r="E660" s="8" t="str">
        <f>IF([1]厂站实体!$D660="","",[1]厂站实体!$D660)</f>
        <v/>
      </c>
      <c r="F660" s="8" t="str">
        <f>IF([1]厂站实体!$R660="","",[1]厂站实体!$R660)</f>
        <v/>
      </c>
      <c r="G660" s="8"/>
      <c r="M660" s="8" t="str">
        <f t="shared" si="46"/>
        <v/>
      </c>
      <c r="N660" s="11" t="str">
        <f t="shared" si="47"/>
        <v/>
      </c>
      <c r="O660" s="14" t="str">
        <f t="shared" si="48"/>
        <v/>
      </c>
      <c r="P660" s="14" t="str">
        <f t="shared" si="49"/>
        <v/>
      </c>
    </row>
    <row r="661" spans="1:16" x14ac:dyDescent="0.15">
      <c r="A661" s="8" t="str">
        <f>IF([1]厂站实体!$A661="","",[1]厂站实体!$A661)</f>
        <v/>
      </c>
      <c r="B661" s="8" t="str">
        <f>IF([1]厂站实体!$E661="","",[1]厂站实体!$E661)</f>
        <v/>
      </c>
      <c r="C661" s="8" t="str">
        <f>IF([1]厂站实体!$C661="","",[1]厂站实体!$C661)</f>
        <v/>
      </c>
      <c r="D661" s="8" t="str">
        <f>IF([1]厂站实体!$Q661="","",[1]厂站实体!$Q661)</f>
        <v/>
      </c>
      <c r="E661" s="8" t="str">
        <f>IF([1]厂站实体!$D661="","",[1]厂站实体!$D661)</f>
        <v/>
      </c>
      <c r="F661" s="8" t="str">
        <f>IF([1]厂站实体!$R661="","",[1]厂站实体!$R661)</f>
        <v/>
      </c>
      <c r="G661" s="8"/>
      <c r="M661" s="8" t="str">
        <f t="shared" si="46"/>
        <v/>
      </c>
      <c r="N661" s="11" t="str">
        <f t="shared" si="47"/>
        <v/>
      </c>
      <c r="O661" s="14" t="str">
        <f t="shared" si="48"/>
        <v/>
      </c>
      <c r="P661" s="14" t="str">
        <f t="shared" si="49"/>
        <v/>
      </c>
    </row>
    <row r="662" spans="1:16" x14ac:dyDescent="0.15">
      <c r="A662" s="8" t="str">
        <f>IF([1]厂站实体!$A662="","",[1]厂站实体!$A662)</f>
        <v/>
      </c>
      <c r="B662" s="8" t="str">
        <f>IF([1]厂站实体!$E662="","",[1]厂站实体!$E662)</f>
        <v/>
      </c>
      <c r="C662" s="8" t="str">
        <f>IF([1]厂站实体!$C662="","",[1]厂站实体!$C662)</f>
        <v/>
      </c>
      <c r="D662" s="8" t="str">
        <f>IF([1]厂站实体!$Q662="","",[1]厂站实体!$Q662)</f>
        <v/>
      </c>
      <c r="E662" s="8" t="str">
        <f>IF([1]厂站实体!$D662="","",[1]厂站实体!$D662)</f>
        <v/>
      </c>
      <c r="F662" s="8" t="str">
        <f>IF([1]厂站实体!$R662="","",[1]厂站实体!$R662)</f>
        <v/>
      </c>
      <c r="G662" s="8"/>
      <c r="M662" s="8" t="str">
        <f t="shared" si="46"/>
        <v/>
      </c>
      <c r="N662" s="11" t="str">
        <f t="shared" si="47"/>
        <v/>
      </c>
      <c r="O662" s="14" t="str">
        <f t="shared" si="48"/>
        <v/>
      </c>
      <c r="P662" s="14" t="str">
        <f t="shared" si="49"/>
        <v/>
      </c>
    </row>
    <row r="663" spans="1:16" x14ac:dyDescent="0.15">
      <c r="A663" s="8" t="str">
        <f>IF([1]厂站实体!$A663="","",[1]厂站实体!$A663)</f>
        <v/>
      </c>
      <c r="B663" s="8" t="str">
        <f>IF([1]厂站实体!$E663="","",[1]厂站实体!$E663)</f>
        <v/>
      </c>
      <c r="C663" s="8" t="str">
        <f>IF([1]厂站实体!$C663="","",[1]厂站实体!$C663)</f>
        <v/>
      </c>
      <c r="D663" s="8" t="str">
        <f>IF([1]厂站实体!$Q663="","",[1]厂站实体!$Q663)</f>
        <v/>
      </c>
      <c r="E663" s="8" t="str">
        <f>IF([1]厂站实体!$D663="","",[1]厂站实体!$D663)</f>
        <v/>
      </c>
      <c r="F663" s="8" t="str">
        <f>IF([1]厂站实体!$R663="","",[1]厂站实体!$R663)</f>
        <v/>
      </c>
      <c r="G663" s="8"/>
      <c r="M663" s="8" t="str">
        <f t="shared" si="46"/>
        <v/>
      </c>
      <c r="N663" s="11" t="str">
        <f t="shared" si="47"/>
        <v/>
      </c>
      <c r="O663" s="14" t="str">
        <f t="shared" si="48"/>
        <v/>
      </c>
      <c r="P663" s="14" t="str">
        <f t="shared" si="49"/>
        <v/>
      </c>
    </row>
    <row r="664" spans="1:16" x14ac:dyDescent="0.15">
      <c r="A664" s="8" t="str">
        <f>IF([1]厂站实体!$A664="","",[1]厂站实体!$A664)</f>
        <v/>
      </c>
      <c r="B664" s="8" t="str">
        <f>IF([1]厂站实体!$E664="","",[1]厂站实体!$E664)</f>
        <v/>
      </c>
      <c r="C664" s="8" t="str">
        <f>IF([1]厂站实体!$C664="","",[1]厂站实体!$C664)</f>
        <v/>
      </c>
      <c r="D664" s="8" t="str">
        <f>IF([1]厂站实体!$Q664="","",[1]厂站实体!$Q664)</f>
        <v/>
      </c>
      <c r="E664" s="8" t="str">
        <f>IF([1]厂站实体!$D664="","",[1]厂站实体!$D664)</f>
        <v/>
      </c>
      <c r="F664" s="8" t="str">
        <f>IF([1]厂站实体!$R664="","",[1]厂站实体!$R664)</f>
        <v/>
      </c>
      <c r="G664" s="8"/>
      <c r="M664" s="8" t="str">
        <f t="shared" si="46"/>
        <v/>
      </c>
      <c r="N664" s="11" t="str">
        <f t="shared" si="47"/>
        <v/>
      </c>
      <c r="O664" s="14" t="str">
        <f t="shared" si="48"/>
        <v/>
      </c>
      <c r="P664" s="14" t="str">
        <f t="shared" si="49"/>
        <v/>
      </c>
    </row>
    <row r="665" spans="1:16" x14ac:dyDescent="0.15">
      <c r="A665" s="8" t="str">
        <f>IF([1]厂站实体!$A665="","",[1]厂站实体!$A665)</f>
        <v/>
      </c>
      <c r="B665" s="8" t="str">
        <f>IF([1]厂站实体!$E665="","",[1]厂站实体!$E665)</f>
        <v/>
      </c>
      <c r="C665" s="8" t="str">
        <f>IF([1]厂站实体!$C665="","",[1]厂站实体!$C665)</f>
        <v/>
      </c>
      <c r="D665" s="8" t="str">
        <f>IF([1]厂站实体!$Q665="","",[1]厂站实体!$Q665)</f>
        <v/>
      </c>
      <c r="E665" s="8" t="str">
        <f>IF([1]厂站实体!$D665="","",[1]厂站实体!$D665)</f>
        <v/>
      </c>
      <c r="F665" s="8" t="str">
        <f>IF([1]厂站实体!$R665="","",[1]厂站实体!$R665)</f>
        <v/>
      </c>
      <c r="G665" s="8"/>
      <c r="M665" s="8" t="str">
        <f t="shared" si="46"/>
        <v/>
      </c>
      <c r="N665" s="11" t="str">
        <f t="shared" si="47"/>
        <v/>
      </c>
      <c r="O665" s="14" t="str">
        <f t="shared" si="48"/>
        <v/>
      </c>
      <c r="P665" s="14" t="str">
        <f t="shared" si="49"/>
        <v/>
      </c>
    </row>
    <row r="666" spans="1:16" x14ac:dyDescent="0.15">
      <c r="A666" s="8" t="str">
        <f>IF([1]厂站实体!$A666="","",[1]厂站实体!$A666)</f>
        <v/>
      </c>
      <c r="B666" s="8" t="str">
        <f>IF([1]厂站实体!$E666="","",[1]厂站实体!$E666)</f>
        <v/>
      </c>
      <c r="C666" s="8" t="str">
        <f>IF([1]厂站实体!$C666="","",[1]厂站实体!$C666)</f>
        <v/>
      </c>
      <c r="D666" s="8" t="str">
        <f>IF([1]厂站实体!$Q666="","",[1]厂站实体!$Q666)</f>
        <v/>
      </c>
      <c r="E666" s="8" t="str">
        <f>IF([1]厂站实体!$D666="","",[1]厂站实体!$D666)</f>
        <v/>
      </c>
      <c r="F666" s="8" t="str">
        <f>IF([1]厂站实体!$R666="","",[1]厂站实体!$R666)</f>
        <v/>
      </c>
      <c r="G666" s="8"/>
      <c r="M666" s="8" t="str">
        <f t="shared" si="46"/>
        <v/>
      </c>
      <c r="N666" s="11" t="str">
        <f t="shared" si="47"/>
        <v/>
      </c>
      <c r="O666" s="14" t="str">
        <f t="shared" si="48"/>
        <v/>
      </c>
      <c r="P666" s="14" t="str">
        <f t="shared" si="49"/>
        <v/>
      </c>
    </row>
    <row r="667" spans="1:16" x14ac:dyDescent="0.15">
      <c r="A667" s="8" t="str">
        <f>IF([1]厂站实体!$A667="","",[1]厂站实体!$A667)</f>
        <v/>
      </c>
      <c r="B667" s="8" t="str">
        <f>IF([1]厂站实体!$E667="","",[1]厂站实体!$E667)</f>
        <v/>
      </c>
      <c r="C667" s="8" t="str">
        <f>IF([1]厂站实体!$C667="","",[1]厂站实体!$C667)</f>
        <v/>
      </c>
      <c r="D667" s="8" t="str">
        <f>IF([1]厂站实体!$Q667="","",[1]厂站实体!$Q667)</f>
        <v/>
      </c>
      <c r="E667" s="8" t="str">
        <f>IF([1]厂站实体!$D667="","",[1]厂站实体!$D667)</f>
        <v/>
      </c>
      <c r="F667" s="8" t="str">
        <f>IF([1]厂站实体!$R667="","",[1]厂站实体!$R667)</f>
        <v/>
      </c>
      <c r="G667" s="8"/>
      <c r="M667" s="8" t="str">
        <f t="shared" si="46"/>
        <v/>
      </c>
      <c r="N667" s="11" t="str">
        <f t="shared" si="47"/>
        <v/>
      </c>
      <c r="O667" s="14" t="str">
        <f t="shared" si="48"/>
        <v/>
      </c>
      <c r="P667" s="14" t="str">
        <f t="shared" si="49"/>
        <v/>
      </c>
    </row>
    <row r="668" spans="1:16" x14ac:dyDescent="0.15">
      <c r="A668" s="8" t="str">
        <f>IF([1]厂站实体!$A668="","",[1]厂站实体!$A668)</f>
        <v/>
      </c>
      <c r="B668" s="8" t="str">
        <f>IF([1]厂站实体!$E668="","",[1]厂站实体!$E668)</f>
        <v/>
      </c>
      <c r="C668" s="8" t="str">
        <f>IF([1]厂站实体!$C668="","",[1]厂站实体!$C668)</f>
        <v/>
      </c>
      <c r="D668" s="8" t="str">
        <f>IF([1]厂站实体!$Q668="","",[1]厂站实体!$Q668)</f>
        <v/>
      </c>
      <c r="E668" s="8" t="str">
        <f>IF([1]厂站实体!$D668="","",[1]厂站实体!$D668)</f>
        <v/>
      </c>
      <c r="F668" s="8" t="str">
        <f>IF([1]厂站实体!$R668="","",[1]厂站实体!$R668)</f>
        <v/>
      </c>
      <c r="G668" s="8"/>
      <c r="M668" s="8" t="str">
        <f t="shared" si="46"/>
        <v/>
      </c>
      <c r="N668" s="11" t="str">
        <f t="shared" si="47"/>
        <v/>
      </c>
      <c r="O668" s="14" t="str">
        <f t="shared" si="48"/>
        <v/>
      </c>
      <c r="P668" s="14" t="str">
        <f t="shared" si="49"/>
        <v/>
      </c>
    </row>
    <row r="669" spans="1:16" x14ac:dyDescent="0.15">
      <c r="A669" s="8" t="str">
        <f>IF([1]厂站实体!$A669="","",[1]厂站实体!$A669)</f>
        <v/>
      </c>
      <c r="B669" s="8" t="str">
        <f>IF([1]厂站实体!$E669="","",[1]厂站实体!$E669)</f>
        <v/>
      </c>
      <c r="C669" s="8" t="str">
        <f>IF([1]厂站实体!$C669="","",[1]厂站实体!$C669)</f>
        <v/>
      </c>
      <c r="D669" s="8" t="str">
        <f>IF([1]厂站实体!$Q669="","",[1]厂站实体!$Q669)</f>
        <v/>
      </c>
      <c r="E669" s="8" t="str">
        <f>IF([1]厂站实体!$D669="","",[1]厂站实体!$D669)</f>
        <v/>
      </c>
      <c r="F669" s="8" t="str">
        <f>IF([1]厂站实体!$R669="","",[1]厂站实体!$R669)</f>
        <v/>
      </c>
      <c r="G669" s="8"/>
      <c r="M669" s="8" t="str">
        <f t="shared" si="46"/>
        <v/>
      </c>
      <c r="N669" s="11" t="str">
        <f t="shared" si="47"/>
        <v/>
      </c>
      <c r="O669" s="14" t="str">
        <f t="shared" si="48"/>
        <v/>
      </c>
      <c r="P669" s="14" t="str">
        <f t="shared" si="49"/>
        <v/>
      </c>
    </row>
    <row r="670" spans="1:16" x14ac:dyDescent="0.15">
      <c r="A670" s="8" t="str">
        <f>IF([1]厂站实体!$A670="","",[1]厂站实体!$A670)</f>
        <v/>
      </c>
      <c r="B670" s="8" t="str">
        <f>IF([1]厂站实体!$E670="","",[1]厂站实体!$E670)</f>
        <v/>
      </c>
      <c r="C670" s="8" t="str">
        <f>IF([1]厂站实体!$C670="","",[1]厂站实体!$C670)</f>
        <v/>
      </c>
      <c r="D670" s="8" t="str">
        <f>IF([1]厂站实体!$Q670="","",[1]厂站实体!$Q670)</f>
        <v/>
      </c>
      <c r="E670" s="8" t="str">
        <f>IF([1]厂站实体!$D670="","",[1]厂站实体!$D670)</f>
        <v/>
      </c>
      <c r="F670" s="8" t="str">
        <f>IF([1]厂站实体!$R670="","",[1]厂站实体!$R670)</f>
        <v/>
      </c>
      <c r="G670" s="8"/>
      <c r="M670" s="8" t="str">
        <f t="shared" si="46"/>
        <v/>
      </c>
      <c r="N670" s="11" t="str">
        <f t="shared" si="47"/>
        <v/>
      </c>
      <c r="O670" s="14" t="str">
        <f t="shared" si="48"/>
        <v/>
      </c>
      <c r="P670" s="14" t="str">
        <f t="shared" si="49"/>
        <v/>
      </c>
    </row>
    <row r="671" spans="1:16" x14ac:dyDescent="0.15">
      <c r="A671" s="8" t="str">
        <f>IF([1]厂站实体!$A671="","",[1]厂站实体!$A671)</f>
        <v/>
      </c>
      <c r="B671" s="8" t="str">
        <f>IF([1]厂站实体!$E671="","",[1]厂站实体!$E671)</f>
        <v/>
      </c>
      <c r="C671" s="8" t="str">
        <f>IF([1]厂站实体!$C671="","",[1]厂站实体!$C671)</f>
        <v/>
      </c>
      <c r="D671" s="8" t="str">
        <f>IF([1]厂站实体!$Q671="","",[1]厂站实体!$Q671)</f>
        <v/>
      </c>
      <c r="E671" s="8" t="str">
        <f>IF([1]厂站实体!$D671="","",[1]厂站实体!$D671)</f>
        <v/>
      </c>
      <c r="F671" s="8" t="str">
        <f>IF([1]厂站实体!$R671="","",[1]厂站实体!$R671)</f>
        <v/>
      </c>
      <c r="G671" s="8"/>
      <c r="M671" s="8" t="str">
        <f t="shared" si="46"/>
        <v/>
      </c>
      <c r="N671" s="11" t="str">
        <f t="shared" si="47"/>
        <v/>
      </c>
      <c r="O671" s="14" t="str">
        <f t="shared" si="48"/>
        <v/>
      </c>
      <c r="P671" s="14" t="str">
        <f t="shared" si="49"/>
        <v/>
      </c>
    </row>
    <row r="672" spans="1:16" x14ac:dyDescent="0.15">
      <c r="A672" s="8" t="str">
        <f>IF([1]厂站实体!$A672="","",[1]厂站实体!$A672)</f>
        <v/>
      </c>
      <c r="B672" s="8" t="str">
        <f>IF([1]厂站实体!$E672="","",[1]厂站实体!$E672)</f>
        <v/>
      </c>
      <c r="C672" s="8" t="str">
        <f>IF([1]厂站实体!$C672="","",[1]厂站实体!$C672)</f>
        <v/>
      </c>
      <c r="D672" s="8" t="str">
        <f>IF([1]厂站实体!$Q672="","",[1]厂站实体!$Q672)</f>
        <v/>
      </c>
      <c r="E672" s="8" t="str">
        <f>IF([1]厂站实体!$D672="","",[1]厂站实体!$D672)</f>
        <v/>
      </c>
      <c r="F672" s="8" t="str">
        <f>IF([1]厂站实体!$R672="","",[1]厂站实体!$R672)</f>
        <v/>
      </c>
      <c r="G672" s="8"/>
      <c r="M672" s="8" t="str">
        <f t="shared" si="46"/>
        <v/>
      </c>
      <c r="N672" s="11" t="str">
        <f t="shared" si="47"/>
        <v/>
      </c>
      <c r="O672" s="14" t="str">
        <f t="shared" si="48"/>
        <v/>
      </c>
      <c r="P672" s="14" t="str">
        <f t="shared" si="49"/>
        <v/>
      </c>
    </row>
    <row r="673" spans="1:16" x14ac:dyDescent="0.15">
      <c r="A673" s="8" t="str">
        <f>IF([1]厂站实体!$A673="","",[1]厂站实体!$A673)</f>
        <v/>
      </c>
      <c r="B673" s="8" t="str">
        <f>IF([1]厂站实体!$E673="","",[1]厂站实体!$E673)</f>
        <v/>
      </c>
      <c r="C673" s="8" t="str">
        <f>IF([1]厂站实体!$C673="","",[1]厂站实体!$C673)</f>
        <v/>
      </c>
      <c r="D673" s="8" t="str">
        <f>IF([1]厂站实体!$Q673="","",[1]厂站实体!$Q673)</f>
        <v/>
      </c>
      <c r="E673" s="8" t="str">
        <f>IF([1]厂站实体!$D673="","",[1]厂站实体!$D673)</f>
        <v/>
      </c>
      <c r="F673" s="8" t="str">
        <f>IF([1]厂站实体!$R673="","",[1]厂站实体!$R673)</f>
        <v/>
      </c>
      <c r="G673" s="8"/>
      <c r="M673" s="8" t="str">
        <f t="shared" si="46"/>
        <v/>
      </c>
      <c r="N673" s="11" t="str">
        <f t="shared" si="47"/>
        <v/>
      </c>
      <c r="O673" s="14" t="str">
        <f t="shared" si="48"/>
        <v/>
      </c>
      <c r="P673" s="14" t="str">
        <f t="shared" si="49"/>
        <v/>
      </c>
    </row>
    <row r="674" spans="1:16" x14ac:dyDescent="0.15">
      <c r="A674" s="8" t="str">
        <f>IF([1]厂站实体!$A674="","",[1]厂站实体!$A674)</f>
        <v/>
      </c>
      <c r="B674" s="8" t="str">
        <f>IF([1]厂站实体!$E674="","",[1]厂站实体!$E674)</f>
        <v/>
      </c>
      <c r="C674" s="8" t="str">
        <f>IF([1]厂站实体!$C674="","",[1]厂站实体!$C674)</f>
        <v/>
      </c>
      <c r="D674" s="8" t="str">
        <f>IF([1]厂站实体!$Q674="","",[1]厂站实体!$Q674)</f>
        <v/>
      </c>
      <c r="E674" s="8" t="str">
        <f>IF([1]厂站实体!$D674="","",[1]厂站实体!$D674)</f>
        <v/>
      </c>
      <c r="F674" s="8" t="str">
        <f>IF([1]厂站实体!$R674="","",[1]厂站实体!$R674)</f>
        <v/>
      </c>
      <c r="G674" s="8"/>
      <c r="M674" s="8" t="str">
        <f t="shared" si="46"/>
        <v/>
      </c>
      <c r="N674" s="11" t="str">
        <f t="shared" si="47"/>
        <v/>
      </c>
      <c r="O674" s="14" t="str">
        <f t="shared" si="48"/>
        <v/>
      </c>
      <c r="P674" s="14" t="str">
        <f t="shared" si="49"/>
        <v/>
      </c>
    </row>
    <row r="675" spans="1:16" x14ac:dyDescent="0.15">
      <c r="A675" s="8" t="str">
        <f>IF([1]厂站实体!$A675="","",[1]厂站实体!$A675)</f>
        <v/>
      </c>
      <c r="B675" s="8" t="str">
        <f>IF([1]厂站实体!$E675="","",[1]厂站实体!$E675)</f>
        <v/>
      </c>
      <c r="C675" s="8" t="str">
        <f>IF([1]厂站实体!$C675="","",[1]厂站实体!$C675)</f>
        <v/>
      </c>
      <c r="D675" s="8" t="str">
        <f>IF([1]厂站实体!$Q675="","",[1]厂站实体!$Q675)</f>
        <v/>
      </c>
      <c r="E675" s="8" t="str">
        <f>IF([1]厂站实体!$D675="","",[1]厂站实体!$D675)</f>
        <v/>
      </c>
      <c r="F675" s="8" t="str">
        <f>IF([1]厂站实体!$R675="","",[1]厂站实体!$R675)</f>
        <v/>
      </c>
      <c r="G675" s="8"/>
      <c r="M675" s="8" t="str">
        <f t="shared" si="46"/>
        <v/>
      </c>
      <c r="N675" s="11" t="str">
        <f t="shared" si="47"/>
        <v/>
      </c>
      <c r="O675" s="14" t="str">
        <f t="shared" si="48"/>
        <v/>
      </c>
      <c r="P675" s="14" t="str">
        <f t="shared" si="49"/>
        <v/>
      </c>
    </row>
    <row r="676" spans="1:16" x14ac:dyDescent="0.15">
      <c r="A676" s="8" t="str">
        <f>IF([1]厂站实体!$A676="","",[1]厂站实体!$A676)</f>
        <v/>
      </c>
      <c r="B676" s="8" t="str">
        <f>IF([1]厂站实体!$E676="","",[1]厂站实体!$E676)</f>
        <v/>
      </c>
      <c r="C676" s="8" t="str">
        <f>IF([1]厂站实体!$C676="","",[1]厂站实体!$C676)</f>
        <v/>
      </c>
      <c r="D676" s="8" t="str">
        <f>IF([1]厂站实体!$Q676="","",[1]厂站实体!$Q676)</f>
        <v/>
      </c>
      <c r="E676" s="8" t="str">
        <f>IF([1]厂站实体!$D676="","",[1]厂站实体!$D676)</f>
        <v/>
      </c>
      <c r="F676" s="8" t="str">
        <f>IF([1]厂站实体!$R676="","",[1]厂站实体!$R676)</f>
        <v/>
      </c>
      <c r="G676" s="8"/>
      <c r="M676" s="8" t="str">
        <f t="shared" si="46"/>
        <v/>
      </c>
      <c r="N676" s="11" t="str">
        <f t="shared" si="47"/>
        <v/>
      </c>
      <c r="O676" s="14" t="str">
        <f t="shared" si="48"/>
        <v/>
      </c>
      <c r="P676" s="14" t="str">
        <f t="shared" si="49"/>
        <v/>
      </c>
    </row>
    <row r="677" spans="1:16" x14ac:dyDescent="0.15">
      <c r="A677" s="8" t="str">
        <f>IF([1]厂站实体!$A677="","",[1]厂站实体!$A677)</f>
        <v/>
      </c>
      <c r="B677" s="8" t="str">
        <f>IF([1]厂站实体!$E677="","",[1]厂站实体!$E677)</f>
        <v/>
      </c>
      <c r="C677" s="8" t="str">
        <f>IF([1]厂站实体!$C677="","",[1]厂站实体!$C677)</f>
        <v/>
      </c>
      <c r="D677" s="8" t="str">
        <f>IF([1]厂站实体!$Q677="","",[1]厂站实体!$Q677)</f>
        <v/>
      </c>
      <c r="E677" s="8" t="str">
        <f>IF([1]厂站实体!$D677="","",[1]厂站实体!$D677)</f>
        <v/>
      </c>
      <c r="F677" s="8" t="str">
        <f>IF([1]厂站实体!$R677="","",[1]厂站实体!$R677)</f>
        <v/>
      </c>
      <c r="G677" s="8"/>
      <c r="M677" s="8" t="str">
        <f t="shared" si="46"/>
        <v/>
      </c>
      <c r="N677" s="11" t="str">
        <f t="shared" si="47"/>
        <v/>
      </c>
      <c r="O677" s="14" t="str">
        <f t="shared" si="48"/>
        <v/>
      </c>
      <c r="P677" s="14" t="str">
        <f t="shared" si="49"/>
        <v/>
      </c>
    </row>
    <row r="678" spans="1:16" x14ac:dyDescent="0.15">
      <c r="A678" s="8" t="str">
        <f>IF([1]厂站实体!$A678="","",[1]厂站实体!$A678)</f>
        <v/>
      </c>
      <c r="B678" s="8" t="str">
        <f>IF([1]厂站实体!$E678="","",[1]厂站实体!$E678)</f>
        <v/>
      </c>
      <c r="C678" s="8" t="str">
        <f>IF([1]厂站实体!$C678="","",[1]厂站实体!$C678)</f>
        <v/>
      </c>
      <c r="D678" s="8" t="str">
        <f>IF([1]厂站实体!$Q678="","",[1]厂站实体!$Q678)</f>
        <v/>
      </c>
      <c r="E678" s="8" t="str">
        <f>IF([1]厂站实体!$D678="","",[1]厂站实体!$D678)</f>
        <v/>
      </c>
      <c r="F678" s="8" t="str">
        <f>IF([1]厂站实体!$R678="","",[1]厂站实体!$R678)</f>
        <v/>
      </c>
      <c r="G678" s="8"/>
      <c r="M678" s="8" t="str">
        <f t="shared" si="46"/>
        <v/>
      </c>
      <c r="N678" s="11" t="str">
        <f t="shared" si="47"/>
        <v/>
      </c>
      <c r="O678" s="14" t="str">
        <f t="shared" si="48"/>
        <v/>
      </c>
      <c r="P678" s="14" t="str">
        <f t="shared" si="49"/>
        <v/>
      </c>
    </row>
    <row r="679" spans="1:16" x14ac:dyDescent="0.15">
      <c r="A679" s="8" t="str">
        <f>IF([1]厂站实体!$A679="","",[1]厂站实体!$A679)</f>
        <v/>
      </c>
      <c r="B679" s="8" t="str">
        <f>IF([1]厂站实体!$E679="","",[1]厂站实体!$E679)</f>
        <v/>
      </c>
      <c r="C679" s="8" t="str">
        <f>IF([1]厂站实体!$C679="","",[1]厂站实体!$C679)</f>
        <v/>
      </c>
      <c r="D679" s="8" t="str">
        <f>IF([1]厂站实体!$Q679="","",[1]厂站实体!$Q679)</f>
        <v/>
      </c>
      <c r="E679" s="8" t="str">
        <f>IF([1]厂站实体!$D679="","",[1]厂站实体!$D679)</f>
        <v/>
      </c>
      <c r="F679" s="8" t="str">
        <f>IF([1]厂站实体!$R679="","",[1]厂站实体!$R679)</f>
        <v/>
      </c>
      <c r="G679" s="8"/>
      <c r="M679" s="8" t="str">
        <f t="shared" si="46"/>
        <v/>
      </c>
      <c r="N679" s="11" t="str">
        <f t="shared" si="47"/>
        <v/>
      </c>
      <c r="O679" s="14" t="str">
        <f t="shared" si="48"/>
        <v/>
      </c>
      <c r="P679" s="14" t="str">
        <f t="shared" si="49"/>
        <v/>
      </c>
    </row>
    <row r="680" spans="1:16" x14ac:dyDescent="0.15">
      <c r="A680" s="8" t="str">
        <f>IF([1]厂站实体!$A680="","",[1]厂站实体!$A680)</f>
        <v/>
      </c>
      <c r="B680" s="8" t="str">
        <f>IF([1]厂站实体!$E680="","",[1]厂站实体!$E680)</f>
        <v/>
      </c>
      <c r="C680" s="8" t="str">
        <f>IF([1]厂站实体!$C680="","",[1]厂站实体!$C680)</f>
        <v/>
      </c>
      <c r="D680" s="8" t="str">
        <f>IF([1]厂站实体!$Q680="","",[1]厂站实体!$Q680)</f>
        <v/>
      </c>
      <c r="E680" s="8" t="str">
        <f>IF([1]厂站实体!$D680="","",[1]厂站实体!$D680)</f>
        <v/>
      </c>
      <c r="F680" s="8" t="str">
        <f>IF([1]厂站实体!$R680="","",[1]厂站实体!$R680)</f>
        <v/>
      </c>
      <c r="G680" s="8"/>
      <c r="M680" s="8" t="str">
        <f t="shared" si="46"/>
        <v/>
      </c>
      <c r="N680" s="11" t="str">
        <f t="shared" si="47"/>
        <v/>
      </c>
      <c r="O680" s="14" t="str">
        <f t="shared" si="48"/>
        <v/>
      </c>
      <c r="P680" s="14" t="str">
        <f t="shared" si="49"/>
        <v/>
      </c>
    </row>
    <row r="681" spans="1:16" x14ac:dyDescent="0.15">
      <c r="A681" s="8" t="str">
        <f>IF([1]厂站实体!$A681="","",[1]厂站实体!$A681)</f>
        <v/>
      </c>
      <c r="B681" s="8" t="str">
        <f>IF([1]厂站实体!$E681="","",[1]厂站实体!$E681)</f>
        <v/>
      </c>
      <c r="C681" s="8" t="str">
        <f>IF([1]厂站实体!$C681="","",[1]厂站实体!$C681)</f>
        <v/>
      </c>
      <c r="D681" s="8" t="str">
        <f>IF([1]厂站实体!$Q681="","",[1]厂站实体!$Q681)</f>
        <v/>
      </c>
      <c r="E681" s="8" t="str">
        <f>IF([1]厂站实体!$D681="","",[1]厂站实体!$D681)</f>
        <v/>
      </c>
      <c r="F681" s="8" t="str">
        <f>IF([1]厂站实体!$R681="","",[1]厂站实体!$R681)</f>
        <v/>
      </c>
      <c r="G681" s="8"/>
      <c r="M681" s="8" t="str">
        <f t="shared" si="46"/>
        <v/>
      </c>
      <c r="N681" s="11" t="str">
        <f t="shared" si="47"/>
        <v/>
      </c>
      <c r="O681" s="14" t="str">
        <f t="shared" si="48"/>
        <v/>
      </c>
      <c r="P681" s="14" t="str">
        <f t="shared" si="49"/>
        <v/>
      </c>
    </row>
    <row r="682" spans="1:16" x14ac:dyDescent="0.15">
      <c r="A682" s="8" t="str">
        <f>IF([1]厂站实体!$A682="","",[1]厂站实体!$A682)</f>
        <v/>
      </c>
      <c r="B682" s="8" t="str">
        <f>IF([1]厂站实体!$E682="","",[1]厂站实体!$E682)</f>
        <v/>
      </c>
      <c r="C682" s="8" t="str">
        <f>IF([1]厂站实体!$C682="","",[1]厂站实体!$C682)</f>
        <v/>
      </c>
      <c r="D682" s="8" t="str">
        <f>IF([1]厂站实体!$Q682="","",[1]厂站实体!$Q682)</f>
        <v/>
      </c>
      <c r="E682" s="8" t="str">
        <f>IF([1]厂站实体!$D682="","",[1]厂站实体!$D682)</f>
        <v/>
      </c>
      <c r="F682" s="8" t="str">
        <f>IF([1]厂站实体!$R682="","",[1]厂站实体!$R682)</f>
        <v/>
      </c>
      <c r="G682" s="8"/>
      <c r="M682" s="8" t="str">
        <f t="shared" si="46"/>
        <v/>
      </c>
      <c r="N682" s="11" t="str">
        <f t="shared" si="47"/>
        <v/>
      </c>
      <c r="O682" s="14" t="str">
        <f t="shared" si="48"/>
        <v/>
      </c>
      <c r="P682" s="14" t="str">
        <f t="shared" si="49"/>
        <v/>
      </c>
    </row>
    <row r="683" spans="1:16" x14ac:dyDescent="0.15">
      <c r="A683" s="8" t="str">
        <f>IF([1]厂站实体!$A683="","",[1]厂站实体!$A683)</f>
        <v/>
      </c>
      <c r="B683" s="8" t="str">
        <f>IF([1]厂站实体!$E683="","",[1]厂站实体!$E683)</f>
        <v/>
      </c>
      <c r="C683" s="8" t="str">
        <f>IF([1]厂站实体!$C683="","",[1]厂站实体!$C683)</f>
        <v/>
      </c>
      <c r="D683" s="8" t="str">
        <f>IF([1]厂站实体!$Q683="","",[1]厂站实体!$Q683)</f>
        <v/>
      </c>
      <c r="E683" s="8" t="str">
        <f>IF([1]厂站实体!$D683="","",[1]厂站实体!$D683)</f>
        <v/>
      </c>
      <c r="F683" s="8" t="str">
        <f>IF([1]厂站实体!$R683="","",[1]厂站实体!$R683)</f>
        <v/>
      </c>
      <c r="G683" s="8"/>
      <c r="M683" s="8" t="str">
        <f t="shared" si="46"/>
        <v/>
      </c>
      <c r="N683" s="11" t="str">
        <f t="shared" si="47"/>
        <v/>
      </c>
      <c r="O683" s="14" t="str">
        <f t="shared" si="48"/>
        <v/>
      </c>
      <c r="P683" s="14" t="str">
        <f t="shared" si="49"/>
        <v/>
      </c>
    </row>
    <row r="684" spans="1:16" x14ac:dyDescent="0.15">
      <c r="A684" s="8" t="str">
        <f>IF([1]厂站实体!$A684="","",[1]厂站实体!$A684)</f>
        <v/>
      </c>
      <c r="B684" s="8" t="str">
        <f>IF([1]厂站实体!$E684="","",[1]厂站实体!$E684)</f>
        <v/>
      </c>
      <c r="C684" s="8" t="str">
        <f>IF([1]厂站实体!$C684="","",[1]厂站实体!$C684)</f>
        <v/>
      </c>
      <c r="D684" s="8" t="str">
        <f>IF([1]厂站实体!$Q684="","",[1]厂站实体!$Q684)</f>
        <v/>
      </c>
      <c r="E684" s="8" t="str">
        <f>IF([1]厂站实体!$D684="","",[1]厂站实体!$D684)</f>
        <v/>
      </c>
      <c r="F684" s="8" t="str">
        <f>IF([1]厂站实体!$R684="","",[1]厂站实体!$R684)</f>
        <v/>
      </c>
      <c r="G684" s="8"/>
      <c r="M684" s="8" t="str">
        <f t="shared" si="46"/>
        <v/>
      </c>
      <c r="N684" s="11" t="str">
        <f t="shared" si="47"/>
        <v/>
      </c>
      <c r="O684" s="14" t="str">
        <f t="shared" si="48"/>
        <v/>
      </c>
      <c r="P684" s="14" t="str">
        <f t="shared" si="49"/>
        <v/>
      </c>
    </row>
    <row r="685" spans="1:16" x14ac:dyDescent="0.15">
      <c r="A685" s="8" t="str">
        <f>IF([1]厂站实体!$A685="","",[1]厂站实体!$A685)</f>
        <v/>
      </c>
      <c r="B685" s="8" t="str">
        <f>IF([1]厂站实体!$E685="","",[1]厂站实体!$E685)</f>
        <v/>
      </c>
      <c r="C685" s="8" t="str">
        <f>IF([1]厂站实体!$C685="","",[1]厂站实体!$C685)</f>
        <v/>
      </c>
      <c r="D685" s="8" t="str">
        <f>IF([1]厂站实体!$Q685="","",[1]厂站实体!$Q685)</f>
        <v/>
      </c>
      <c r="E685" s="8" t="str">
        <f>IF([1]厂站实体!$D685="","",[1]厂站实体!$D685)</f>
        <v/>
      </c>
      <c r="F685" s="8" t="str">
        <f>IF([1]厂站实体!$R685="","",[1]厂站实体!$R685)</f>
        <v/>
      </c>
      <c r="G685" s="8"/>
      <c r="M685" s="8" t="str">
        <f t="shared" si="46"/>
        <v/>
      </c>
      <c r="N685" s="11" t="str">
        <f t="shared" si="47"/>
        <v/>
      </c>
      <c r="O685" s="14" t="str">
        <f t="shared" si="48"/>
        <v/>
      </c>
      <c r="P685" s="14" t="str">
        <f t="shared" si="49"/>
        <v/>
      </c>
    </row>
    <row r="686" spans="1:16" x14ac:dyDescent="0.15">
      <c r="A686" s="8" t="str">
        <f>IF([1]厂站实体!$A686="","",[1]厂站实体!$A686)</f>
        <v/>
      </c>
      <c r="B686" s="8" t="str">
        <f>IF([1]厂站实体!$E686="","",[1]厂站实体!$E686)</f>
        <v/>
      </c>
      <c r="C686" s="8" t="str">
        <f>IF([1]厂站实体!$C686="","",[1]厂站实体!$C686)</f>
        <v/>
      </c>
      <c r="D686" s="8" t="str">
        <f>IF([1]厂站实体!$Q686="","",[1]厂站实体!$Q686)</f>
        <v/>
      </c>
      <c r="E686" s="8" t="str">
        <f>IF([1]厂站实体!$D686="","",[1]厂站实体!$D686)</f>
        <v/>
      </c>
      <c r="F686" s="8" t="str">
        <f>IF([1]厂站实体!$R686="","",[1]厂站实体!$R686)</f>
        <v/>
      </c>
      <c r="G686" s="8"/>
      <c r="M686" s="8" t="str">
        <f t="shared" si="46"/>
        <v/>
      </c>
      <c r="N686" s="11" t="str">
        <f t="shared" si="47"/>
        <v/>
      </c>
      <c r="O686" s="14" t="str">
        <f t="shared" si="48"/>
        <v/>
      </c>
      <c r="P686" s="14" t="str">
        <f t="shared" si="49"/>
        <v/>
      </c>
    </row>
    <row r="687" spans="1:16" x14ac:dyDescent="0.15">
      <c r="A687" s="8" t="str">
        <f>IF([1]厂站实体!$A687="","",[1]厂站实体!$A687)</f>
        <v/>
      </c>
      <c r="B687" s="8" t="str">
        <f>IF([1]厂站实体!$E687="","",[1]厂站实体!$E687)</f>
        <v/>
      </c>
      <c r="C687" s="8" t="str">
        <f>IF([1]厂站实体!$C687="","",[1]厂站实体!$C687)</f>
        <v/>
      </c>
      <c r="D687" s="8" t="str">
        <f>IF([1]厂站实体!$Q687="","",[1]厂站实体!$Q687)</f>
        <v/>
      </c>
      <c r="E687" s="8" t="str">
        <f>IF([1]厂站实体!$D687="","",[1]厂站实体!$D687)</f>
        <v/>
      </c>
      <c r="F687" s="8" t="str">
        <f>IF([1]厂站实体!$R687="","",[1]厂站实体!$R687)</f>
        <v/>
      </c>
      <c r="G687" s="8"/>
      <c r="M687" s="8" t="str">
        <f t="shared" si="46"/>
        <v/>
      </c>
      <c r="N687" s="11" t="str">
        <f t="shared" si="47"/>
        <v/>
      </c>
      <c r="O687" s="14" t="str">
        <f t="shared" si="48"/>
        <v/>
      </c>
      <c r="P687" s="14" t="str">
        <f t="shared" si="49"/>
        <v/>
      </c>
    </row>
    <row r="688" spans="1:16" x14ac:dyDescent="0.15">
      <c r="A688" s="8" t="str">
        <f>IF([1]厂站实体!$A688="","",[1]厂站实体!$A688)</f>
        <v/>
      </c>
      <c r="B688" s="8" t="str">
        <f>IF([1]厂站实体!$E688="","",[1]厂站实体!$E688)</f>
        <v/>
      </c>
      <c r="C688" s="8" t="str">
        <f>IF([1]厂站实体!$C688="","",[1]厂站实体!$C688)</f>
        <v/>
      </c>
      <c r="D688" s="8" t="str">
        <f>IF([1]厂站实体!$Q688="","",[1]厂站实体!$Q688)</f>
        <v/>
      </c>
      <c r="E688" s="8" t="str">
        <f>IF([1]厂站实体!$D688="","",[1]厂站实体!$D688)</f>
        <v/>
      </c>
      <c r="F688" s="8" t="str">
        <f>IF([1]厂站实体!$R688="","",[1]厂站实体!$R688)</f>
        <v/>
      </c>
      <c r="G688" s="8"/>
      <c r="M688" s="8" t="str">
        <f t="shared" si="46"/>
        <v/>
      </c>
      <c r="N688" s="11" t="str">
        <f t="shared" si="47"/>
        <v/>
      </c>
      <c r="O688" s="14" t="str">
        <f t="shared" si="48"/>
        <v/>
      </c>
      <c r="P688" s="14" t="str">
        <f t="shared" si="49"/>
        <v/>
      </c>
    </row>
    <row r="689" spans="1:16" x14ac:dyDescent="0.15">
      <c r="A689" s="8" t="str">
        <f>IF([1]厂站实体!$A689="","",[1]厂站实体!$A689)</f>
        <v/>
      </c>
      <c r="B689" s="8" t="str">
        <f>IF([1]厂站实体!$E689="","",[1]厂站实体!$E689)</f>
        <v/>
      </c>
      <c r="C689" s="8" t="str">
        <f>IF([1]厂站实体!$C689="","",[1]厂站实体!$C689)</f>
        <v/>
      </c>
      <c r="D689" s="8" t="str">
        <f>IF([1]厂站实体!$Q689="","",[1]厂站实体!$Q689)</f>
        <v/>
      </c>
      <c r="E689" s="8" t="str">
        <f>IF([1]厂站实体!$D689="","",[1]厂站实体!$D689)</f>
        <v/>
      </c>
      <c r="F689" s="8" t="str">
        <f>IF([1]厂站实体!$R689="","",[1]厂站实体!$R689)</f>
        <v/>
      </c>
      <c r="G689" s="8"/>
      <c r="M689" s="8" t="str">
        <f t="shared" si="46"/>
        <v/>
      </c>
      <c r="N689" s="11" t="str">
        <f t="shared" si="47"/>
        <v/>
      </c>
      <c r="O689" s="14" t="str">
        <f t="shared" si="48"/>
        <v/>
      </c>
      <c r="P689" s="14" t="str">
        <f t="shared" si="49"/>
        <v/>
      </c>
    </row>
    <row r="690" spans="1:16" x14ac:dyDescent="0.15">
      <c r="A690" s="8" t="str">
        <f>IF([1]厂站实体!$A690="","",[1]厂站实体!$A690)</f>
        <v/>
      </c>
      <c r="B690" s="8" t="str">
        <f>IF([1]厂站实体!$E690="","",[1]厂站实体!$E690)</f>
        <v/>
      </c>
      <c r="C690" s="8" t="str">
        <f>IF([1]厂站实体!$C690="","",[1]厂站实体!$C690)</f>
        <v/>
      </c>
      <c r="D690" s="8" t="str">
        <f>IF([1]厂站实体!$Q690="","",[1]厂站实体!$Q690)</f>
        <v/>
      </c>
      <c r="E690" s="8" t="str">
        <f>IF([1]厂站实体!$D690="","",[1]厂站实体!$D690)</f>
        <v/>
      </c>
      <c r="F690" s="8" t="str">
        <f>IF([1]厂站实体!$R690="","",[1]厂站实体!$R690)</f>
        <v/>
      </c>
      <c r="G690" s="8"/>
      <c r="M690" s="8" t="str">
        <f t="shared" si="46"/>
        <v/>
      </c>
      <c r="N690" s="11" t="str">
        <f t="shared" si="47"/>
        <v/>
      </c>
      <c r="O690" s="14" t="str">
        <f t="shared" si="48"/>
        <v/>
      </c>
      <c r="P690" s="14" t="str">
        <f t="shared" si="49"/>
        <v/>
      </c>
    </row>
    <row r="691" spans="1:16" x14ac:dyDescent="0.15">
      <c r="A691" s="8" t="str">
        <f>IF([1]厂站实体!$A691="","",[1]厂站实体!$A691)</f>
        <v/>
      </c>
      <c r="B691" s="8" t="str">
        <f>IF([1]厂站实体!$E691="","",[1]厂站实体!$E691)</f>
        <v/>
      </c>
      <c r="C691" s="8" t="str">
        <f>IF([1]厂站实体!$C691="","",[1]厂站实体!$C691)</f>
        <v/>
      </c>
      <c r="D691" s="8" t="str">
        <f>IF([1]厂站实体!$Q691="","",[1]厂站实体!$Q691)</f>
        <v/>
      </c>
      <c r="E691" s="8" t="str">
        <f>IF([1]厂站实体!$D691="","",[1]厂站实体!$D691)</f>
        <v/>
      </c>
      <c r="F691" s="8" t="str">
        <f>IF([1]厂站实体!$R691="","",[1]厂站实体!$R691)</f>
        <v/>
      </c>
      <c r="G691" s="8"/>
      <c r="M691" s="8" t="str">
        <f t="shared" si="46"/>
        <v/>
      </c>
      <c r="N691" s="11" t="str">
        <f t="shared" si="47"/>
        <v/>
      </c>
      <c r="O691" s="14" t="str">
        <f t="shared" si="48"/>
        <v/>
      </c>
      <c r="P691" s="14" t="str">
        <f t="shared" si="49"/>
        <v/>
      </c>
    </row>
    <row r="692" spans="1:16" x14ac:dyDescent="0.15">
      <c r="A692" s="8" t="str">
        <f>IF([1]厂站实体!$A692="","",[1]厂站实体!$A692)</f>
        <v/>
      </c>
      <c r="B692" s="8" t="str">
        <f>IF([1]厂站实体!$E692="","",[1]厂站实体!$E692)</f>
        <v/>
      </c>
      <c r="C692" s="8" t="str">
        <f>IF([1]厂站实体!$C692="","",[1]厂站实体!$C692)</f>
        <v/>
      </c>
      <c r="D692" s="8" t="str">
        <f>IF([1]厂站实体!$Q692="","",[1]厂站实体!$Q692)</f>
        <v/>
      </c>
      <c r="E692" s="8" t="str">
        <f>IF([1]厂站实体!$D692="","",[1]厂站实体!$D692)</f>
        <v/>
      </c>
      <c r="F692" s="8" t="str">
        <f>IF([1]厂站实体!$R692="","",[1]厂站实体!$R692)</f>
        <v/>
      </c>
      <c r="G692" s="8"/>
      <c r="M692" s="8" t="str">
        <f t="shared" si="46"/>
        <v/>
      </c>
      <c r="N692" s="11" t="str">
        <f t="shared" si="47"/>
        <v/>
      </c>
      <c r="O692" s="14" t="str">
        <f t="shared" si="48"/>
        <v/>
      </c>
      <c r="P692" s="14" t="str">
        <f t="shared" si="49"/>
        <v/>
      </c>
    </row>
    <row r="693" spans="1:16" x14ac:dyDescent="0.15">
      <c r="A693" s="8" t="str">
        <f>IF([1]厂站实体!$A693="","",[1]厂站实体!$A693)</f>
        <v/>
      </c>
      <c r="B693" s="8" t="str">
        <f>IF([1]厂站实体!$E693="","",[1]厂站实体!$E693)</f>
        <v/>
      </c>
      <c r="C693" s="8" t="str">
        <f>IF([1]厂站实体!$C693="","",[1]厂站实体!$C693)</f>
        <v/>
      </c>
      <c r="D693" s="8" t="str">
        <f>IF([1]厂站实体!$Q693="","",[1]厂站实体!$Q693)</f>
        <v/>
      </c>
      <c r="E693" s="8" t="str">
        <f>IF([1]厂站实体!$D693="","",[1]厂站实体!$D693)</f>
        <v/>
      </c>
      <c r="F693" s="8" t="str">
        <f>IF([1]厂站实体!$R693="","",[1]厂站实体!$R693)</f>
        <v/>
      </c>
      <c r="G693" s="8"/>
      <c r="M693" s="8" t="str">
        <f t="shared" si="46"/>
        <v/>
      </c>
      <c r="N693" s="11" t="str">
        <f t="shared" si="47"/>
        <v/>
      </c>
      <c r="O693" s="14" t="str">
        <f t="shared" si="48"/>
        <v/>
      </c>
      <c r="P693" s="14" t="str">
        <f t="shared" si="49"/>
        <v/>
      </c>
    </row>
    <row r="694" spans="1:16" x14ac:dyDescent="0.15">
      <c r="A694" s="8" t="str">
        <f>IF([1]厂站实体!$A694="","",[1]厂站实体!$A694)</f>
        <v/>
      </c>
      <c r="B694" s="8" t="str">
        <f>IF([1]厂站实体!$E694="","",[1]厂站实体!$E694)</f>
        <v/>
      </c>
      <c r="C694" s="8" t="str">
        <f>IF([1]厂站实体!$C694="","",[1]厂站实体!$C694)</f>
        <v/>
      </c>
      <c r="D694" s="8" t="str">
        <f>IF([1]厂站实体!$Q694="","",[1]厂站实体!$Q694)</f>
        <v/>
      </c>
      <c r="E694" s="8" t="str">
        <f>IF([1]厂站实体!$D694="","",[1]厂站实体!$D694)</f>
        <v/>
      </c>
      <c r="F694" s="8" t="str">
        <f>IF([1]厂站实体!$R694="","",[1]厂站实体!$R694)</f>
        <v/>
      </c>
      <c r="G694" s="8"/>
      <c r="M694" s="8" t="str">
        <f t="shared" si="46"/>
        <v/>
      </c>
      <c r="N694" s="11" t="str">
        <f t="shared" si="47"/>
        <v/>
      </c>
      <c r="O694" s="14" t="str">
        <f t="shared" si="48"/>
        <v/>
      </c>
      <c r="P694" s="14" t="str">
        <f t="shared" si="49"/>
        <v/>
      </c>
    </row>
    <row r="695" spans="1:16" x14ac:dyDescent="0.15">
      <c r="A695" s="8" t="str">
        <f>IF([1]厂站实体!$A695="","",[1]厂站实体!$A695)</f>
        <v/>
      </c>
      <c r="B695" s="8" t="str">
        <f>IF([1]厂站实体!$E695="","",[1]厂站实体!$E695)</f>
        <v/>
      </c>
      <c r="C695" s="8" t="str">
        <f>IF([1]厂站实体!$C695="","",[1]厂站实体!$C695)</f>
        <v/>
      </c>
      <c r="D695" s="8" t="str">
        <f>IF([1]厂站实体!$Q695="","",[1]厂站实体!$Q695)</f>
        <v/>
      </c>
      <c r="E695" s="8" t="str">
        <f>IF([1]厂站实体!$D695="","",[1]厂站实体!$D695)</f>
        <v/>
      </c>
      <c r="F695" s="8" t="str">
        <f>IF([1]厂站实体!$R695="","",[1]厂站实体!$R695)</f>
        <v/>
      </c>
      <c r="G695" s="8"/>
      <c r="M695" s="8" t="str">
        <f t="shared" si="46"/>
        <v/>
      </c>
      <c r="N695" s="11" t="str">
        <f t="shared" si="47"/>
        <v/>
      </c>
      <c r="O695" s="14" t="str">
        <f t="shared" si="48"/>
        <v/>
      </c>
      <c r="P695" s="14" t="str">
        <f t="shared" si="49"/>
        <v/>
      </c>
    </row>
    <row r="696" spans="1:16" x14ac:dyDescent="0.15">
      <c r="A696" s="8" t="str">
        <f>IF([1]厂站实体!$A696="","",[1]厂站实体!$A696)</f>
        <v/>
      </c>
      <c r="B696" s="8" t="str">
        <f>IF([1]厂站实体!$E696="","",[1]厂站实体!$E696)</f>
        <v/>
      </c>
      <c r="C696" s="8" t="str">
        <f>IF([1]厂站实体!$C696="","",[1]厂站实体!$C696)</f>
        <v/>
      </c>
      <c r="D696" s="8" t="str">
        <f>IF([1]厂站实体!$Q696="","",[1]厂站实体!$Q696)</f>
        <v/>
      </c>
      <c r="E696" s="8" t="str">
        <f>IF([1]厂站实体!$D696="","",[1]厂站实体!$D696)</f>
        <v/>
      </c>
      <c r="F696" s="8" t="str">
        <f>IF([1]厂站实体!$R696="","",[1]厂站实体!$R696)</f>
        <v/>
      </c>
      <c r="G696" s="8"/>
      <c r="M696" s="8" t="str">
        <f t="shared" si="46"/>
        <v/>
      </c>
      <c r="N696" s="11" t="str">
        <f t="shared" si="47"/>
        <v/>
      </c>
      <c r="O696" s="14" t="str">
        <f t="shared" si="48"/>
        <v/>
      </c>
      <c r="P696" s="14" t="str">
        <f t="shared" si="49"/>
        <v/>
      </c>
    </row>
    <row r="697" spans="1:16" x14ac:dyDescent="0.15">
      <c r="A697" s="8" t="str">
        <f>IF([1]厂站实体!$A697="","",[1]厂站实体!$A697)</f>
        <v/>
      </c>
      <c r="B697" s="8" t="str">
        <f>IF([1]厂站实体!$E697="","",[1]厂站实体!$E697)</f>
        <v/>
      </c>
      <c r="C697" s="8" t="str">
        <f>IF([1]厂站实体!$C697="","",[1]厂站实体!$C697)</f>
        <v/>
      </c>
      <c r="D697" s="8" t="str">
        <f>IF([1]厂站实体!$Q697="","",[1]厂站实体!$Q697)</f>
        <v/>
      </c>
      <c r="E697" s="8" t="str">
        <f>IF([1]厂站实体!$D697="","",[1]厂站实体!$D697)</f>
        <v/>
      </c>
      <c r="F697" s="8" t="str">
        <f>IF([1]厂站实体!$R697="","",[1]厂站实体!$R697)</f>
        <v/>
      </c>
      <c r="G697" s="8"/>
      <c r="M697" s="8" t="str">
        <f t="shared" si="46"/>
        <v/>
      </c>
      <c r="N697" s="11" t="str">
        <f t="shared" si="47"/>
        <v/>
      </c>
      <c r="O697" s="14" t="str">
        <f t="shared" si="48"/>
        <v/>
      </c>
      <c r="P697" s="14" t="str">
        <f t="shared" si="49"/>
        <v/>
      </c>
    </row>
    <row r="698" spans="1:16" x14ac:dyDescent="0.15">
      <c r="A698" s="8" t="str">
        <f>IF([1]厂站实体!$A698="","",[1]厂站实体!$A698)</f>
        <v/>
      </c>
      <c r="B698" s="8" t="str">
        <f>IF([1]厂站实体!$E698="","",[1]厂站实体!$E698)</f>
        <v/>
      </c>
      <c r="C698" s="8" t="str">
        <f>IF([1]厂站实体!$C698="","",[1]厂站实体!$C698)</f>
        <v/>
      </c>
      <c r="D698" s="8" t="str">
        <f>IF([1]厂站实体!$Q698="","",[1]厂站实体!$Q698)</f>
        <v/>
      </c>
      <c r="E698" s="8" t="str">
        <f>IF([1]厂站实体!$D698="","",[1]厂站实体!$D698)</f>
        <v/>
      </c>
      <c r="F698" s="8" t="str">
        <f>IF([1]厂站实体!$R698="","",[1]厂站实体!$R698)</f>
        <v/>
      </c>
      <c r="G698" s="8"/>
      <c r="M698" s="8" t="str">
        <f t="shared" si="46"/>
        <v/>
      </c>
      <c r="N698" s="11" t="str">
        <f t="shared" si="47"/>
        <v/>
      </c>
      <c r="O698" s="14" t="str">
        <f t="shared" si="48"/>
        <v/>
      </c>
      <c r="P698" s="14" t="str">
        <f t="shared" si="49"/>
        <v/>
      </c>
    </row>
    <row r="699" spans="1:16" x14ac:dyDescent="0.15">
      <c r="A699" s="8" t="str">
        <f>IF([1]厂站实体!$A699="","",[1]厂站实体!$A699)</f>
        <v/>
      </c>
      <c r="B699" s="8" t="str">
        <f>IF([1]厂站实体!$E699="","",[1]厂站实体!$E699)</f>
        <v/>
      </c>
      <c r="C699" s="8" t="str">
        <f>IF([1]厂站实体!$C699="","",[1]厂站实体!$C699)</f>
        <v/>
      </c>
      <c r="D699" s="8" t="str">
        <f>IF([1]厂站实体!$Q699="","",[1]厂站实体!$Q699)</f>
        <v/>
      </c>
      <c r="E699" s="8" t="str">
        <f>IF([1]厂站实体!$D699="","",[1]厂站实体!$D699)</f>
        <v/>
      </c>
      <c r="F699" s="8" t="str">
        <f>IF([1]厂站实体!$R699="","",[1]厂站实体!$R699)</f>
        <v/>
      </c>
      <c r="G699" s="8"/>
      <c r="M699" s="8" t="str">
        <f t="shared" si="46"/>
        <v/>
      </c>
      <c r="N699" s="11" t="str">
        <f t="shared" si="47"/>
        <v/>
      </c>
      <c r="O699" s="14" t="str">
        <f t="shared" si="48"/>
        <v/>
      </c>
      <c r="P699" s="14" t="str">
        <f t="shared" si="49"/>
        <v/>
      </c>
    </row>
    <row r="700" spans="1:16" x14ac:dyDescent="0.15">
      <c r="A700" s="8" t="str">
        <f>IF([1]厂站实体!$A700="","",[1]厂站实体!$A700)</f>
        <v/>
      </c>
      <c r="B700" s="8" t="str">
        <f>IF([1]厂站实体!$E700="","",[1]厂站实体!$E700)</f>
        <v/>
      </c>
      <c r="C700" s="8" t="str">
        <f>IF([1]厂站实体!$C700="","",[1]厂站实体!$C700)</f>
        <v/>
      </c>
      <c r="D700" s="8" t="str">
        <f>IF([1]厂站实体!$Q700="","",[1]厂站实体!$Q700)</f>
        <v/>
      </c>
      <c r="E700" s="8" t="str">
        <f>IF([1]厂站实体!$D700="","",[1]厂站实体!$D700)</f>
        <v/>
      </c>
      <c r="F700" s="8" t="str">
        <f>IF([1]厂站实体!$R700="","",[1]厂站实体!$R700)</f>
        <v/>
      </c>
      <c r="G700" s="8"/>
      <c r="M700" s="8" t="str">
        <f t="shared" si="46"/>
        <v/>
      </c>
      <c r="N700" s="11" t="str">
        <f t="shared" si="47"/>
        <v/>
      </c>
      <c r="O700" s="14" t="str">
        <f t="shared" si="48"/>
        <v/>
      </c>
      <c r="P700" s="14" t="str">
        <f t="shared" si="49"/>
        <v/>
      </c>
    </row>
    <row r="701" spans="1:16" x14ac:dyDescent="0.15">
      <c r="A701" s="8" t="str">
        <f>IF([1]厂站实体!$A701="","",[1]厂站实体!$A701)</f>
        <v/>
      </c>
      <c r="B701" s="8" t="str">
        <f>IF([1]厂站实体!$E701="","",[1]厂站实体!$E701)</f>
        <v/>
      </c>
      <c r="C701" s="8" t="str">
        <f>IF([1]厂站实体!$C701="","",[1]厂站实体!$C701)</f>
        <v/>
      </c>
      <c r="D701" s="8" t="str">
        <f>IF([1]厂站实体!$Q701="","",[1]厂站实体!$Q701)</f>
        <v/>
      </c>
      <c r="E701" s="8" t="str">
        <f>IF([1]厂站实体!$D701="","",[1]厂站实体!$D701)</f>
        <v/>
      </c>
      <c r="F701" s="8" t="str">
        <f>IF([1]厂站实体!$R701="","",[1]厂站实体!$R701)</f>
        <v/>
      </c>
      <c r="G701" s="8"/>
      <c r="M701" s="8" t="str">
        <f t="shared" si="46"/>
        <v/>
      </c>
      <c r="N701" s="11" t="str">
        <f t="shared" si="47"/>
        <v/>
      </c>
      <c r="O701" s="14" t="str">
        <f t="shared" si="48"/>
        <v/>
      </c>
      <c r="P701" s="14" t="str">
        <f t="shared" si="49"/>
        <v/>
      </c>
    </row>
    <row r="702" spans="1:16" x14ac:dyDescent="0.15">
      <c r="A702" s="8" t="str">
        <f>IF([1]厂站实体!$A702="","",[1]厂站实体!$A702)</f>
        <v/>
      </c>
      <c r="B702" s="8" t="str">
        <f>IF([1]厂站实体!$E702="","",[1]厂站实体!$E702)</f>
        <v/>
      </c>
      <c r="C702" s="8" t="str">
        <f>IF([1]厂站实体!$C702="","",[1]厂站实体!$C702)</f>
        <v/>
      </c>
      <c r="D702" s="8" t="str">
        <f>IF([1]厂站实体!$Q702="","",[1]厂站实体!$Q702)</f>
        <v/>
      </c>
      <c r="E702" s="8" t="str">
        <f>IF([1]厂站实体!$D702="","",[1]厂站实体!$D702)</f>
        <v/>
      </c>
      <c r="F702" s="8" t="str">
        <f>IF([1]厂站实体!$R702="","",[1]厂站实体!$R702)</f>
        <v/>
      </c>
      <c r="G702" s="8"/>
      <c r="M702" s="8" t="str">
        <f t="shared" si="46"/>
        <v/>
      </c>
      <c r="N702" s="11" t="str">
        <f t="shared" si="47"/>
        <v/>
      </c>
      <c r="O702" s="14" t="str">
        <f t="shared" si="48"/>
        <v/>
      </c>
      <c r="P702" s="14" t="str">
        <f t="shared" si="49"/>
        <v/>
      </c>
    </row>
    <row r="703" spans="1:16" x14ac:dyDescent="0.15">
      <c r="A703" s="8" t="str">
        <f>IF([1]厂站实体!$A703="","",[1]厂站实体!$A703)</f>
        <v/>
      </c>
      <c r="B703" s="8" t="str">
        <f>IF([1]厂站实体!$E703="","",[1]厂站实体!$E703)</f>
        <v/>
      </c>
      <c r="C703" s="8" t="str">
        <f>IF([1]厂站实体!$C703="","",[1]厂站实体!$C703)</f>
        <v/>
      </c>
      <c r="D703" s="8" t="str">
        <f>IF([1]厂站实体!$Q703="","",[1]厂站实体!$Q703)</f>
        <v/>
      </c>
      <c r="E703" s="8" t="str">
        <f>IF([1]厂站实体!$D703="","",[1]厂站实体!$D703)</f>
        <v/>
      </c>
      <c r="F703" s="8" t="str">
        <f>IF([1]厂站实体!$R703="","",[1]厂站实体!$R703)</f>
        <v/>
      </c>
      <c r="G703" s="8"/>
      <c r="M703" s="8" t="str">
        <f t="shared" si="46"/>
        <v/>
      </c>
      <c r="N703" s="11" t="str">
        <f t="shared" si="47"/>
        <v/>
      </c>
      <c r="O703" s="14" t="str">
        <f t="shared" si="48"/>
        <v/>
      </c>
      <c r="P703" s="14" t="str">
        <f t="shared" si="49"/>
        <v/>
      </c>
    </row>
    <row r="704" spans="1:16" x14ac:dyDescent="0.15">
      <c r="A704" s="8" t="str">
        <f>IF([1]厂站实体!$A704="","",[1]厂站实体!$A704)</f>
        <v/>
      </c>
      <c r="B704" s="8" t="str">
        <f>IF([1]厂站实体!$E704="","",[1]厂站实体!$E704)</f>
        <v/>
      </c>
      <c r="C704" s="8" t="str">
        <f>IF([1]厂站实体!$C704="","",[1]厂站实体!$C704)</f>
        <v/>
      </c>
      <c r="D704" s="8" t="str">
        <f>IF([1]厂站实体!$Q704="","",[1]厂站实体!$Q704)</f>
        <v/>
      </c>
      <c r="E704" s="8" t="str">
        <f>IF([1]厂站实体!$D704="","",[1]厂站实体!$D704)</f>
        <v/>
      </c>
      <c r="F704" s="8" t="str">
        <f>IF([1]厂站实体!$R704="","",[1]厂站实体!$R704)</f>
        <v/>
      </c>
      <c r="G704" s="8"/>
      <c r="M704" s="8" t="str">
        <f t="shared" si="46"/>
        <v/>
      </c>
      <c r="N704" s="11" t="str">
        <f t="shared" si="47"/>
        <v/>
      </c>
      <c r="O704" s="14" t="str">
        <f t="shared" si="48"/>
        <v/>
      </c>
      <c r="P704" s="14" t="str">
        <f t="shared" si="49"/>
        <v/>
      </c>
    </row>
    <row r="705" spans="1:16" x14ac:dyDescent="0.15">
      <c r="A705" s="8" t="str">
        <f>IF([1]厂站实体!$A705="","",[1]厂站实体!$A705)</f>
        <v/>
      </c>
      <c r="B705" s="8" t="str">
        <f>IF([1]厂站实体!$E705="","",[1]厂站实体!$E705)</f>
        <v/>
      </c>
      <c r="C705" s="8" t="str">
        <f>IF([1]厂站实体!$C705="","",[1]厂站实体!$C705)</f>
        <v/>
      </c>
      <c r="D705" s="8" t="str">
        <f>IF([1]厂站实体!$Q705="","",[1]厂站实体!$Q705)</f>
        <v/>
      </c>
      <c r="E705" s="8" t="str">
        <f>IF([1]厂站实体!$D705="","",[1]厂站实体!$D705)</f>
        <v/>
      </c>
      <c r="F705" s="8" t="str">
        <f>IF([1]厂站实体!$R705="","",[1]厂站实体!$R705)</f>
        <v/>
      </c>
      <c r="G705" s="8"/>
      <c r="M705" s="8" t="str">
        <f t="shared" si="46"/>
        <v/>
      </c>
      <c r="N705" s="11" t="str">
        <f t="shared" si="47"/>
        <v/>
      </c>
      <c r="O705" s="14" t="str">
        <f t="shared" si="48"/>
        <v/>
      </c>
      <c r="P705" s="14" t="str">
        <f t="shared" si="49"/>
        <v/>
      </c>
    </row>
    <row r="706" spans="1:16" x14ac:dyDescent="0.15">
      <c r="A706" s="8" t="str">
        <f>IF([1]厂站实体!$A706="","",[1]厂站实体!$A706)</f>
        <v/>
      </c>
      <c r="B706" s="8" t="str">
        <f>IF([1]厂站实体!$E706="","",[1]厂站实体!$E706)</f>
        <v/>
      </c>
      <c r="C706" s="8" t="str">
        <f>IF([1]厂站实体!$C706="","",[1]厂站实体!$C706)</f>
        <v/>
      </c>
      <c r="D706" s="8" t="str">
        <f>IF([1]厂站实体!$Q706="","",[1]厂站实体!$Q706)</f>
        <v/>
      </c>
      <c r="E706" s="8" t="str">
        <f>IF([1]厂站实体!$D706="","",[1]厂站实体!$D706)</f>
        <v/>
      </c>
      <c r="F706" s="8" t="str">
        <f>IF([1]厂站实体!$R706="","",[1]厂站实体!$R706)</f>
        <v/>
      </c>
      <c r="G706" s="8"/>
      <c r="M706" s="8" t="str">
        <f t="shared" si="46"/>
        <v/>
      </c>
      <c r="N706" s="11" t="str">
        <f t="shared" si="47"/>
        <v/>
      </c>
      <c r="O706" s="14" t="str">
        <f t="shared" si="48"/>
        <v/>
      </c>
      <c r="P706" s="14" t="str">
        <f t="shared" si="49"/>
        <v/>
      </c>
    </row>
    <row r="707" spans="1:16" x14ac:dyDescent="0.15">
      <c r="A707" s="8" t="str">
        <f>IF([1]厂站实体!$A707="","",[1]厂站实体!$A707)</f>
        <v/>
      </c>
      <c r="B707" s="8" t="str">
        <f>IF([1]厂站实体!$E707="","",[1]厂站实体!$E707)</f>
        <v/>
      </c>
      <c r="C707" s="8" t="str">
        <f>IF([1]厂站实体!$C707="","",[1]厂站实体!$C707)</f>
        <v/>
      </c>
      <c r="D707" s="8" t="str">
        <f>IF([1]厂站实体!$Q707="","",[1]厂站实体!$Q707)</f>
        <v/>
      </c>
      <c r="E707" s="8" t="str">
        <f>IF([1]厂站实体!$D707="","",[1]厂站实体!$D707)</f>
        <v/>
      </c>
      <c r="F707" s="8" t="str">
        <f>IF([1]厂站实体!$R707="","",[1]厂站实体!$R707)</f>
        <v/>
      </c>
      <c r="G707" s="8"/>
      <c r="M707" s="8" t="str">
        <f t="shared" si="46"/>
        <v/>
      </c>
      <c r="N707" s="11" t="str">
        <f t="shared" si="47"/>
        <v/>
      </c>
      <c r="O707" s="14" t="str">
        <f t="shared" si="48"/>
        <v/>
      </c>
      <c r="P707" s="14" t="str">
        <f t="shared" si="49"/>
        <v/>
      </c>
    </row>
    <row r="708" spans="1:16" x14ac:dyDescent="0.15">
      <c r="A708" s="8" t="str">
        <f>IF([1]厂站实体!$A708="","",[1]厂站实体!$A708)</f>
        <v/>
      </c>
      <c r="B708" s="8" t="str">
        <f>IF([1]厂站实体!$E708="","",[1]厂站实体!$E708)</f>
        <v/>
      </c>
      <c r="C708" s="8" t="str">
        <f>IF([1]厂站实体!$C708="","",[1]厂站实体!$C708)</f>
        <v/>
      </c>
      <c r="D708" s="8" t="str">
        <f>IF([1]厂站实体!$Q708="","",[1]厂站实体!$Q708)</f>
        <v/>
      </c>
      <c r="E708" s="8" t="str">
        <f>IF([1]厂站实体!$D708="","",[1]厂站实体!$D708)</f>
        <v/>
      </c>
      <c r="F708" s="8" t="str">
        <f>IF([1]厂站实体!$R708="","",[1]厂站实体!$R708)</f>
        <v/>
      </c>
      <c r="G708" s="8"/>
      <c r="M708" s="8" t="str">
        <f t="shared" si="46"/>
        <v/>
      </c>
      <c r="N708" s="11" t="str">
        <f t="shared" si="47"/>
        <v/>
      </c>
      <c r="O708" s="14" t="str">
        <f t="shared" si="48"/>
        <v/>
      </c>
      <c r="P708" s="14" t="str">
        <f t="shared" si="49"/>
        <v/>
      </c>
    </row>
    <row r="709" spans="1:16" x14ac:dyDescent="0.15">
      <c r="A709" s="8" t="str">
        <f>IF([1]厂站实体!$A709="","",[1]厂站实体!$A709)</f>
        <v/>
      </c>
      <c r="B709" s="8" t="str">
        <f>IF([1]厂站实体!$E709="","",[1]厂站实体!$E709)</f>
        <v/>
      </c>
      <c r="C709" s="8" t="str">
        <f>IF([1]厂站实体!$C709="","",[1]厂站实体!$C709)</f>
        <v/>
      </c>
      <c r="D709" s="8" t="str">
        <f>IF([1]厂站实体!$Q709="","",[1]厂站实体!$Q709)</f>
        <v/>
      </c>
      <c r="E709" s="8" t="str">
        <f>IF([1]厂站实体!$D709="","",[1]厂站实体!$D709)</f>
        <v/>
      </c>
      <c r="F709" s="8" t="str">
        <f>IF([1]厂站实体!$R709="","",[1]厂站实体!$R709)</f>
        <v/>
      </c>
      <c r="G709" s="8"/>
      <c r="M709" s="8" t="str">
        <f t="shared" si="46"/>
        <v/>
      </c>
      <c r="N709" s="11" t="str">
        <f t="shared" si="47"/>
        <v/>
      </c>
      <c r="O709" s="14" t="str">
        <f t="shared" si="48"/>
        <v/>
      </c>
      <c r="P709" s="14" t="str">
        <f t="shared" si="49"/>
        <v/>
      </c>
    </row>
    <row r="710" spans="1:16" x14ac:dyDescent="0.15">
      <c r="A710" s="8" t="str">
        <f>IF([1]厂站实体!$A710="","",[1]厂站实体!$A710)</f>
        <v/>
      </c>
      <c r="B710" s="8" t="str">
        <f>IF([1]厂站实体!$E710="","",[1]厂站实体!$E710)</f>
        <v/>
      </c>
      <c r="C710" s="8" t="str">
        <f>IF([1]厂站实体!$C710="","",[1]厂站实体!$C710)</f>
        <v/>
      </c>
      <c r="D710" s="8" t="str">
        <f>IF([1]厂站实体!$Q710="","",[1]厂站实体!$Q710)</f>
        <v/>
      </c>
      <c r="E710" s="8" t="str">
        <f>IF([1]厂站实体!$D710="","",[1]厂站实体!$D710)</f>
        <v/>
      </c>
      <c r="F710" s="8" t="str">
        <f>IF([1]厂站实体!$R710="","",[1]厂站实体!$R710)</f>
        <v/>
      </c>
      <c r="G710" s="8"/>
      <c r="M710" s="8" t="str">
        <f t="shared" ref="M710:M773" si="50">IF(AND($E709=$K$3,$B709=$L$3),$F709,"")</f>
        <v/>
      </c>
      <c r="N710" s="11" t="str">
        <f t="shared" ref="N710:N773" si="51">IF(AND($E709=$K$3,$B709=$L$4),$F709,"")</f>
        <v/>
      </c>
      <c r="O710" s="14" t="str">
        <f t="shared" ref="O710:O773" si="52">IF(AND($E709=$K$4,$B709=$L$3),$F709,"")</f>
        <v/>
      </c>
      <c r="P710" s="14" t="str">
        <f t="shared" ref="P710:P773" si="53">IF(AND($E709=$K$4,$B709=$L$4),$F709,"")</f>
        <v/>
      </c>
    </row>
    <row r="711" spans="1:16" x14ac:dyDescent="0.15">
      <c r="A711" s="8" t="str">
        <f>IF([1]厂站实体!$A711="","",[1]厂站实体!$A711)</f>
        <v/>
      </c>
      <c r="B711" s="8" t="str">
        <f>IF([1]厂站实体!$E711="","",[1]厂站实体!$E711)</f>
        <v/>
      </c>
      <c r="C711" s="8" t="str">
        <f>IF([1]厂站实体!$C711="","",[1]厂站实体!$C711)</f>
        <v/>
      </c>
      <c r="D711" s="8" t="str">
        <f>IF([1]厂站实体!$Q711="","",[1]厂站实体!$Q711)</f>
        <v/>
      </c>
      <c r="E711" s="8" t="str">
        <f>IF([1]厂站实体!$D711="","",[1]厂站实体!$D711)</f>
        <v/>
      </c>
      <c r="F711" s="8" t="str">
        <f>IF([1]厂站实体!$R711="","",[1]厂站实体!$R711)</f>
        <v/>
      </c>
      <c r="G711" s="8"/>
      <c r="M711" s="8" t="str">
        <f t="shared" si="50"/>
        <v/>
      </c>
      <c r="N711" s="11" t="str">
        <f t="shared" si="51"/>
        <v/>
      </c>
      <c r="O711" s="14" t="str">
        <f t="shared" si="52"/>
        <v/>
      </c>
      <c r="P711" s="14" t="str">
        <f t="shared" si="53"/>
        <v/>
      </c>
    </row>
    <row r="712" spans="1:16" x14ac:dyDescent="0.15">
      <c r="A712" s="8" t="str">
        <f>IF([1]厂站实体!$A712="","",[1]厂站实体!$A712)</f>
        <v/>
      </c>
      <c r="B712" s="8" t="str">
        <f>IF([1]厂站实体!$E712="","",[1]厂站实体!$E712)</f>
        <v/>
      </c>
      <c r="C712" s="8" t="str">
        <f>IF([1]厂站实体!$C712="","",[1]厂站实体!$C712)</f>
        <v/>
      </c>
      <c r="D712" s="8" t="str">
        <f>IF([1]厂站实体!$Q712="","",[1]厂站实体!$Q712)</f>
        <v/>
      </c>
      <c r="E712" s="8" t="str">
        <f>IF([1]厂站实体!$D712="","",[1]厂站实体!$D712)</f>
        <v/>
      </c>
      <c r="F712" s="8" t="str">
        <f>IF([1]厂站实体!$R712="","",[1]厂站实体!$R712)</f>
        <v/>
      </c>
      <c r="G712" s="8"/>
      <c r="M712" s="8" t="str">
        <f t="shared" si="50"/>
        <v/>
      </c>
      <c r="N712" s="11" t="str">
        <f t="shared" si="51"/>
        <v/>
      </c>
      <c r="O712" s="14" t="str">
        <f t="shared" si="52"/>
        <v/>
      </c>
      <c r="P712" s="14" t="str">
        <f t="shared" si="53"/>
        <v/>
      </c>
    </row>
    <row r="713" spans="1:16" x14ac:dyDescent="0.15">
      <c r="A713" s="8" t="str">
        <f>IF([1]厂站实体!$A713="","",[1]厂站实体!$A713)</f>
        <v/>
      </c>
      <c r="B713" s="8" t="str">
        <f>IF([1]厂站实体!$E713="","",[1]厂站实体!$E713)</f>
        <v/>
      </c>
      <c r="C713" s="8" t="str">
        <f>IF([1]厂站实体!$C713="","",[1]厂站实体!$C713)</f>
        <v/>
      </c>
      <c r="D713" s="8" t="str">
        <f>IF([1]厂站实体!$Q713="","",[1]厂站实体!$Q713)</f>
        <v/>
      </c>
      <c r="E713" s="8" t="str">
        <f>IF([1]厂站实体!$D713="","",[1]厂站实体!$D713)</f>
        <v/>
      </c>
      <c r="F713" s="8" t="str">
        <f>IF([1]厂站实体!$R713="","",[1]厂站实体!$R713)</f>
        <v/>
      </c>
      <c r="G713" s="8"/>
      <c r="M713" s="8" t="str">
        <f t="shared" si="50"/>
        <v/>
      </c>
      <c r="N713" s="11" t="str">
        <f t="shared" si="51"/>
        <v/>
      </c>
      <c r="O713" s="14" t="str">
        <f t="shared" si="52"/>
        <v/>
      </c>
      <c r="P713" s="14" t="str">
        <f t="shared" si="53"/>
        <v/>
      </c>
    </row>
    <row r="714" spans="1:16" x14ac:dyDescent="0.15">
      <c r="A714" s="8" t="str">
        <f>IF([1]厂站实体!$A714="","",[1]厂站实体!$A714)</f>
        <v/>
      </c>
      <c r="B714" s="8" t="str">
        <f>IF([1]厂站实体!$E714="","",[1]厂站实体!$E714)</f>
        <v/>
      </c>
      <c r="C714" s="8" t="str">
        <f>IF([1]厂站实体!$C714="","",[1]厂站实体!$C714)</f>
        <v/>
      </c>
      <c r="D714" s="8" t="str">
        <f>IF([1]厂站实体!$Q714="","",[1]厂站实体!$Q714)</f>
        <v/>
      </c>
      <c r="E714" s="8" t="str">
        <f>IF([1]厂站实体!$D714="","",[1]厂站实体!$D714)</f>
        <v/>
      </c>
      <c r="F714" s="8" t="str">
        <f>IF([1]厂站实体!$R714="","",[1]厂站实体!$R714)</f>
        <v/>
      </c>
      <c r="G714" s="8"/>
      <c r="M714" s="8" t="str">
        <f t="shared" si="50"/>
        <v/>
      </c>
      <c r="N714" s="11" t="str">
        <f t="shared" si="51"/>
        <v/>
      </c>
      <c r="O714" s="14" t="str">
        <f t="shared" si="52"/>
        <v/>
      </c>
      <c r="P714" s="14" t="str">
        <f t="shared" si="53"/>
        <v/>
      </c>
    </row>
    <row r="715" spans="1:16" x14ac:dyDescent="0.15">
      <c r="A715" s="8" t="str">
        <f>IF([1]厂站实体!$A715="","",[1]厂站实体!$A715)</f>
        <v/>
      </c>
      <c r="B715" s="8" t="str">
        <f>IF([1]厂站实体!$E715="","",[1]厂站实体!$E715)</f>
        <v/>
      </c>
      <c r="C715" s="8" t="str">
        <f>IF([1]厂站实体!$C715="","",[1]厂站实体!$C715)</f>
        <v/>
      </c>
      <c r="D715" s="8" t="str">
        <f>IF([1]厂站实体!$Q715="","",[1]厂站实体!$Q715)</f>
        <v/>
      </c>
      <c r="E715" s="8" t="str">
        <f>IF([1]厂站实体!$D715="","",[1]厂站实体!$D715)</f>
        <v/>
      </c>
      <c r="F715" s="8" t="str">
        <f>IF([1]厂站实体!$R715="","",[1]厂站实体!$R715)</f>
        <v/>
      </c>
      <c r="G715" s="8"/>
      <c r="M715" s="8" t="str">
        <f t="shared" si="50"/>
        <v/>
      </c>
      <c r="N715" s="11" t="str">
        <f t="shared" si="51"/>
        <v/>
      </c>
      <c r="O715" s="14" t="str">
        <f t="shared" si="52"/>
        <v/>
      </c>
      <c r="P715" s="14" t="str">
        <f t="shared" si="53"/>
        <v/>
      </c>
    </row>
    <row r="716" spans="1:16" x14ac:dyDescent="0.15">
      <c r="A716" s="8" t="str">
        <f>IF([1]厂站实体!$A716="","",[1]厂站实体!$A716)</f>
        <v/>
      </c>
      <c r="B716" s="8" t="str">
        <f>IF([1]厂站实体!$E716="","",[1]厂站实体!$E716)</f>
        <v/>
      </c>
      <c r="C716" s="8" t="str">
        <f>IF([1]厂站实体!$C716="","",[1]厂站实体!$C716)</f>
        <v/>
      </c>
      <c r="D716" s="8" t="str">
        <f>IF([1]厂站实体!$Q716="","",[1]厂站实体!$Q716)</f>
        <v/>
      </c>
      <c r="E716" s="8" t="str">
        <f>IF([1]厂站实体!$D716="","",[1]厂站实体!$D716)</f>
        <v/>
      </c>
      <c r="F716" s="8" t="str">
        <f>IF([1]厂站实体!$R716="","",[1]厂站实体!$R716)</f>
        <v/>
      </c>
      <c r="G716" s="8"/>
      <c r="M716" s="8" t="str">
        <f t="shared" si="50"/>
        <v/>
      </c>
      <c r="N716" s="11" t="str">
        <f t="shared" si="51"/>
        <v/>
      </c>
      <c r="O716" s="14" t="str">
        <f t="shared" si="52"/>
        <v/>
      </c>
      <c r="P716" s="14" t="str">
        <f t="shared" si="53"/>
        <v/>
      </c>
    </row>
    <row r="717" spans="1:16" x14ac:dyDescent="0.15">
      <c r="A717" s="8" t="str">
        <f>IF([1]厂站实体!$A717="","",[1]厂站实体!$A717)</f>
        <v/>
      </c>
      <c r="B717" s="8" t="str">
        <f>IF([1]厂站实体!$E717="","",[1]厂站实体!$E717)</f>
        <v/>
      </c>
      <c r="C717" s="8" t="str">
        <f>IF([1]厂站实体!$C717="","",[1]厂站实体!$C717)</f>
        <v/>
      </c>
      <c r="D717" s="8" t="str">
        <f>IF([1]厂站实体!$Q717="","",[1]厂站实体!$Q717)</f>
        <v/>
      </c>
      <c r="E717" s="8" t="str">
        <f>IF([1]厂站实体!$D717="","",[1]厂站实体!$D717)</f>
        <v/>
      </c>
      <c r="F717" s="8" t="str">
        <f>IF([1]厂站实体!$R717="","",[1]厂站实体!$R717)</f>
        <v/>
      </c>
      <c r="G717" s="8"/>
      <c r="M717" s="8" t="str">
        <f t="shared" si="50"/>
        <v/>
      </c>
      <c r="N717" s="11" t="str">
        <f t="shared" si="51"/>
        <v/>
      </c>
      <c r="O717" s="14" t="str">
        <f t="shared" si="52"/>
        <v/>
      </c>
      <c r="P717" s="14" t="str">
        <f t="shared" si="53"/>
        <v/>
      </c>
    </row>
    <row r="718" spans="1:16" x14ac:dyDescent="0.15">
      <c r="A718" s="8" t="str">
        <f>IF([1]厂站实体!$A718="","",[1]厂站实体!$A718)</f>
        <v/>
      </c>
      <c r="B718" s="8" t="str">
        <f>IF([1]厂站实体!$E718="","",[1]厂站实体!$E718)</f>
        <v/>
      </c>
      <c r="C718" s="8" t="str">
        <f>IF([1]厂站实体!$C718="","",[1]厂站实体!$C718)</f>
        <v/>
      </c>
      <c r="D718" s="8" t="str">
        <f>IF([1]厂站实体!$Q718="","",[1]厂站实体!$Q718)</f>
        <v/>
      </c>
      <c r="E718" s="8" t="str">
        <f>IF([1]厂站实体!$D718="","",[1]厂站实体!$D718)</f>
        <v/>
      </c>
      <c r="F718" s="8" t="str">
        <f>IF([1]厂站实体!$R718="","",[1]厂站实体!$R718)</f>
        <v/>
      </c>
      <c r="G718" s="8"/>
      <c r="M718" s="8" t="str">
        <f t="shared" si="50"/>
        <v/>
      </c>
      <c r="N718" s="11" t="str">
        <f t="shared" si="51"/>
        <v/>
      </c>
      <c r="O718" s="14" t="str">
        <f t="shared" si="52"/>
        <v/>
      </c>
      <c r="P718" s="14" t="str">
        <f t="shared" si="53"/>
        <v/>
      </c>
    </row>
    <row r="719" spans="1:16" x14ac:dyDescent="0.15">
      <c r="A719" s="8" t="str">
        <f>IF([1]厂站实体!$A719="","",[1]厂站实体!$A719)</f>
        <v/>
      </c>
      <c r="B719" s="8" t="str">
        <f>IF([1]厂站实体!$E719="","",[1]厂站实体!$E719)</f>
        <v/>
      </c>
      <c r="C719" s="8" t="str">
        <f>IF([1]厂站实体!$C719="","",[1]厂站实体!$C719)</f>
        <v/>
      </c>
      <c r="D719" s="8" t="str">
        <f>IF([1]厂站实体!$Q719="","",[1]厂站实体!$Q719)</f>
        <v/>
      </c>
      <c r="E719" s="8" t="str">
        <f>IF([1]厂站实体!$D719="","",[1]厂站实体!$D719)</f>
        <v/>
      </c>
      <c r="F719" s="8" t="str">
        <f>IF([1]厂站实体!$R719="","",[1]厂站实体!$R719)</f>
        <v/>
      </c>
      <c r="G719" s="8"/>
      <c r="M719" s="8" t="str">
        <f t="shared" si="50"/>
        <v/>
      </c>
      <c r="N719" s="11" t="str">
        <f t="shared" si="51"/>
        <v/>
      </c>
      <c r="O719" s="14" t="str">
        <f t="shared" si="52"/>
        <v/>
      </c>
      <c r="P719" s="14" t="str">
        <f t="shared" si="53"/>
        <v/>
      </c>
    </row>
    <row r="720" spans="1:16" x14ac:dyDescent="0.15">
      <c r="A720" s="8" t="str">
        <f>IF([1]厂站实体!$A720="","",[1]厂站实体!$A720)</f>
        <v/>
      </c>
      <c r="B720" s="8" t="str">
        <f>IF([1]厂站实体!$E720="","",[1]厂站实体!$E720)</f>
        <v/>
      </c>
      <c r="C720" s="8" t="str">
        <f>IF([1]厂站实体!$C720="","",[1]厂站实体!$C720)</f>
        <v/>
      </c>
      <c r="D720" s="8" t="str">
        <f>IF([1]厂站实体!$Q720="","",[1]厂站实体!$Q720)</f>
        <v/>
      </c>
      <c r="E720" s="8" t="str">
        <f>IF([1]厂站实体!$D720="","",[1]厂站实体!$D720)</f>
        <v/>
      </c>
      <c r="F720" s="8" t="str">
        <f>IF([1]厂站实体!$R720="","",[1]厂站实体!$R720)</f>
        <v/>
      </c>
      <c r="G720" s="8"/>
      <c r="M720" s="8" t="str">
        <f t="shared" si="50"/>
        <v/>
      </c>
      <c r="N720" s="11" t="str">
        <f t="shared" si="51"/>
        <v/>
      </c>
      <c r="O720" s="14" t="str">
        <f t="shared" si="52"/>
        <v/>
      </c>
      <c r="P720" s="14" t="str">
        <f t="shared" si="53"/>
        <v/>
      </c>
    </row>
    <row r="721" spans="1:16" x14ac:dyDescent="0.15">
      <c r="A721" s="8" t="str">
        <f>IF([1]厂站实体!$A721="","",[1]厂站实体!$A721)</f>
        <v/>
      </c>
      <c r="B721" s="8" t="str">
        <f>IF([1]厂站实体!$E721="","",[1]厂站实体!$E721)</f>
        <v/>
      </c>
      <c r="C721" s="8" t="str">
        <f>IF([1]厂站实体!$C721="","",[1]厂站实体!$C721)</f>
        <v/>
      </c>
      <c r="D721" s="8" t="str">
        <f>IF([1]厂站实体!$Q721="","",[1]厂站实体!$Q721)</f>
        <v/>
      </c>
      <c r="E721" s="8" t="str">
        <f>IF([1]厂站实体!$D721="","",[1]厂站实体!$D721)</f>
        <v/>
      </c>
      <c r="F721" s="8" t="str">
        <f>IF([1]厂站实体!$R721="","",[1]厂站实体!$R721)</f>
        <v/>
      </c>
      <c r="G721" s="8"/>
      <c r="M721" s="8" t="str">
        <f t="shared" si="50"/>
        <v/>
      </c>
      <c r="N721" s="11" t="str">
        <f t="shared" si="51"/>
        <v/>
      </c>
      <c r="O721" s="14" t="str">
        <f t="shared" si="52"/>
        <v/>
      </c>
      <c r="P721" s="14" t="str">
        <f t="shared" si="53"/>
        <v/>
      </c>
    </row>
    <row r="722" spans="1:16" x14ac:dyDescent="0.15">
      <c r="A722" s="8" t="str">
        <f>IF([1]厂站实体!$A722="","",[1]厂站实体!$A722)</f>
        <v/>
      </c>
      <c r="B722" s="8" t="str">
        <f>IF([1]厂站实体!$E722="","",[1]厂站实体!$E722)</f>
        <v/>
      </c>
      <c r="C722" s="8" t="str">
        <f>IF([1]厂站实体!$C722="","",[1]厂站实体!$C722)</f>
        <v/>
      </c>
      <c r="D722" s="8" t="str">
        <f>IF([1]厂站实体!$Q722="","",[1]厂站实体!$Q722)</f>
        <v/>
      </c>
      <c r="E722" s="8" t="str">
        <f>IF([1]厂站实体!$D722="","",[1]厂站实体!$D722)</f>
        <v/>
      </c>
      <c r="F722" s="8" t="str">
        <f>IF([1]厂站实体!$R722="","",[1]厂站实体!$R722)</f>
        <v/>
      </c>
      <c r="G722" s="8"/>
      <c r="M722" s="8" t="str">
        <f t="shared" si="50"/>
        <v/>
      </c>
      <c r="N722" s="11" t="str">
        <f t="shared" si="51"/>
        <v/>
      </c>
      <c r="O722" s="14" t="str">
        <f t="shared" si="52"/>
        <v/>
      </c>
      <c r="P722" s="14" t="str">
        <f t="shared" si="53"/>
        <v/>
      </c>
    </row>
    <row r="723" spans="1:16" x14ac:dyDescent="0.15">
      <c r="A723" s="8" t="str">
        <f>IF([1]厂站实体!$A723="","",[1]厂站实体!$A723)</f>
        <v/>
      </c>
      <c r="B723" s="8" t="str">
        <f>IF([1]厂站实体!$E723="","",[1]厂站实体!$E723)</f>
        <v/>
      </c>
      <c r="C723" s="8" t="str">
        <f>IF([1]厂站实体!$C723="","",[1]厂站实体!$C723)</f>
        <v/>
      </c>
      <c r="D723" s="8" t="str">
        <f>IF([1]厂站实体!$Q723="","",[1]厂站实体!$Q723)</f>
        <v/>
      </c>
      <c r="E723" s="8" t="str">
        <f>IF([1]厂站实体!$D723="","",[1]厂站实体!$D723)</f>
        <v/>
      </c>
      <c r="F723" s="8" t="str">
        <f>IF([1]厂站实体!$R723="","",[1]厂站实体!$R723)</f>
        <v/>
      </c>
      <c r="G723" s="8"/>
      <c r="M723" s="8" t="str">
        <f t="shared" si="50"/>
        <v/>
      </c>
      <c r="N723" s="11" t="str">
        <f t="shared" si="51"/>
        <v/>
      </c>
      <c r="O723" s="14" t="str">
        <f t="shared" si="52"/>
        <v/>
      </c>
      <c r="P723" s="14" t="str">
        <f t="shared" si="53"/>
        <v/>
      </c>
    </row>
    <row r="724" spans="1:16" x14ac:dyDescent="0.15">
      <c r="A724" s="8" t="str">
        <f>IF([1]厂站实体!$A724="","",[1]厂站实体!$A724)</f>
        <v/>
      </c>
      <c r="B724" s="8" t="str">
        <f>IF([1]厂站实体!$E724="","",[1]厂站实体!$E724)</f>
        <v/>
      </c>
      <c r="C724" s="8" t="str">
        <f>IF([1]厂站实体!$C724="","",[1]厂站实体!$C724)</f>
        <v/>
      </c>
      <c r="D724" s="8" t="str">
        <f>IF([1]厂站实体!$Q724="","",[1]厂站实体!$Q724)</f>
        <v/>
      </c>
      <c r="E724" s="8" t="str">
        <f>IF([1]厂站实体!$D724="","",[1]厂站实体!$D724)</f>
        <v/>
      </c>
      <c r="F724" s="8" t="str">
        <f>IF([1]厂站实体!$R724="","",[1]厂站实体!$R724)</f>
        <v/>
      </c>
      <c r="G724" s="8"/>
      <c r="M724" s="8" t="str">
        <f t="shared" si="50"/>
        <v/>
      </c>
      <c r="N724" s="11" t="str">
        <f t="shared" si="51"/>
        <v/>
      </c>
      <c r="O724" s="14" t="str">
        <f t="shared" si="52"/>
        <v/>
      </c>
      <c r="P724" s="14" t="str">
        <f t="shared" si="53"/>
        <v/>
      </c>
    </row>
    <row r="725" spans="1:16" x14ac:dyDescent="0.15">
      <c r="A725" s="8" t="str">
        <f>IF([1]厂站实体!$A725="","",[1]厂站实体!$A725)</f>
        <v/>
      </c>
      <c r="B725" s="8" t="str">
        <f>IF([1]厂站实体!$E725="","",[1]厂站实体!$E725)</f>
        <v/>
      </c>
      <c r="C725" s="8" t="str">
        <f>IF([1]厂站实体!$C725="","",[1]厂站实体!$C725)</f>
        <v/>
      </c>
      <c r="D725" s="8" t="str">
        <f>IF([1]厂站实体!$Q725="","",[1]厂站实体!$Q725)</f>
        <v/>
      </c>
      <c r="E725" s="8" t="str">
        <f>IF([1]厂站实体!$D725="","",[1]厂站实体!$D725)</f>
        <v/>
      </c>
      <c r="F725" s="8" t="str">
        <f>IF([1]厂站实体!$R725="","",[1]厂站实体!$R725)</f>
        <v/>
      </c>
      <c r="G725" s="8"/>
      <c r="M725" s="8" t="str">
        <f t="shared" si="50"/>
        <v/>
      </c>
      <c r="N725" s="11" t="str">
        <f t="shared" si="51"/>
        <v/>
      </c>
      <c r="O725" s="14" t="str">
        <f t="shared" si="52"/>
        <v/>
      </c>
      <c r="P725" s="14" t="str">
        <f t="shared" si="53"/>
        <v/>
      </c>
    </row>
    <row r="726" spans="1:16" x14ac:dyDescent="0.15">
      <c r="A726" s="8" t="str">
        <f>IF([1]厂站实体!$A726="","",[1]厂站实体!$A726)</f>
        <v/>
      </c>
      <c r="B726" s="8" t="str">
        <f>IF([1]厂站实体!$E726="","",[1]厂站实体!$E726)</f>
        <v/>
      </c>
      <c r="C726" s="8" t="str">
        <f>IF([1]厂站实体!$C726="","",[1]厂站实体!$C726)</f>
        <v/>
      </c>
      <c r="D726" s="8" t="str">
        <f>IF([1]厂站实体!$Q726="","",[1]厂站实体!$Q726)</f>
        <v/>
      </c>
      <c r="E726" s="8" t="str">
        <f>IF([1]厂站实体!$D726="","",[1]厂站实体!$D726)</f>
        <v/>
      </c>
      <c r="F726" s="8" t="str">
        <f>IF([1]厂站实体!$R726="","",[1]厂站实体!$R726)</f>
        <v/>
      </c>
      <c r="G726" s="8"/>
      <c r="M726" s="8" t="str">
        <f t="shared" si="50"/>
        <v/>
      </c>
      <c r="N726" s="11" t="str">
        <f t="shared" si="51"/>
        <v/>
      </c>
      <c r="O726" s="14" t="str">
        <f t="shared" si="52"/>
        <v/>
      </c>
      <c r="P726" s="14" t="str">
        <f t="shared" si="53"/>
        <v/>
      </c>
    </row>
    <row r="727" spans="1:16" x14ac:dyDescent="0.15">
      <c r="A727" s="8" t="str">
        <f>IF([1]厂站实体!$A727="","",[1]厂站实体!$A727)</f>
        <v/>
      </c>
      <c r="B727" s="8" t="str">
        <f>IF([1]厂站实体!$E727="","",[1]厂站实体!$E727)</f>
        <v/>
      </c>
      <c r="C727" s="8" t="str">
        <f>IF([1]厂站实体!$C727="","",[1]厂站实体!$C727)</f>
        <v/>
      </c>
      <c r="D727" s="8" t="str">
        <f>IF([1]厂站实体!$Q727="","",[1]厂站实体!$Q727)</f>
        <v/>
      </c>
      <c r="E727" s="8" t="str">
        <f>IF([1]厂站实体!$D727="","",[1]厂站实体!$D727)</f>
        <v/>
      </c>
      <c r="F727" s="8" t="str">
        <f>IF([1]厂站实体!$R727="","",[1]厂站实体!$R727)</f>
        <v/>
      </c>
      <c r="G727" s="8"/>
      <c r="M727" s="8" t="str">
        <f t="shared" si="50"/>
        <v/>
      </c>
      <c r="N727" s="11" t="str">
        <f t="shared" si="51"/>
        <v/>
      </c>
      <c r="O727" s="14" t="str">
        <f t="shared" si="52"/>
        <v/>
      </c>
      <c r="P727" s="14" t="str">
        <f t="shared" si="53"/>
        <v/>
      </c>
    </row>
    <row r="728" spans="1:16" x14ac:dyDescent="0.15">
      <c r="A728" s="8" t="str">
        <f>IF([1]厂站实体!$A728="","",[1]厂站实体!$A728)</f>
        <v/>
      </c>
      <c r="B728" s="8" t="str">
        <f>IF([1]厂站实体!$E728="","",[1]厂站实体!$E728)</f>
        <v/>
      </c>
      <c r="C728" s="8" t="str">
        <f>IF([1]厂站实体!$C728="","",[1]厂站实体!$C728)</f>
        <v/>
      </c>
      <c r="D728" s="8" t="str">
        <f>IF([1]厂站实体!$Q728="","",[1]厂站实体!$Q728)</f>
        <v/>
      </c>
      <c r="E728" s="8" t="str">
        <f>IF([1]厂站实体!$D728="","",[1]厂站实体!$D728)</f>
        <v/>
      </c>
      <c r="F728" s="8" t="str">
        <f>IF([1]厂站实体!$R728="","",[1]厂站实体!$R728)</f>
        <v/>
      </c>
      <c r="G728" s="8"/>
      <c r="M728" s="8" t="str">
        <f t="shared" si="50"/>
        <v/>
      </c>
      <c r="N728" s="11" t="str">
        <f t="shared" si="51"/>
        <v/>
      </c>
      <c r="O728" s="14" t="str">
        <f t="shared" si="52"/>
        <v/>
      </c>
      <c r="P728" s="14" t="str">
        <f t="shared" si="53"/>
        <v/>
      </c>
    </row>
    <row r="729" spans="1:16" x14ac:dyDescent="0.15">
      <c r="A729" s="8" t="str">
        <f>IF([1]厂站实体!$A729="","",[1]厂站实体!$A729)</f>
        <v/>
      </c>
      <c r="B729" s="8" t="str">
        <f>IF([1]厂站实体!$E729="","",[1]厂站实体!$E729)</f>
        <v/>
      </c>
      <c r="C729" s="8" t="str">
        <f>IF([1]厂站实体!$C729="","",[1]厂站实体!$C729)</f>
        <v/>
      </c>
      <c r="D729" s="8" t="str">
        <f>IF([1]厂站实体!$Q729="","",[1]厂站实体!$Q729)</f>
        <v/>
      </c>
      <c r="E729" s="8" t="str">
        <f>IF([1]厂站实体!$D729="","",[1]厂站实体!$D729)</f>
        <v/>
      </c>
      <c r="F729" s="8" t="str">
        <f>IF([1]厂站实体!$R729="","",[1]厂站实体!$R729)</f>
        <v/>
      </c>
      <c r="G729" s="8"/>
      <c r="M729" s="8" t="str">
        <f t="shared" si="50"/>
        <v/>
      </c>
      <c r="N729" s="11" t="str">
        <f t="shared" si="51"/>
        <v/>
      </c>
      <c r="O729" s="14" t="str">
        <f t="shared" si="52"/>
        <v/>
      </c>
      <c r="P729" s="14" t="str">
        <f t="shared" si="53"/>
        <v/>
      </c>
    </row>
    <row r="730" spans="1:16" x14ac:dyDescent="0.15">
      <c r="A730" s="8" t="str">
        <f>IF([1]厂站实体!$A730="","",[1]厂站实体!$A730)</f>
        <v/>
      </c>
      <c r="B730" s="8" t="str">
        <f>IF([1]厂站实体!$E730="","",[1]厂站实体!$E730)</f>
        <v/>
      </c>
      <c r="C730" s="8" t="str">
        <f>IF([1]厂站实体!$C730="","",[1]厂站实体!$C730)</f>
        <v/>
      </c>
      <c r="D730" s="8" t="str">
        <f>IF([1]厂站实体!$Q730="","",[1]厂站实体!$Q730)</f>
        <v/>
      </c>
      <c r="E730" s="8" t="str">
        <f>IF([1]厂站实体!$D730="","",[1]厂站实体!$D730)</f>
        <v/>
      </c>
      <c r="F730" s="8" t="str">
        <f>IF([1]厂站实体!$R730="","",[1]厂站实体!$R730)</f>
        <v/>
      </c>
      <c r="G730" s="8"/>
      <c r="M730" s="8" t="str">
        <f t="shared" si="50"/>
        <v/>
      </c>
      <c r="N730" s="11" t="str">
        <f t="shared" si="51"/>
        <v/>
      </c>
      <c r="O730" s="14" t="str">
        <f t="shared" si="52"/>
        <v/>
      </c>
      <c r="P730" s="14" t="str">
        <f t="shared" si="53"/>
        <v/>
      </c>
    </row>
    <row r="731" spans="1:16" x14ac:dyDescent="0.15">
      <c r="A731" s="8" t="str">
        <f>IF([1]厂站实体!$A731="","",[1]厂站实体!$A731)</f>
        <v/>
      </c>
      <c r="B731" s="8" t="str">
        <f>IF([1]厂站实体!$E731="","",[1]厂站实体!$E731)</f>
        <v/>
      </c>
      <c r="C731" s="8" t="str">
        <f>IF([1]厂站实体!$C731="","",[1]厂站实体!$C731)</f>
        <v/>
      </c>
      <c r="D731" s="8" t="str">
        <f>IF([1]厂站实体!$Q731="","",[1]厂站实体!$Q731)</f>
        <v/>
      </c>
      <c r="E731" s="8" t="str">
        <f>IF([1]厂站实体!$D731="","",[1]厂站实体!$D731)</f>
        <v/>
      </c>
      <c r="F731" s="8" t="str">
        <f>IF([1]厂站实体!$R731="","",[1]厂站实体!$R731)</f>
        <v/>
      </c>
      <c r="G731" s="8"/>
      <c r="M731" s="8" t="str">
        <f t="shared" si="50"/>
        <v/>
      </c>
      <c r="N731" s="11" t="str">
        <f t="shared" si="51"/>
        <v/>
      </c>
      <c r="O731" s="14" t="str">
        <f t="shared" si="52"/>
        <v/>
      </c>
      <c r="P731" s="14" t="str">
        <f t="shared" si="53"/>
        <v/>
      </c>
    </row>
    <row r="732" spans="1:16" x14ac:dyDescent="0.15">
      <c r="A732" s="8" t="str">
        <f>IF([1]厂站实体!$A732="","",[1]厂站实体!$A732)</f>
        <v/>
      </c>
      <c r="B732" s="8" t="str">
        <f>IF([1]厂站实体!$E732="","",[1]厂站实体!$E732)</f>
        <v/>
      </c>
      <c r="C732" s="8" t="str">
        <f>IF([1]厂站实体!$C732="","",[1]厂站实体!$C732)</f>
        <v/>
      </c>
      <c r="D732" s="8" t="str">
        <f>IF([1]厂站实体!$Q732="","",[1]厂站实体!$Q732)</f>
        <v/>
      </c>
      <c r="E732" s="8" t="str">
        <f>IF([1]厂站实体!$D732="","",[1]厂站实体!$D732)</f>
        <v/>
      </c>
      <c r="F732" s="8" t="str">
        <f>IF([1]厂站实体!$R732="","",[1]厂站实体!$R732)</f>
        <v/>
      </c>
      <c r="G732" s="8"/>
      <c r="M732" s="8" t="str">
        <f t="shared" si="50"/>
        <v/>
      </c>
      <c r="N732" s="11" t="str">
        <f t="shared" si="51"/>
        <v/>
      </c>
      <c r="O732" s="14" t="str">
        <f t="shared" si="52"/>
        <v/>
      </c>
      <c r="P732" s="14" t="str">
        <f t="shared" si="53"/>
        <v/>
      </c>
    </row>
    <row r="733" spans="1:16" x14ac:dyDescent="0.15">
      <c r="A733" s="8" t="str">
        <f>IF([1]厂站实体!$A733="","",[1]厂站实体!$A733)</f>
        <v/>
      </c>
      <c r="B733" s="8" t="str">
        <f>IF([1]厂站实体!$E733="","",[1]厂站实体!$E733)</f>
        <v/>
      </c>
      <c r="C733" s="8" t="str">
        <f>IF([1]厂站实体!$C733="","",[1]厂站实体!$C733)</f>
        <v/>
      </c>
      <c r="D733" s="8" t="str">
        <f>IF([1]厂站实体!$Q733="","",[1]厂站实体!$Q733)</f>
        <v/>
      </c>
      <c r="E733" s="8" t="str">
        <f>IF([1]厂站实体!$D733="","",[1]厂站实体!$D733)</f>
        <v/>
      </c>
      <c r="F733" s="8" t="str">
        <f>IF([1]厂站实体!$R733="","",[1]厂站实体!$R733)</f>
        <v/>
      </c>
      <c r="G733" s="8"/>
      <c r="M733" s="8" t="str">
        <f t="shared" si="50"/>
        <v/>
      </c>
      <c r="N733" s="11" t="str">
        <f t="shared" si="51"/>
        <v/>
      </c>
      <c r="O733" s="14" t="str">
        <f t="shared" si="52"/>
        <v/>
      </c>
      <c r="P733" s="14" t="str">
        <f t="shared" si="53"/>
        <v/>
      </c>
    </row>
    <row r="734" spans="1:16" x14ac:dyDescent="0.15">
      <c r="A734" s="8" t="str">
        <f>IF([1]厂站实体!$A734="","",[1]厂站实体!$A734)</f>
        <v/>
      </c>
      <c r="B734" s="8" t="str">
        <f>IF([1]厂站实体!$E734="","",[1]厂站实体!$E734)</f>
        <v/>
      </c>
      <c r="C734" s="8" t="str">
        <f>IF([1]厂站实体!$C734="","",[1]厂站实体!$C734)</f>
        <v/>
      </c>
      <c r="D734" s="8" t="str">
        <f>IF([1]厂站实体!$Q734="","",[1]厂站实体!$Q734)</f>
        <v/>
      </c>
      <c r="E734" s="8" t="str">
        <f>IF([1]厂站实体!$D734="","",[1]厂站实体!$D734)</f>
        <v/>
      </c>
      <c r="F734" s="8" t="str">
        <f>IF([1]厂站实体!$R734="","",[1]厂站实体!$R734)</f>
        <v/>
      </c>
      <c r="G734" s="8"/>
      <c r="M734" s="8" t="str">
        <f t="shared" si="50"/>
        <v/>
      </c>
      <c r="N734" s="11" t="str">
        <f t="shared" si="51"/>
        <v/>
      </c>
      <c r="O734" s="14" t="str">
        <f t="shared" si="52"/>
        <v/>
      </c>
      <c r="P734" s="14" t="str">
        <f t="shared" si="53"/>
        <v/>
      </c>
    </row>
    <row r="735" spans="1:16" x14ac:dyDescent="0.15">
      <c r="A735" s="8" t="str">
        <f>IF([1]厂站实体!$A735="","",[1]厂站实体!$A735)</f>
        <v/>
      </c>
      <c r="B735" s="8" t="str">
        <f>IF([1]厂站实体!$E735="","",[1]厂站实体!$E735)</f>
        <v/>
      </c>
      <c r="C735" s="8" t="str">
        <f>IF([1]厂站实体!$C735="","",[1]厂站实体!$C735)</f>
        <v/>
      </c>
      <c r="D735" s="8" t="str">
        <f>IF([1]厂站实体!$Q735="","",[1]厂站实体!$Q735)</f>
        <v/>
      </c>
      <c r="E735" s="8" t="str">
        <f>IF([1]厂站实体!$D735="","",[1]厂站实体!$D735)</f>
        <v/>
      </c>
      <c r="F735" s="8" t="str">
        <f>IF([1]厂站实体!$R735="","",[1]厂站实体!$R735)</f>
        <v/>
      </c>
      <c r="G735" s="8"/>
      <c r="M735" s="8" t="str">
        <f t="shared" si="50"/>
        <v/>
      </c>
      <c r="N735" s="11" t="str">
        <f t="shared" si="51"/>
        <v/>
      </c>
      <c r="O735" s="14" t="str">
        <f t="shared" si="52"/>
        <v/>
      </c>
      <c r="P735" s="14" t="str">
        <f t="shared" si="53"/>
        <v/>
      </c>
    </row>
    <row r="736" spans="1:16" x14ac:dyDescent="0.15">
      <c r="A736" s="8" t="str">
        <f>IF([1]厂站实体!$A736="","",[1]厂站实体!$A736)</f>
        <v/>
      </c>
      <c r="B736" s="8" t="str">
        <f>IF([1]厂站实体!$E736="","",[1]厂站实体!$E736)</f>
        <v/>
      </c>
      <c r="C736" s="8" t="str">
        <f>IF([1]厂站实体!$C736="","",[1]厂站实体!$C736)</f>
        <v/>
      </c>
      <c r="D736" s="8" t="str">
        <f>IF([1]厂站实体!$Q736="","",[1]厂站实体!$Q736)</f>
        <v/>
      </c>
      <c r="E736" s="8" t="str">
        <f>IF([1]厂站实体!$D736="","",[1]厂站实体!$D736)</f>
        <v/>
      </c>
      <c r="F736" s="8" t="str">
        <f>IF([1]厂站实体!$R736="","",[1]厂站实体!$R736)</f>
        <v/>
      </c>
      <c r="G736" s="8"/>
      <c r="M736" s="8" t="str">
        <f t="shared" si="50"/>
        <v/>
      </c>
      <c r="N736" s="11" t="str">
        <f t="shared" si="51"/>
        <v/>
      </c>
      <c r="O736" s="14" t="str">
        <f t="shared" si="52"/>
        <v/>
      </c>
      <c r="P736" s="14" t="str">
        <f t="shared" si="53"/>
        <v/>
      </c>
    </row>
    <row r="737" spans="1:16" x14ac:dyDescent="0.15">
      <c r="A737" s="8" t="str">
        <f>IF([1]厂站实体!$A737="","",[1]厂站实体!$A737)</f>
        <v/>
      </c>
      <c r="B737" s="8" t="str">
        <f>IF([1]厂站实体!$E737="","",[1]厂站实体!$E737)</f>
        <v/>
      </c>
      <c r="C737" s="8" t="str">
        <f>IF([1]厂站实体!$C737="","",[1]厂站实体!$C737)</f>
        <v/>
      </c>
      <c r="D737" s="8" t="str">
        <f>IF([1]厂站实体!$Q737="","",[1]厂站实体!$Q737)</f>
        <v/>
      </c>
      <c r="E737" s="8" t="str">
        <f>IF([1]厂站实体!$D737="","",[1]厂站实体!$D737)</f>
        <v/>
      </c>
      <c r="F737" s="8" t="str">
        <f>IF([1]厂站实体!$R737="","",[1]厂站实体!$R737)</f>
        <v/>
      </c>
      <c r="G737" s="8"/>
      <c r="M737" s="8" t="str">
        <f t="shared" si="50"/>
        <v/>
      </c>
      <c r="N737" s="11" t="str">
        <f t="shared" si="51"/>
        <v/>
      </c>
      <c r="O737" s="14" t="str">
        <f t="shared" si="52"/>
        <v/>
      </c>
      <c r="P737" s="14" t="str">
        <f t="shared" si="53"/>
        <v/>
      </c>
    </row>
    <row r="738" spans="1:16" x14ac:dyDescent="0.15">
      <c r="A738" s="8" t="str">
        <f>IF([1]厂站实体!$A738="","",[1]厂站实体!$A738)</f>
        <v/>
      </c>
      <c r="B738" s="8" t="str">
        <f>IF([1]厂站实体!$E738="","",[1]厂站实体!$E738)</f>
        <v/>
      </c>
      <c r="C738" s="8" t="str">
        <f>IF([1]厂站实体!$C738="","",[1]厂站实体!$C738)</f>
        <v/>
      </c>
      <c r="D738" s="8" t="str">
        <f>IF([1]厂站实体!$Q738="","",[1]厂站实体!$Q738)</f>
        <v/>
      </c>
      <c r="E738" s="8" t="str">
        <f>IF([1]厂站实体!$D738="","",[1]厂站实体!$D738)</f>
        <v/>
      </c>
      <c r="F738" s="8" t="str">
        <f>IF([1]厂站实体!$R738="","",[1]厂站实体!$R738)</f>
        <v/>
      </c>
      <c r="G738" s="8"/>
      <c r="M738" s="8" t="str">
        <f t="shared" si="50"/>
        <v/>
      </c>
      <c r="N738" s="11" t="str">
        <f t="shared" si="51"/>
        <v/>
      </c>
      <c r="O738" s="14" t="str">
        <f t="shared" si="52"/>
        <v/>
      </c>
      <c r="P738" s="14" t="str">
        <f t="shared" si="53"/>
        <v/>
      </c>
    </row>
    <row r="739" spans="1:16" x14ac:dyDescent="0.15">
      <c r="A739" s="8" t="str">
        <f>IF([1]厂站实体!$A739="","",[1]厂站实体!$A739)</f>
        <v/>
      </c>
      <c r="B739" s="8" t="str">
        <f>IF([1]厂站实体!$E739="","",[1]厂站实体!$E739)</f>
        <v/>
      </c>
      <c r="C739" s="8" t="str">
        <f>IF([1]厂站实体!$C739="","",[1]厂站实体!$C739)</f>
        <v/>
      </c>
      <c r="D739" s="8" t="str">
        <f>IF([1]厂站实体!$Q739="","",[1]厂站实体!$Q739)</f>
        <v/>
      </c>
      <c r="E739" s="8" t="str">
        <f>IF([1]厂站实体!$D739="","",[1]厂站实体!$D739)</f>
        <v/>
      </c>
      <c r="F739" s="8" t="str">
        <f>IF([1]厂站实体!$R739="","",[1]厂站实体!$R739)</f>
        <v/>
      </c>
      <c r="G739" s="8"/>
      <c r="M739" s="8" t="str">
        <f t="shared" si="50"/>
        <v/>
      </c>
      <c r="N739" s="11" t="str">
        <f t="shared" si="51"/>
        <v/>
      </c>
      <c r="O739" s="14" t="str">
        <f t="shared" si="52"/>
        <v/>
      </c>
      <c r="P739" s="14" t="str">
        <f t="shared" si="53"/>
        <v/>
      </c>
    </row>
    <row r="740" spans="1:16" x14ac:dyDescent="0.15">
      <c r="A740" s="8" t="str">
        <f>IF([1]厂站实体!$A740="","",[1]厂站实体!$A740)</f>
        <v/>
      </c>
      <c r="B740" s="8" t="str">
        <f>IF([1]厂站实体!$E740="","",[1]厂站实体!$E740)</f>
        <v/>
      </c>
      <c r="C740" s="8" t="str">
        <f>IF([1]厂站实体!$C740="","",[1]厂站实体!$C740)</f>
        <v/>
      </c>
      <c r="D740" s="8" t="str">
        <f>IF([1]厂站实体!$Q740="","",[1]厂站实体!$Q740)</f>
        <v/>
      </c>
      <c r="E740" s="8" t="str">
        <f>IF([1]厂站实体!$D740="","",[1]厂站实体!$D740)</f>
        <v/>
      </c>
      <c r="F740" s="8" t="str">
        <f>IF([1]厂站实体!$R740="","",[1]厂站实体!$R740)</f>
        <v/>
      </c>
      <c r="G740" s="8"/>
      <c r="M740" s="8" t="str">
        <f t="shared" si="50"/>
        <v/>
      </c>
      <c r="N740" s="11" t="str">
        <f t="shared" si="51"/>
        <v/>
      </c>
      <c r="O740" s="14" t="str">
        <f t="shared" si="52"/>
        <v/>
      </c>
      <c r="P740" s="14" t="str">
        <f t="shared" si="53"/>
        <v/>
      </c>
    </row>
    <row r="741" spans="1:16" x14ac:dyDescent="0.15">
      <c r="A741" s="8" t="str">
        <f>IF([1]厂站实体!$A741="","",[1]厂站实体!$A741)</f>
        <v/>
      </c>
      <c r="B741" s="8" t="str">
        <f>IF([1]厂站实体!$E741="","",[1]厂站实体!$E741)</f>
        <v/>
      </c>
      <c r="C741" s="8" t="str">
        <f>IF([1]厂站实体!$C741="","",[1]厂站实体!$C741)</f>
        <v/>
      </c>
      <c r="D741" s="8" t="str">
        <f>IF([1]厂站实体!$Q741="","",[1]厂站实体!$Q741)</f>
        <v/>
      </c>
      <c r="E741" s="8" t="str">
        <f>IF([1]厂站实体!$D741="","",[1]厂站实体!$D741)</f>
        <v/>
      </c>
      <c r="F741" s="8" t="str">
        <f>IF([1]厂站实体!$R741="","",[1]厂站实体!$R741)</f>
        <v/>
      </c>
      <c r="G741" s="8"/>
      <c r="M741" s="8" t="str">
        <f t="shared" si="50"/>
        <v/>
      </c>
      <c r="N741" s="11" t="str">
        <f t="shared" si="51"/>
        <v/>
      </c>
      <c r="O741" s="14" t="str">
        <f t="shared" si="52"/>
        <v/>
      </c>
      <c r="P741" s="14" t="str">
        <f t="shared" si="53"/>
        <v/>
      </c>
    </row>
    <row r="742" spans="1:16" x14ac:dyDescent="0.15">
      <c r="A742" s="8" t="str">
        <f>IF([1]厂站实体!$A742="","",[1]厂站实体!$A742)</f>
        <v/>
      </c>
      <c r="B742" s="8" t="str">
        <f>IF([1]厂站实体!$E742="","",[1]厂站实体!$E742)</f>
        <v/>
      </c>
      <c r="C742" s="8" t="str">
        <f>IF([1]厂站实体!$C742="","",[1]厂站实体!$C742)</f>
        <v/>
      </c>
      <c r="D742" s="8" t="str">
        <f>IF([1]厂站实体!$Q742="","",[1]厂站实体!$Q742)</f>
        <v/>
      </c>
      <c r="E742" s="8" t="str">
        <f>IF([1]厂站实体!$D742="","",[1]厂站实体!$D742)</f>
        <v/>
      </c>
      <c r="F742" s="8" t="str">
        <f>IF([1]厂站实体!$R742="","",[1]厂站实体!$R742)</f>
        <v/>
      </c>
      <c r="G742" s="8"/>
      <c r="M742" s="8" t="str">
        <f t="shared" si="50"/>
        <v/>
      </c>
      <c r="N742" s="11" t="str">
        <f t="shared" si="51"/>
        <v/>
      </c>
      <c r="O742" s="14" t="str">
        <f t="shared" si="52"/>
        <v/>
      </c>
      <c r="P742" s="14" t="str">
        <f t="shared" si="53"/>
        <v/>
      </c>
    </row>
    <row r="743" spans="1:16" x14ac:dyDescent="0.15">
      <c r="A743" s="8" t="str">
        <f>IF([1]厂站实体!$A743="","",[1]厂站实体!$A743)</f>
        <v/>
      </c>
      <c r="B743" s="8" t="str">
        <f>IF([1]厂站实体!$E743="","",[1]厂站实体!$E743)</f>
        <v/>
      </c>
      <c r="C743" s="8" t="str">
        <f>IF([1]厂站实体!$C743="","",[1]厂站实体!$C743)</f>
        <v/>
      </c>
      <c r="D743" s="8" t="str">
        <f>IF([1]厂站实体!$Q743="","",[1]厂站实体!$Q743)</f>
        <v/>
      </c>
      <c r="E743" s="8" t="str">
        <f>IF([1]厂站实体!$D743="","",[1]厂站实体!$D743)</f>
        <v/>
      </c>
      <c r="F743" s="8" t="str">
        <f>IF([1]厂站实体!$R743="","",[1]厂站实体!$R743)</f>
        <v/>
      </c>
      <c r="G743" s="8"/>
      <c r="M743" s="8" t="str">
        <f t="shared" si="50"/>
        <v/>
      </c>
      <c r="N743" s="11" t="str">
        <f t="shared" si="51"/>
        <v/>
      </c>
      <c r="O743" s="14" t="str">
        <f t="shared" si="52"/>
        <v/>
      </c>
      <c r="P743" s="14" t="str">
        <f t="shared" si="53"/>
        <v/>
      </c>
    </row>
    <row r="744" spans="1:16" x14ac:dyDescent="0.15">
      <c r="A744" s="8" t="str">
        <f>IF([1]厂站实体!$A744="","",[1]厂站实体!$A744)</f>
        <v/>
      </c>
      <c r="B744" s="8" t="str">
        <f>IF([1]厂站实体!$E744="","",[1]厂站实体!$E744)</f>
        <v/>
      </c>
      <c r="C744" s="8" t="str">
        <f>IF([1]厂站实体!$C744="","",[1]厂站实体!$C744)</f>
        <v/>
      </c>
      <c r="D744" s="8" t="str">
        <f>IF([1]厂站实体!$Q744="","",[1]厂站实体!$Q744)</f>
        <v/>
      </c>
      <c r="E744" s="8" t="str">
        <f>IF([1]厂站实体!$D744="","",[1]厂站实体!$D744)</f>
        <v/>
      </c>
      <c r="F744" s="8" t="str">
        <f>IF([1]厂站实体!$R744="","",[1]厂站实体!$R744)</f>
        <v/>
      </c>
      <c r="G744" s="8"/>
      <c r="M744" s="8" t="str">
        <f t="shared" si="50"/>
        <v/>
      </c>
      <c r="N744" s="11" t="str">
        <f t="shared" si="51"/>
        <v/>
      </c>
      <c r="O744" s="14" t="str">
        <f t="shared" si="52"/>
        <v/>
      </c>
      <c r="P744" s="14" t="str">
        <f t="shared" si="53"/>
        <v/>
      </c>
    </row>
    <row r="745" spans="1:16" x14ac:dyDescent="0.15">
      <c r="A745" s="8" t="str">
        <f>IF([1]厂站实体!$A745="","",[1]厂站实体!$A745)</f>
        <v/>
      </c>
      <c r="B745" s="8" t="str">
        <f>IF([1]厂站实体!$E745="","",[1]厂站实体!$E745)</f>
        <v/>
      </c>
      <c r="C745" s="8" t="str">
        <f>IF([1]厂站实体!$C745="","",[1]厂站实体!$C745)</f>
        <v/>
      </c>
      <c r="D745" s="8" t="str">
        <f>IF([1]厂站实体!$Q745="","",[1]厂站实体!$Q745)</f>
        <v/>
      </c>
      <c r="E745" s="8" t="str">
        <f>IF([1]厂站实体!$D745="","",[1]厂站实体!$D745)</f>
        <v/>
      </c>
      <c r="F745" s="8" t="str">
        <f>IF([1]厂站实体!$R745="","",[1]厂站实体!$R745)</f>
        <v/>
      </c>
      <c r="G745" s="8"/>
      <c r="M745" s="8" t="str">
        <f t="shared" si="50"/>
        <v/>
      </c>
      <c r="N745" s="11" t="str">
        <f t="shared" si="51"/>
        <v/>
      </c>
      <c r="O745" s="14" t="str">
        <f t="shared" si="52"/>
        <v/>
      </c>
      <c r="P745" s="14" t="str">
        <f t="shared" si="53"/>
        <v/>
      </c>
    </row>
    <row r="746" spans="1:16" x14ac:dyDescent="0.15">
      <c r="A746" s="8" t="str">
        <f>IF([1]厂站实体!$A746="","",[1]厂站实体!$A746)</f>
        <v/>
      </c>
      <c r="B746" s="8" t="str">
        <f>IF([1]厂站实体!$E746="","",[1]厂站实体!$E746)</f>
        <v/>
      </c>
      <c r="C746" s="8" t="str">
        <f>IF([1]厂站实体!$C746="","",[1]厂站实体!$C746)</f>
        <v/>
      </c>
      <c r="D746" s="8" t="str">
        <f>IF([1]厂站实体!$Q746="","",[1]厂站实体!$Q746)</f>
        <v/>
      </c>
      <c r="E746" s="8" t="str">
        <f>IF([1]厂站实体!$D746="","",[1]厂站实体!$D746)</f>
        <v/>
      </c>
      <c r="F746" s="8" t="str">
        <f>IF([1]厂站实体!$R746="","",[1]厂站实体!$R746)</f>
        <v/>
      </c>
      <c r="G746" s="8"/>
      <c r="M746" s="8" t="str">
        <f t="shared" si="50"/>
        <v/>
      </c>
      <c r="N746" s="11" t="str">
        <f t="shared" si="51"/>
        <v/>
      </c>
      <c r="O746" s="14" t="str">
        <f t="shared" si="52"/>
        <v/>
      </c>
      <c r="P746" s="14" t="str">
        <f t="shared" si="53"/>
        <v/>
      </c>
    </row>
    <row r="747" spans="1:16" x14ac:dyDescent="0.15">
      <c r="A747" s="8" t="str">
        <f>IF([1]厂站实体!$A747="","",[1]厂站实体!$A747)</f>
        <v/>
      </c>
      <c r="B747" s="8" t="str">
        <f>IF([1]厂站实体!$E747="","",[1]厂站实体!$E747)</f>
        <v/>
      </c>
      <c r="C747" s="8" t="str">
        <f>IF([1]厂站实体!$C747="","",[1]厂站实体!$C747)</f>
        <v/>
      </c>
      <c r="D747" s="8" t="str">
        <f>IF([1]厂站实体!$Q747="","",[1]厂站实体!$Q747)</f>
        <v/>
      </c>
      <c r="E747" s="8" t="str">
        <f>IF([1]厂站实体!$D747="","",[1]厂站实体!$D747)</f>
        <v/>
      </c>
      <c r="F747" s="8" t="str">
        <f>IF([1]厂站实体!$R747="","",[1]厂站实体!$R747)</f>
        <v/>
      </c>
      <c r="G747" s="8"/>
      <c r="M747" s="8" t="str">
        <f t="shared" si="50"/>
        <v/>
      </c>
      <c r="N747" s="11" t="str">
        <f t="shared" si="51"/>
        <v/>
      </c>
      <c r="O747" s="14" t="str">
        <f t="shared" si="52"/>
        <v/>
      </c>
      <c r="P747" s="14" t="str">
        <f t="shared" si="53"/>
        <v/>
      </c>
    </row>
    <row r="748" spans="1:16" x14ac:dyDescent="0.15">
      <c r="A748" s="8" t="str">
        <f>IF([1]厂站实体!$A748="","",[1]厂站实体!$A748)</f>
        <v/>
      </c>
      <c r="B748" s="8" t="str">
        <f>IF([1]厂站实体!$E748="","",[1]厂站实体!$E748)</f>
        <v/>
      </c>
      <c r="C748" s="8" t="str">
        <f>IF([1]厂站实体!$C748="","",[1]厂站实体!$C748)</f>
        <v/>
      </c>
      <c r="D748" s="8" t="str">
        <f>IF([1]厂站实体!$Q748="","",[1]厂站实体!$Q748)</f>
        <v/>
      </c>
      <c r="E748" s="8" t="str">
        <f>IF([1]厂站实体!$D748="","",[1]厂站实体!$D748)</f>
        <v/>
      </c>
      <c r="F748" s="8" t="str">
        <f>IF([1]厂站实体!$R748="","",[1]厂站实体!$R748)</f>
        <v/>
      </c>
      <c r="G748" s="8"/>
      <c r="M748" s="8" t="str">
        <f t="shared" si="50"/>
        <v/>
      </c>
      <c r="N748" s="11" t="str">
        <f t="shared" si="51"/>
        <v/>
      </c>
      <c r="O748" s="14" t="str">
        <f t="shared" si="52"/>
        <v/>
      </c>
      <c r="P748" s="14" t="str">
        <f t="shared" si="53"/>
        <v/>
      </c>
    </row>
    <row r="749" spans="1:16" x14ac:dyDescent="0.15">
      <c r="A749" s="8" t="str">
        <f>IF([1]厂站实体!$A749="","",[1]厂站实体!$A749)</f>
        <v/>
      </c>
      <c r="B749" s="8" t="str">
        <f>IF([1]厂站实体!$E749="","",[1]厂站实体!$E749)</f>
        <v/>
      </c>
      <c r="C749" s="8" t="str">
        <f>IF([1]厂站实体!$C749="","",[1]厂站实体!$C749)</f>
        <v/>
      </c>
      <c r="D749" s="8" t="str">
        <f>IF([1]厂站实体!$Q749="","",[1]厂站实体!$Q749)</f>
        <v/>
      </c>
      <c r="E749" s="8" t="str">
        <f>IF([1]厂站实体!$D749="","",[1]厂站实体!$D749)</f>
        <v/>
      </c>
      <c r="F749" s="8" t="str">
        <f>IF([1]厂站实体!$R749="","",[1]厂站实体!$R749)</f>
        <v/>
      </c>
      <c r="G749" s="8"/>
      <c r="M749" s="8" t="str">
        <f t="shared" si="50"/>
        <v/>
      </c>
      <c r="N749" s="11" t="str">
        <f t="shared" si="51"/>
        <v/>
      </c>
      <c r="O749" s="14" t="str">
        <f t="shared" si="52"/>
        <v/>
      </c>
      <c r="P749" s="14" t="str">
        <f t="shared" si="53"/>
        <v/>
      </c>
    </row>
    <row r="750" spans="1:16" x14ac:dyDescent="0.15">
      <c r="A750" s="8" t="str">
        <f>IF([1]厂站实体!$A750="","",[1]厂站实体!$A750)</f>
        <v/>
      </c>
      <c r="B750" s="8" t="str">
        <f>IF([1]厂站实体!$E750="","",[1]厂站实体!$E750)</f>
        <v/>
      </c>
      <c r="C750" s="8" t="str">
        <f>IF([1]厂站实体!$C750="","",[1]厂站实体!$C750)</f>
        <v/>
      </c>
      <c r="D750" s="8" t="str">
        <f>IF([1]厂站实体!$Q750="","",[1]厂站实体!$Q750)</f>
        <v/>
      </c>
      <c r="E750" s="8" t="str">
        <f>IF([1]厂站实体!$D750="","",[1]厂站实体!$D750)</f>
        <v/>
      </c>
      <c r="F750" s="8" t="str">
        <f>IF([1]厂站实体!$R750="","",[1]厂站实体!$R750)</f>
        <v/>
      </c>
      <c r="G750" s="8"/>
      <c r="M750" s="8" t="str">
        <f t="shared" si="50"/>
        <v/>
      </c>
      <c r="N750" s="11" t="str">
        <f t="shared" si="51"/>
        <v/>
      </c>
      <c r="O750" s="14" t="str">
        <f t="shared" si="52"/>
        <v/>
      </c>
      <c r="P750" s="14" t="str">
        <f t="shared" si="53"/>
        <v/>
      </c>
    </row>
    <row r="751" spans="1:16" x14ac:dyDescent="0.15">
      <c r="A751" s="8" t="str">
        <f>IF([1]厂站实体!$A751="","",[1]厂站实体!$A751)</f>
        <v/>
      </c>
      <c r="B751" s="8" t="str">
        <f>IF([1]厂站实体!$E751="","",[1]厂站实体!$E751)</f>
        <v/>
      </c>
      <c r="C751" s="8" t="str">
        <f>IF([1]厂站实体!$C751="","",[1]厂站实体!$C751)</f>
        <v/>
      </c>
      <c r="D751" s="8" t="str">
        <f>IF([1]厂站实体!$Q751="","",[1]厂站实体!$Q751)</f>
        <v/>
      </c>
      <c r="E751" s="8" t="str">
        <f>IF([1]厂站实体!$D751="","",[1]厂站实体!$D751)</f>
        <v/>
      </c>
      <c r="F751" s="8" t="str">
        <f>IF([1]厂站实体!$R751="","",[1]厂站实体!$R751)</f>
        <v/>
      </c>
      <c r="G751" s="8"/>
      <c r="M751" s="8" t="str">
        <f t="shared" si="50"/>
        <v/>
      </c>
      <c r="N751" s="11" t="str">
        <f t="shared" si="51"/>
        <v/>
      </c>
      <c r="O751" s="14" t="str">
        <f t="shared" si="52"/>
        <v/>
      </c>
      <c r="P751" s="14" t="str">
        <f t="shared" si="53"/>
        <v/>
      </c>
    </row>
    <row r="752" spans="1:16" x14ac:dyDescent="0.15">
      <c r="A752" s="8" t="str">
        <f>IF([1]厂站实体!$A752="","",[1]厂站实体!$A752)</f>
        <v/>
      </c>
      <c r="B752" s="8" t="str">
        <f>IF([1]厂站实体!$E752="","",[1]厂站实体!$E752)</f>
        <v/>
      </c>
      <c r="C752" s="8" t="str">
        <f>IF([1]厂站实体!$C752="","",[1]厂站实体!$C752)</f>
        <v/>
      </c>
      <c r="D752" s="8" t="str">
        <f>IF([1]厂站实体!$Q752="","",[1]厂站实体!$Q752)</f>
        <v/>
      </c>
      <c r="E752" s="8" t="str">
        <f>IF([1]厂站实体!$D752="","",[1]厂站实体!$D752)</f>
        <v/>
      </c>
      <c r="F752" s="8" t="str">
        <f>IF([1]厂站实体!$R752="","",[1]厂站实体!$R752)</f>
        <v/>
      </c>
      <c r="G752" s="8"/>
      <c r="M752" s="8" t="str">
        <f t="shared" si="50"/>
        <v/>
      </c>
      <c r="N752" s="11" t="str">
        <f t="shared" si="51"/>
        <v/>
      </c>
      <c r="O752" s="14" t="str">
        <f t="shared" si="52"/>
        <v/>
      </c>
      <c r="P752" s="14" t="str">
        <f t="shared" si="53"/>
        <v/>
      </c>
    </row>
    <row r="753" spans="1:16" x14ac:dyDescent="0.15">
      <c r="A753" s="8" t="str">
        <f>IF([1]厂站实体!$A753="","",[1]厂站实体!$A753)</f>
        <v/>
      </c>
      <c r="B753" s="8" t="str">
        <f>IF([1]厂站实体!$E753="","",[1]厂站实体!$E753)</f>
        <v/>
      </c>
      <c r="C753" s="8" t="str">
        <f>IF([1]厂站实体!$C753="","",[1]厂站实体!$C753)</f>
        <v/>
      </c>
      <c r="D753" s="8" t="str">
        <f>IF([1]厂站实体!$Q753="","",[1]厂站实体!$Q753)</f>
        <v/>
      </c>
      <c r="E753" s="8" t="str">
        <f>IF([1]厂站实体!$D753="","",[1]厂站实体!$D753)</f>
        <v/>
      </c>
      <c r="F753" s="8" t="str">
        <f>IF([1]厂站实体!$R753="","",[1]厂站实体!$R753)</f>
        <v/>
      </c>
      <c r="G753" s="8"/>
      <c r="M753" s="8" t="str">
        <f t="shared" si="50"/>
        <v/>
      </c>
      <c r="N753" s="11" t="str">
        <f t="shared" si="51"/>
        <v/>
      </c>
      <c r="O753" s="14" t="str">
        <f t="shared" si="52"/>
        <v/>
      </c>
      <c r="P753" s="14" t="str">
        <f t="shared" si="53"/>
        <v/>
      </c>
    </row>
    <row r="754" spans="1:16" x14ac:dyDescent="0.15">
      <c r="A754" s="8" t="str">
        <f>IF([1]厂站实体!$A754="","",[1]厂站实体!$A754)</f>
        <v/>
      </c>
      <c r="B754" s="8" t="str">
        <f>IF([1]厂站实体!$E754="","",[1]厂站实体!$E754)</f>
        <v/>
      </c>
      <c r="C754" s="8" t="str">
        <f>IF([1]厂站实体!$C754="","",[1]厂站实体!$C754)</f>
        <v/>
      </c>
      <c r="D754" s="8" t="str">
        <f>IF([1]厂站实体!$Q754="","",[1]厂站实体!$Q754)</f>
        <v/>
      </c>
      <c r="E754" s="8" t="str">
        <f>IF([1]厂站实体!$D754="","",[1]厂站实体!$D754)</f>
        <v/>
      </c>
      <c r="F754" s="8" t="str">
        <f>IF([1]厂站实体!$R754="","",[1]厂站实体!$R754)</f>
        <v/>
      </c>
      <c r="G754" s="8"/>
      <c r="M754" s="8" t="str">
        <f t="shared" si="50"/>
        <v/>
      </c>
      <c r="N754" s="11" t="str">
        <f t="shared" si="51"/>
        <v/>
      </c>
      <c r="O754" s="14" t="str">
        <f t="shared" si="52"/>
        <v/>
      </c>
      <c r="P754" s="14" t="str">
        <f t="shared" si="53"/>
        <v/>
      </c>
    </row>
    <row r="755" spans="1:16" x14ac:dyDescent="0.15">
      <c r="A755" s="8" t="str">
        <f>IF([1]厂站实体!$A755="","",[1]厂站实体!$A755)</f>
        <v/>
      </c>
      <c r="B755" s="8" t="str">
        <f>IF([1]厂站实体!$E755="","",[1]厂站实体!$E755)</f>
        <v/>
      </c>
      <c r="C755" s="8" t="str">
        <f>IF([1]厂站实体!$C755="","",[1]厂站实体!$C755)</f>
        <v/>
      </c>
      <c r="D755" s="8" t="str">
        <f>IF([1]厂站实体!$Q755="","",[1]厂站实体!$Q755)</f>
        <v/>
      </c>
      <c r="E755" s="8" t="str">
        <f>IF([1]厂站实体!$D755="","",[1]厂站实体!$D755)</f>
        <v/>
      </c>
      <c r="F755" s="8" t="str">
        <f>IF([1]厂站实体!$R755="","",[1]厂站实体!$R755)</f>
        <v/>
      </c>
      <c r="G755" s="8"/>
      <c r="M755" s="8" t="str">
        <f t="shared" si="50"/>
        <v/>
      </c>
      <c r="N755" s="11" t="str">
        <f t="shared" si="51"/>
        <v/>
      </c>
      <c r="O755" s="14" t="str">
        <f t="shared" si="52"/>
        <v/>
      </c>
      <c r="P755" s="14" t="str">
        <f t="shared" si="53"/>
        <v/>
      </c>
    </row>
    <row r="756" spans="1:16" x14ac:dyDescent="0.15">
      <c r="A756" s="8" t="str">
        <f>IF([1]厂站实体!$A756="","",[1]厂站实体!$A756)</f>
        <v/>
      </c>
      <c r="B756" s="8" t="str">
        <f>IF([1]厂站实体!$E756="","",[1]厂站实体!$E756)</f>
        <v/>
      </c>
      <c r="C756" s="8" t="str">
        <f>IF([1]厂站实体!$C756="","",[1]厂站实体!$C756)</f>
        <v/>
      </c>
      <c r="D756" s="8" t="str">
        <f>IF([1]厂站实体!$Q756="","",[1]厂站实体!$Q756)</f>
        <v/>
      </c>
      <c r="E756" s="8" t="str">
        <f>IF([1]厂站实体!$D756="","",[1]厂站实体!$D756)</f>
        <v/>
      </c>
      <c r="F756" s="8" t="str">
        <f>IF([1]厂站实体!$R756="","",[1]厂站实体!$R756)</f>
        <v/>
      </c>
      <c r="G756" s="8"/>
      <c r="M756" s="8" t="str">
        <f t="shared" si="50"/>
        <v/>
      </c>
      <c r="N756" s="11" t="str">
        <f t="shared" si="51"/>
        <v/>
      </c>
      <c r="O756" s="14" t="str">
        <f t="shared" si="52"/>
        <v/>
      </c>
      <c r="P756" s="14" t="str">
        <f t="shared" si="53"/>
        <v/>
      </c>
    </row>
    <row r="757" spans="1:16" x14ac:dyDescent="0.15">
      <c r="A757" s="8" t="str">
        <f>IF([1]厂站实体!$A757="","",[1]厂站实体!$A757)</f>
        <v/>
      </c>
      <c r="B757" s="8" t="str">
        <f>IF([1]厂站实体!$E757="","",[1]厂站实体!$E757)</f>
        <v/>
      </c>
      <c r="C757" s="8" t="str">
        <f>IF([1]厂站实体!$C757="","",[1]厂站实体!$C757)</f>
        <v/>
      </c>
      <c r="D757" s="8" t="str">
        <f>IF([1]厂站实体!$Q757="","",[1]厂站实体!$Q757)</f>
        <v/>
      </c>
      <c r="E757" s="8" t="str">
        <f>IF([1]厂站实体!$D757="","",[1]厂站实体!$D757)</f>
        <v/>
      </c>
      <c r="F757" s="8" t="str">
        <f>IF([1]厂站实体!$R757="","",[1]厂站实体!$R757)</f>
        <v/>
      </c>
      <c r="G757" s="8"/>
      <c r="M757" s="8" t="str">
        <f t="shared" si="50"/>
        <v/>
      </c>
      <c r="N757" s="11" t="str">
        <f t="shared" si="51"/>
        <v/>
      </c>
      <c r="O757" s="14" t="str">
        <f t="shared" si="52"/>
        <v/>
      </c>
      <c r="P757" s="14" t="str">
        <f t="shared" si="53"/>
        <v/>
      </c>
    </row>
    <row r="758" spans="1:16" x14ac:dyDescent="0.15">
      <c r="A758" s="8" t="str">
        <f>IF([1]厂站实体!$A758="","",[1]厂站实体!$A758)</f>
        <v/>
      </c>
      <c r="B758" s="8" t="str">
        <f>IF([1]厂站实体!$E758="","",[1]厂站实体!$E758)</f>
        <v/>
      </c>
      <c r="C758" s="8" t="str">
        <f>IF([1]厂站实体!$C758="","",[1]厂站实体!$C758)</f>
        <v/>
      </c>
      <c r="D758" s="8" t="str">
        <f>IF([1]厂站实体!$Q758="","",[1]厂站实体!$Q758)</f>
        <v/>
      </c>
      <c r="E758" s="8" t="str">
        <f>IF([1]厂站实体!$D758="","",[1]厂站实体!$D758)</f>
        <v/>
      </c>
      <c r="F758" s="8" t="str">
        <f>IF([1]厂站实体!$R758="","",[1]厂站实体!$R758)</f>
        <v/>
      </c>
      <c r="G758" s="8"/>
      <c r="M758" s="8" t="str">
        <f t="shared" si="50"/>
        <v/>
      </c>
      <c r="N758" s="11" t="str">
        <f t="shared" si="51"/>
        <v/>
      </c>
      <c r="O758" s="14" t="str">
        <f t="shared" si="52"/>
        <v/>
      </c>
      <c r="P758" s="14" t="str">
        <f t="shared" si="53"/>
        <v/>
      </c>
    </row>
    <row r="759" spans="1:16" x14ac:dyDescent="0.15">
      <c r="A759" s="8" t="str">
        <f>IF([1]厂站实体!$A759="","",[1]厂站实体!$A759)</f>
        <v/>
      </c>
      <c r="B759" s="8" t="str">
        <f>IF([1]厂站实体!$E759="","",[1]厂站实体!$E759)</f>
        <v/>
      </c>
      <c r="C759" s="8" t="str">
        <f>IF([1]厂站实体!$C759="","",[1]厂站实体!$C759)</f>
        <v/>
      </c>
      <c r="D759" s="8" t="str">
        <f>IF([1]厂站实体!$Q759="","",[1]厂站实体!$Q759)</f>
        <v/>
      </c>
      <c r="E759" s="8" t="str">
        <f>IF([1]厂站实体!$D759="","",[1]厂站实体!$D759)</f>
        <v/>
      </c>
      <c r="F759" s="8" t="str">
        <f>IF([1]厂站实体!$R759="","",[1]厂站实体!$R759)</f>
        <v/>
      </c>
      <c r="G759" s="8"/>
      <c r="M759" s="8" t="str">
        <f t="shared" si="50"/>
        <v/>
      </c>
      <c r="N759" s="11" t="str">
        <f t="shared" si="51"/>
        <v/>
      </c>
      <c r="O759" s="14" t="str">
        <f t="shared" si="52"/>
        <v/>
      </c>
      <c r="P759" s="14" t="str">
        <f t="shared" si="53"/>
        <v/>
      </c>
    </row>
    <row r="760" spans="1:16" x14ac:dyDescent="0.15">
      <c r="A760" s="8" t="str">
        <f>IF([1]厂站实体!$A760="","",[1]厂站实体!$A760)</f>
        <v/>
      </c>
      <c r="B760" s="8" t="str">
        <f>IF([1]厂站实体!$E760="","",[1]厂站实体!$E760)</f>
        <v/>
      </c>
      <c r="C760" s="8" t="str">
        <f>IF([1]厂站实体!$C760="","",[1]厂站实体!$C760)</f>
        <v/>
      </c>
      <c r="D760" s="8" t="str">
        <f>IF([1]厂站实体!$Q760="","",[1]厂站实体!$Q760)</f>
        <v/>
      </c>
      <c r="E760" s="8" t="str">
        <f>IF([1]厂站实体!$D760="","",[1]厂站实体!$D760)</f>
        <v/>
      </c>
      <c r="F760" s="8" t="str">
        <f>IF([1]厂站实体!$R760="","",[1]厂站实体!$R760)</f>
        <v/>
      </c>
      <c r="G760" s="8"/>
      <c r="M760" s="8" t="str">
        <f t="shared" si="50"/>
        <v/>
      </c>
      <c r="N760" s="11" t="str">
        <f t="shared" si="51"/>
        <v/>
      </c>
      <c r="O760" s="14" t="str">
        <f t="shared" si="52"/>
        <v/>
      </c>
      <c r="P760" s="14" t="str">
        <f t="shared" si="53"/>
        <v/>
      </c>
    </row>
    <row r="761" spans="1:16" x14ac:dyDescent="0.15">
      <c r="A761" s="8" t="str">
        <f>IF([1]厂站实体!$A761="","",[1]厂站实体!$A761)</f>
        <v/>
      </c>
      <c r="B761" s="8" t="str">
        <f>IF([1]厂站实体!$E761="","",[1]厂站实体!$E761)</f>
        <v/>
      </c>
      <c r="C761" s="8" t="str">
        <f>IF([1]厂站实体!$C761="","",[1]厂站实体!$C761)</f>
        <v/>
      </c>
      <c r="D761" s="8" t="str">
        <f>IF([1]厂站实体!$Q761="","",[1]厂站实体!$Q761)</f>
        <v/>
      </c>
      <c r="E761" s="8" t="str">
        <f>IF([1]厂站实体!$D761="","",[1]厂站实体!$D761)</f>
        <v/>
      </c>
      <c r="F761" s="8" t="str">
        <f>IF([1]厂站实体!$R761="","",[1]厂站实体!$R761)</f>
        <v/>
      </c>
      <c r="G761" s="8"/>
      <c r="M761" s="8" t="str">
        <f t="shared" si="50"/>
        <v/>
      </c>
      <c r="N761" s="11" t="str">
        <f t="shared" si="51"/>
        <v/>
      </c>
      <c r="O761" s="14" t="str">
        <f t="shared" si="52"/>
        <v/>
      </c>
      <c r="P761" s="14" t="str">
        <f t="shared" si="53"/>
        <v/>
      </c>
    </row>
    <row r="762" spans="1:16" x14ac:dyDescent="0.15">
      <c r="A762" s="8" t="str">
        <f>IF([1]厂站实体!$A762="","",[1]厂站实体!$A762)</f>
        <v/>
      </c>
      <c r="B762" s="8" t="str">
        <f>IF([1]厂站实体!$E762="","",[1]厂站实体!$E762)</f>
        <v/>
      </c>
      <c r="C762" s="8" t="str">
        <f>IF([1]厂站实体!$C762="","",[1]厂站实体!$C762)</f>
        <v/>
      </c>
      <c r="D762" s="8" t="str">
        <f>IF([1]厂站实体!$Q762="","",[1]厂站实体!$Q762)</f>
        <v/>
      </c>
      <c r="E762" s="8" t="str">
        <f>IF([1]厂站实体!$D762="","",[1]厂站实体!$D762)</f>
        <v/>
      </c>
      <c r="F762" s="8" t="str">
        <f>IF([1]厂站实体!$R762="","",[1]厂站实体!$R762)</f>
        <v/>
      </c>
      <c r="G762" s="8"/>
      <c r="M762" s="8" t="str">
        <f t="shared" si="50"/>
        <v/>
      </c>
      <c r="N762" s="11" t="str">
        <f t="shared" si="51"/>
        <v/>
      </c>
      <c r="O762" s="14" t="str">
        <f t="shared" si="52"/>
        <v/>
      </c>
      <c r="P762" s="14" t="str">
        <f t="shared" si="53"/>
        <v/>
      </c>
    </row>
    <row r="763" spans="1:16" x14ac:dyDescent="0.15">
      <c r="A763" s="8" t="str">
        <f>IF([1]厂站实体!$A763="","",[1]厂站实体!$A763)</f>
        <v/>
      </c>
      <c r="B763" s="8" t="str">
        <f>IF([1]厂站实体!$E763="","",[1]厂站实体!$E763)</f>
        <v/>
      </c>
      <c r="C763" s="8" t="str">
        <f>IF([1]厂站实体!$C763="","",[1]厂站实体!$C763)</f>
        <v/>
      </c>
      <c r="D763" s="8" t="str">
        <f>IF([1]厂站实体!$Q763="","",[1]厂站实体!$Q763)</f>
        <v/>
      </c>
      <c r="E763" s="8" t="str">
        <f>IF([1]厂站实体!$D763="","",[1]厂站实体!$D763)</f>
        <v/>
      </c>
      <c r="F763" s="8" t="str">
        <f>IF([1]厂站实体!$R763="","",[1]厂站实体!$R763)</f>
        <v/>
      </c>
      <c r="G763" s="8"/>
      <c r="M763" s="8" t="str">
        <f t="shared" si="50"/>
        <v/>
      </c>
      <c r="N763" s="11" t="str">
        <f t="shared" si="51"/>
        <v/>
      </c>
      <c r="O763" s="14" t="str">
        <f t="shared" si="52"/>
        <v/>
      </c>
      <c r="P763" s="14" t="str">
        <f t="shared" si="53"/>
        <v/>
      </c>
    </row>
    <row r="764" spans="1:16" x14ac:dyDescent="0.15">
      <c r="A764" s="8" t="str">
        <f>IF([1]厂站实体!$A764="","",[1]厂站实体!$A764)</f>
        <v/>
      </c>
      <c r="B764" s="8" t="str">
        <f>IF([1]厂站实体!$E764="","",[1]厂站实体!$E764)</f>
        <v/>
      </c>
      <c r="C764" s="8" t="str">
        <f>IF([1]厂站实体!$C764="","",[1]厂站实体!$C764)</f>
        <v/>
      </c>
      <c r="D764" s="8" t="str">
        <f>IF([1]厂站实体!$Q764="","",[1]厂站实体!$Q764)</f>
        <v/>
      </c>
      <c r="E764" s="8" t="str">
        <f>IF([1]厂站实体!$D764="","",[1]厂站实体!$D764)</f>
        <v/>
      </c>
      <c r="F764" s="8" t="str">
        <f>IF([1]厂站实体!$R764="","",[1]厂站实体!$R764)</f>
        <v/>
      </c>
      <c r="G764" s="8"/>
      <c r="M764" s="8" t="str">
        <f t="shared" si="50"/>
        <v/>
      </c>
      <c r="N764" s="11" t="str">
        <f t="shared" si="51"/>
        <v/>
      </c>
      <c r="O764" s="14" t="str">
        <f t="shared" si="52"/>
        <v/>
      </c>
      <c r="P764" s="14" t="str">
        <f t="shared" si="53"/>
        <v/>
      </c>
    </row>
    <row r="765" spans="1:16" x14ac:dyDescent="0.15">
      <c r="A765" s="8" t="str">
        <f>IF([1]厂站实体!$A765="","",[1]厂站实体!$A765)</f>
        <v/>
      </c>
      <c r="B765" s="8" t="str">
        <f>IF([1]厂站实体!$E765="","",[1]厂站实体!$E765)</f>
        <v/>
      </c>
      <c r="C765" s="8" t="str">
        <f>IF([1]厂站实体!$C765="","",[1]厂站实体!$C765)</f>
        <v/>
      </c>
      <c r="D765" s="8" t="str">
        <f>IF([1]厂站实体!$Q765="","",[1]厂站实体!$Q765)</f>
        <v/>
      </c>
      <c r="E765" s="8" t="str">
        <f>IF([1]厂站实体!$D765="","",[1]厂站实体!$D765)</f>
        <v/>
      </c>
      <c r="F765" s="8" t="str">
        <f>IF([1]厂站实体!$R765="","",[1]厂站实体!$R765)</f>
        <v/>
      </c>
      <c r="G765" s="8"/>
      <c r="M765" s="8" t="str">
        <f t="shared" si="50"/>
        <v/>
      </c>
      <c r="N765" s="11" t="str">
        <f t="shared" si="51"/>
        <v/>
      </c>
      <c r="O765" s="14" t="str">
        <f t="shared" si="52"/>
        <v/>
      </c>
      <c r="P765" s="14" t="str">
        <f t="shared" si="53"/>
        <v/>
      </c>
    </row>
    <row r="766" spans="1:16" x14ac:dyDescent="0.15">
      <c r="A766" s="8" t="str">
        <f>IF([1]厂站实体!$A766="","",[1]厂站实体!$A766)</f>
        <v/>
      </c>
      <c r="B766" s="8" t="str">
        <f>IF([1]厂站实体!$E766="","",[1]厂站实体!$E766)</f>
        <v/>
      </c>
      <c r="C766" s="8" t="str">
        <f>IF([1]厂站实体!$C766="","",[1]厂站实体!$C766)</f>
        <v/>
      </c>
      <c r="D766" s="8" t="str">
        <f>IF([1]厂站实体!$Q766="","",[1]厂站实体!$Q766)</f>
        <v/>
      </c>
      <c r="E766" s="8" t="str">
        <f>IF([1]厂站实体!$D766="","",[1]厂站实体!$D766)</f>
        <v/>
      </c>
      <c r="F766" s="8" t="str">
        <f>IF([1]厂站实体!$R766="","",[1]厂站实体!$R766)</f>
        <v/>
      </c>
      <c r="G766" s="8"/>
      <c r="M766" s="8" t="str">
        <f t="shared" si="50"/>
        <v/>
      </c>
      <c r="N766" s="11" t="str">
        <f t="shared" si="51"/>
        <v/>
      </c>
      <c r="O766" s="14" t="str">
        <f t="shared" si="52"/>
        <v/>
      </c>
      <c r="P766" s="14" t="str">
        <f t="shared" si="53"/>
        <v/>
      </c>
    </row>
    <row r="767" spans="1:16" x14ac:dyDescent="0.15">
      <c r="A767" s="8" t="str">
        <f>IF([1]厂站实体!$A767="","",[1]厂站实体!$A767)</f>
        <v/>
      </c>
      <c r="B767" s="8" t="str">
        <f>IF([1]厂站实体!$E767="","",[1]厂站实体!$E767)</f>
        <v/>
      </c>
      <c r="C767" s="8" t="str">
        <f>IF([1]厂站实体!$C767="","",[1]厂站实体!$C767)</f>
        <v/>
      </c>
      <c r="D767" s="8" t="str">
        <f>IF([1]厂站实体!$Q767="","",[1]厂站实体!$Q767)</f>
        <v/>
      </c>
      <c r="E767" s="8" t="str">
        <f>IF([1]厂站实体!$D767="","",[1]厂站实体!$D767)</f>
        <v/>
      </c>
      <c r="F767" s="8" t="str">
        <f>IF([1]厂站实体!$R767="","",[1]厂站实体!$R767)</f>
        <v/>
      </c>
      <c r="G767" s="8"/>
      <c r="M767" s="8" t="str">
        <f t="shared" si="50"/>
        <v/>
      </c>
      <c r="N767" s="11" t="str">
        <f t="shared" si="51"/>
        <v/>
      </c>
      <c r="O767" s="14" t="str">
        <f t="shared" si="52"/>
        <v/>
      </c>
      <c r="P767" s="14" t="str">
        <f t="shared" si="53"/>
        <v/>
      </c>
    </row>
    <row r="768" spans="1:16" x14ac:dyDescent="0.15">
      <c r="A768" s="8" t="str">
        <f>IF([1]厂站实体!$A768="","",[1]厂站实体!$A768)</f>
        <v/>
      </c>
      <c r="B768" s="8" t="str">
        <f>IF([1]厂站实体!$E768="","",[1]厂站实体!$E768)</f>
        <v/>
      </c>
      <c r="C768" s="8" t="str">
        <f>IF([1]厂站实体!$C768="","",[1]厂站实体!$C768)</f>
        <v/>
      </c>
      <c r="D768" s="8" t="str">
        <f>IF([1]厂站实体!$Q768="","",[1]厂站实体!$Q768)</f>
        <v/>
      </c>
      <c r="E768" s="8" t="str">
        <f>IF([1]厂站实体!$D768="","",[1]厂站实体!$D768)</f>
        <v/>
      </c>
      <c r="F768" s="8" t="str">
        <f>IF([1]厂站实体!$R768="","",[1]厂站实体!$R768)</f>
        <v/>
      </c>
      <c r="G768" s="8"/>
      <c r="M768" s="8" t="str">
        <f t="shared" si="50"/>
        <v/>
      </c>
      <c r="N768" s="11" t="str">
        <f t="shared" si="51"/>
        <v/>
      </c>
      <c r="O768" s="14" t="str">
        <f t="shared" si="52"/>
        <v/>
      </c>
      <c r="P768" s="14" t="str">
        <f t="shared" si="53"/>
        <v/>
      </c>
    </row>
    <row r="769" spans="1:16" x14ac:dyDescent="0.15">
      <c r="A769" s="8" t="str">
        <f>IF([1]厂站实体!$A769="","",[1]厂站实体!$A769)</f>
        <v/>
      </c>
      <c r="B769" s="8" t="str">
        <f>IF([1]厂站实体!$E769="","",[1]厂站实体!$E769)</f>
        <v/>
      </c>
      <c r="C769" s="8" t="str">
        <f>IF([1]厂站实体!$C769="","",[1]厂站实体!$C769)</f>
        <v/>
      </c>
      <c r="D769" s="8" t="str">
        <f>IF([1]厂站实体!$Q769="","",[1]厂站实体!$Q769)</f>
        <v/>
      </c>
      <c r="E769" s="8" t="str">
        <f>IF([1]厂站实体!$D769="","",[1]厂站实体!$D769)</f>
        <v/>
      </c>
      <c r="F769" s="8" t="str">
        <f>IF([1]厂站实体!$R769="","",[1]厂站实体!$R769)</f>
        <v/>
      </c>
      <c r="G769" s="8"/>
      <c r="M769" s="8" t="str">
        <f t="shared" si="50"/>
        <v/>
      </c>
      <c r="N769" s="11" t="str">
        <f t="shared" si="51"/>
        <v/>
      </c>
      <c r="O769" s="14" t="str">
        <f t="shared" si="52"/>
        <v/>
      </c>
      <c r="P769" s="14" t="str">
        <f t="shared" si="53"/>
        <v/>
      </c>
    </row>
    <row r="770" spans="1:16" x14ac:dyDescent="0.15">
      <c r="A770" s="8" t="str">
        <f>IF([1]厂站实体!$A770="","",[1]厂站实体!$A770)</f>
        <v/>
      </c>
      <c r="B770" s="8" t="str">
        <f>IF([1]厂站实体!$E770="","",[1]厂站实体!$E770)</f>
        <v/>
      </c>
      <c r="C770" s="8" t="str">
        <f>IF([1]厂站实体!$C770="","",[1]厂站实体!$C770)</f>
        <v/>
      </c>
      <c r="D770" s="8" t="str">
        <f>IF([1]厂站实体!$Q770="","",[1]厂站实体!$Q770)</f>
        <v/>
      </c>
      <c r="E770" s="8" t="str">
        <f>IF([1]厂站实体!$D770="","",[1]厂站实体!$D770)</f>
        <v/>
      </c>
      <c r="F770" s="8" t="str">
        <f>IF([1]厂站实体!$R770="","",[1]厂站实体!$R770)</f>
        <v/>
      </c>
      <c r="G770" s="8"/>
      <c r="M770" s="8" t="str">
        <f t="shared" si="50"/>
        <v/>
      </c>
      <c r="N770" s="11" t="str">
        <f t="shared" si="51"/>
        <v/>
      </c>
      <c r="O770" s="14" t="str">
        <f t="shared" si="52"/>
        <v/>
      </c>
      <c r="P770" s="14" t="str">
        <f t="shared" si="53"/>
        <v/>
      </c>
    </row>
    <row r="771" spans="1:16" x14ac:dyDescent="0.15">
      <c r="A771" s="8" t="str">
        <f>IF([1]厂站实体!$A771="","",[1]厂站实体!$A771)</f>
        <v/>
      </c>
      <c r="B771" s="8" t="str">
        <f>IF([1]厂站实体!$E771="","",[1]厂站实体!$E771)</f>
        <v/>
      </c>
      <c r="C771" s="8" t="str">
        <f>IF([1]厂站实体!$C771="","",[1]厂站实体!$C771)</f>
        <v/>
      </c>
      <c r="D771" s="8" t="str">
        <f>IF([1]厂站实体!$Q771="","",[1]厂站实体!$Q771)</f>
        <v/>
      </c>
      <c r="E771" s="8" t="str">
        <f>IF([1]厂站实体!$D771="","",[1]厂站实体!$D771)</f>
        <v/>
      </c>
      <c r="F771" s="8" t="str">
        <f>IF([1]厂站实体!$R771="","",[1]厂站实体!$R771)</f>
        <v/>
      </c>
      <c r="G771" s="8"/>
      <c r="M771" s="8" t="str">
        <f t="shared" si="50"/>
        <v/>
      </c>
      <c r="N771" s="11" t="str">
        <f t="shared" si="51"/>
        <v/>
      </c>
      <c r="O771" s="14" t="str">
        <f t="shared" si="52"/>
        <v/>
      </c>
      <c r="P771" s="14" t="str">
        <f t="shared" si="53"/>
        <v/>
      </c>
    </row>
    <row r="772" spans="1:16" x14ac:dyDescent="0.15">
      <c r="A772" s="8" t="str">
        <f>IF([1]厂站实体!$A772="","",[1]厂站实体!$A772)</f>
        <v/>
      </c>
      <c r="B772" s="8" t="str">
        <f>IF([1]厂站实体!$E772="","",[1]厂站实体!$E772)</f>
        <v/>
      </c>
      <c r="C772" s="8" t="str">
        <f>IF([1]厂站实体!$C772="","",[1]厂站实体!$C772)</f>
        <v/>
      </c>
      <c r="D772" s="8" t="str">
        <f>IF([1]厂站实体!$Q772="","",[1]厂站实体!$Q772)</f>
        <v/>
      </c>
      <c r="E772" s="8" t="str">
        <f>IF([1]厂站实体!$D772="","",[1]厂站实体!$D772)</f>
        <v/>
      </c>
      <c r="F772" s="8" t="str">
        <f>IF([1]厂站实体!$R772="","",[1]厂站实体!$R772)</f>
        <v/>
      </c>
      <c r="G772" s="8"/>
      <c r="M772" s="8" t="str">
        <f t="shared" si="50"/>
        <v/>
      </c>
      <c r="N772" s="11" t="str">
        <f t="shared" si="51"/>
        <v/>
      </c>
      <c r="O772" s="14" t="str">
        <f t="shared" si="52"/>
        <v/>
      </c>
      <c r="P772" s="14" t="str">
        <f t="shared" si="53"/>
        <v/>
      </c>
    </row>
    <row r="773" spans="1:16" x14ac:dyDescent="0.15">
      <c r="A773" s="8" t="str">
        <f>IF([1]厂站实体!$A773="","",[1]厂站实体!$A773)</f>
        <v/>
      </c>
      <c r="B773" s="8" t="str">
        <f>IF([1]厂站实体!$E773="","",[1]厂站实体!$E773)</f>
        <v/>
      </c>
      <c r="C773" s="8" t="str">
        <f>IF([1]厂站实体!$C773="","",[1]厂站实体!$C773)</f>
        <v/>
      </c>
      <c r="D773" s="8" t="str">
        <f>IF([1]厂站实体!$Q773="","",[1]厂站实体!$Q773)</f>
        <v/>
      </c>
      <c r="E773" s="8" t="str">
        <f>IF([1]厂站实体!$D773="","",[1]厂站实体!$D773)</f>
        <v/>
      </c>
      <c r="F773" s="8" t="str">
        <f>IF([1]厂站实体!$R773="","",[1]厂站实体!$R773)</f>
        <v/>
      </c>
      <c r="G773" s="8"/>
      <c r="M773" s="8" t="str">
        <f t="shared" si="50"/>
        <v/>
      </c>
      <c r="N773" s="11" t="str">
        <f t="shared" si="51"/>
        <v/>
      </c>
      <c r="O773" s="14" t="str">
        <f t="shared" si="52"/>
        <v/>
      </c>
      <c r="P773" s="14" t="str">
        <f t="shared" si="53"/>
        <v/>
      </c>
    </row>
    <row r="774" spans="1:16" x14ac:dyDescent="0.15">
      <c r="A774" s="8" t="str">
        <f>IF([1]厂站实体!$A774="","",[1]厂站实体!$A774)</f>
        <v/>
      </c>
      <c r="B774" s="8" t="str">
        <f>IF([1]厂站实体!$E774="","",[1]厂站实体!$E774)</f>
        <v/>
      </c>
      <c r="C774" s="8" t="str">
        <f>IF([1]厂站实体!$C774="","",[1]厂站实体!$C774)</f>
        <v/>
      </c>
      <c r="D774" s="8" t="str">
        <f>IF([1]厂站实体!$Q774="","",[1]厂站实体!$Q774)</f>
        <v/>
      </c>
      <c r="E774" s="8" t="str">
        <f>IF([1]厂站实体!$D774="","",[1]厂站实体!$D774)</f>
        <v/>
      </c>
      <c r="F774" s="8" t="str">
        <f>IF([1]厂站实体!$R774="","",[1]厂站实体!$R774)</f>
        <v/>
      </c>
      <c r="G774" s="8"/>
      <c r="M774" s="8" t="str">
        <f t="shared" ref="M774:M837" si="54">IF(AND($E773=$K$3,$B773=$L$3),$F773,"")</f>
        <v/>
      </c>
      <c r="N774" s="11" t="str">
        <f t="shared" ref="N774:N837" si="55">IF(AND($E773=$K$3,$B773=$L$4),$F773,"")</f>
        <v/>
      </c>
      <c r="O774" s="14" t="str">
        <f t="shared" ref="O774:O837" si="56">IF(AND($E773=$K$4,$B773=$L$3),$F773,"")</f>
        <v/>
      </c>
      <c r="P774" s="14" t="str">
        <f t="shared" ref="P774:P837" si="57">IF(AND($E773=$K$4,$B773=$L$4),$F773,"")</f>
        <v/>
      </c>
    </row>
    <row r="775" spans="1:16" x14ac:dyDescent="0.15">
      <c r="A775" s="8" t="str">
        <f>IF([1]厂站实体!$A775="","",[1]厂站实体!$A775)</f>
        <v/>
      </c>
      <c r="B775" s="8" t="str">
        <f>IF([1]厂站实体!$E775="","",[1]厂站实体!$E775)</f>
        <v/>
      </c>
      <c r="C775" s="8" t="str">
        <f>IF([1]厂站实体!$C775="","",[1]厂站实体!$C775)</f>
        <v/>
      </c>
      <c r="D775" s="8" t="str">
        <f>IF([1]厂站实体!$Q775="","",[1]厂站实体!$Q775)</f>
        <v/>
      </c>
      <c r="E775" s="8" t="str">
        <f>IF([1]厂站实体!$D775="","",[1]厂站实体!$D775)</f>
        <v/>
      </c>
      <c r="F775" s="8" t="str">
        <f>IF([1]厂站实体!$R775="","",[1]厂站实体!$R775)</f>
        <v/>
      </c>
      <c r="G775" s="8"/>
      <c r="M775" s="8" t="str">
        <f t="shared" si="54"/>
        <v/>
      </c>
      <c r="N775" s="11" t="str">
        <f t="shared" si="55"/>
        <v/>
      </c>
      <c r="O775" s="14" t="str">
        <f t="shared" si="56"/>
        <v/>
      </c>
      <c r="P775" s="14" t="str">
        <f t="shared" si="57"/>
        <v/>
      </c>
    </row>
    <row r="776" spans="1:16" x14ac:dyDescent="0.15">
      <c r="A776" s="8" t="str">
        <f>IF([1]厂站实体!$A776="","",[1]厂站实体!$A776)</f>
        <v/>
      </c>
      <c r="B776" s="8" t="str">
        <f>IF([1]厂站实体!$E776="","",[1]厂站实体!$E776)</f>
        <v/>
      </c>
      <c r="C776" s="8" t="str">
        <f>IF([1]厂站实体!$C776="","",[1]厂站实体!$C776)</f>
        <v/>
      </c>
      <c r="D776" s="8" t="str">
        <f>IF([1]厂站实体!$Q776="","",[1]厂站实体!$Q776)</f>
        <v/>
      </c>
      <c r="E776" s="8" t="str">
        <f>IF([1]厂站实体!$D776="","",[1]厂站实体!$D776)</f>
        <v/>
      </c>
      <c r="F776" s="8" t="str">
        <f>IF([1]厂站实体!$R776="","",[1]厂站实体!$R776)</f>
        <v/>
      </c>
      <c r="G776" s="8"/>
      <c r="M776" s="8" t="str">
        <f t="shared" si="54"/>
        <v/>
      </c>
      <c r="N776" s="11" t="str">
        <f t="shared" si="55"/>
        <v/>
      </c>
      <c r="O776" s="14" t="str">
        <f t="shared" si="56"/>
        <v/>
      </c>
      <c r="P776" s="14" t="str">
        <f t="shared" si="57"/>
        <v/>
      </c>
    </row>
    <row r="777" spans="1:16" x14ac:dyDescent="0.15">
      <c r="A777" s="8" t="str">
        <f>IF([1]厂站实体!$A777="","",[1]厂站实体!$A777)</f>
        <v/>
      </c>
      <c r="B777" s="8" t="str">
        <f>IF([1]厂站实体!$E777="","",[1]厂站实体!$E777)</f>
        <v/>
      </c>
      <c r="C777" s="8" t="str">
        <f>IF([1]厂站实体!$C777="","",[1]厂站实体!$C777)</f>
        <v/>
      </c>
      <c r="D777" s="8" t="str">
        <f>IF([1]厂站实体!$Q777="","",[1]厂站实体!$Q777)</f>
        <v/>
      </c>
      <c r="E777" s="8" t="str">
        <f>IF([1]厂站实体!$D777="","",[1]厂站实体!$D777)</f>
        <v/>
      </c>
      <c r="F777" s="8" t="str">
        <f>IF([1]厂站实体!$R777="","",[1]厂站实体!$R777)</f>
        <v/>
      </c>
      <c r="G777" s="8"/>
      <c r="M777" s="8" t="str">
        <f t="shared" si="54"/>
        <v/>
      </c>
      <c r="N777" s="11" t="str">
        <f t="shared" si="55"/>
        <v/>
      </c>
      <c r="O777" s="14" t="str">
        <f t="shared" si="56"/>
        <v/>
      </c>
      <c r="P777" s="14" t="str">
        <f t="shared" si="57"/>
        <v/>
      </c>
    </row>
    <row r="778" spans="1:16" x14ac:dyDescent="0.15">
      <c r="A778" s="8" t="str">
        <f>IF([1]厂站实体!$A778="","",[1]厂站实体!$A778)</f>
        <v/>
      </c>
      <c r="B778" s="8" t="str">
        <f>IF([1]厂站实体!$E778="","",[1]厂站实体!$E778)</f>
        <v/>
      </c>
      <c r="C778" s="8" t="str">
        <f>IF([1]厂站实体!$C778="","",[1]厂站实体!$C778)</f>
        <v/>
      </c>
      <c r="D778" s="8" t="str">
        <f>IF([1]厂站实体!$Q778="","",[1]厂站实体!$Q778)</f>
        <v/>
      </c>
      <c r="E778" s="8" t="str">
        <f>IF([1]厂站实体!$D778="","",[1]厂站实体!$D778)</f>
        <v/>
      </c>
      <c r="F778" s="8" t="str">
        <f>IF([1]厂站实体!$R778="","",[1]厂站实体!$R778)</f>
        <v/>
      </c>
      <c r="G778" s="8"/>
      <c r="M778" s="8" t="str">
        <f t="shared" si="54"/>
        <v/>
      </c>
      <c r="N778" s="11" t="str">
        <f t="shared" si="55"/>
        <v/>
      </c>
      <c r="O778" s="14" t="str">
        <f t="shared" si="56"/>
        <v/>
      </c>
      <c r="P778" s="14" t="str">
        <f t="shared" si="57"/>
        <v/>
      </c>
    </row>
    <row r="779" spans="1:16" x14ac:dyDescent="0.15">
      <c r="A779" s="8" t="str">
        <f>IF([1]厂站实体!$A779="","",[1]厂站实体!$A779)</f>
        <v/>
      </c>
      <c r="B779" s="8" t="str">
        <f>IF([1]厂站实体!$E779="","",[1]厂站实体!$E779)</f>
        <v/>
      </c>
      <c r="C779" s="8" t="str">
        <f>IF([1]厂站实体!$C779="","",[1]厂站实体!$C779)</f>
        <v/>
      </c>
      <c r="D779" s="8" t="str">
        <f>IF([1]厂站实体!$Q779="","",[1]厂站实体!$Q779)</f>
        <v/>
      </c>
      <c r="E779" s="8" t="str">
        <f>IF([1]厂站实体!$D779="","",[1]厂站实体!$D779)</f>
        <v/>
      </c>
      <c r="F779" s="8" t="str">
        <f>IF([1]厂站实体!$R779="","",[1]厂站实体!$R779)</f>
        <v/>
      </c>
      <c r="G779" s="8"/>
      <c r="M779" s="8" t="str">
        <f t="shared" si="54"/>
        <v/>
      </c>
      <c r="N779" s="11" t="str">
        <f t="shared" si="55"/>
        <v/>
      </c>
      <c r="O779" s="14" t="str">
        <f t="shared" si="56"/>
        <v/>
      </c>
      <c r="P779" s="14" t="str">
        <f t="shared" si="57"/>
        <v/>
      </c>
    </row>
    <row r="780" spans="1:16" x14ac:dyDescent="0.15">
      <c r="A780" s="8" t="str">
        <f>IF([1]厂站实体!$A780="","",[1]厂站实体!$A780)</f>
        <v/>
      </c>
      <c r="B780" s="8" t="str">
        <f>IF([1]厂站实体!$E780="","",[1]厂站实体!$E780)</f>
        <v/>
      </c>
      <c r="C780" s="8" t="str">
        <f>IF([1]厂站实体!$C780="","",[1]厂站实体!$C780)</f>
        <v/>
      </c>
      <c r="D780" s="8" t="str">
        <f>IF([1]厂站实体!$Q780="","",[1]厂站实体!$Q780)</f>
        <v/>
      </c>
      <c r="E780" s="8" t="str">
        <f>IF([1]厂站实体!$D780="","",[1]厂站实体!$D780)</f>
        <v/>
      </c>
      <c r="F780" s="8" t="str">
        <f>IF([1]厂站实体!$R780="","",[1]厂站实体!$R780)</f>
        <v/>
      </c>
      <c r="G780" s="8"/>
      <c r="M780" s="8" t="str">
        <f t="shared" si="54"/>
        <v/>
      </c>
      <c r="N780" s="11" t="str">
        <f t="shared" si="55"/>
        <v/>
      </c>
      <c r="O780" s="14" t="str">
        <f t="shared" si="56"/>
        <v/>
      </c>
      <c r="P780" s="14" t="str">
        <f t="shared" si="57"/>
        <v/>
      </c>
    </row>
    <row r="781" spans="1:16" x14ac:dyDescent="0.15">
      <c r="A781" s="8" t="str">
        <f>IF([1]厂站实体!$A781="","",[1]厂站实体!$A781)</f>
        <v/>
      </c>
      <c r="B781" s="8" t="str">
        <f>IF([1]厂站实体!$E781="","",[1]厂站实体!$E781)</f>
        <v/>
      </c>
      <c r="C781" s="8" t="str">
        <f>IF([1]厂站实体!$C781="","",[1]厂站实体!$C781)</f>
        <v/>
      </c>
      <c r="D781" s="8" t="str">
        <f>IF([1]厂站实体!$Q781="","",[1]厂站实体!$Q781)</f>
        <v/>
      </c>
      <c r="E781" s="8" t="str">
        <f>IF([1]厂站实体!$D781="","",[1]厂站实体!$D781)</f>
        <v/>
      </c>
      <c r="F781" s="8" t="str">
        <f>IF([1]厂站实体!$R781="","",[1]厂站实体!$R781)</f>
        <v/>
      </c>
      <c r="G781" s="8"/>
      <c r="M781" s="8" t="str">
        <f t="shared" si="54"/>
        <v/>
      </c>
      <c r="N781" s="11" t="str">
        <f t="shared" si="55"/>
        <v/>
      </c>
      <c r="O781" s="14" t="str">
        <f t="shared" si="56"/>
        <v/>
      </c>
      <c r="P781" s="14" t="str">
        <f t="shared" si="57"/>
        <v/>
      </c>
    </row>
    <row r="782" spans="1:16" x14ac:dyDescent="0.15">
      <c r="A782" s="8" t="str">
        <f>IF([1]厂站实体!$A782="","",[1]厂站实体!$A782)</f>
        <v/>
      </c>
      <c r="B782" s="8" t="str">
        <f>IF([1]厂站实体!$E782="","",[1]厂站实体!$E782)</f>
        <v/>
      </c>
      <c r="C782" s="8" t="str">
        <f>IF([1]厂站实体!$C782="","",[1]厂站实体!$C782)</f>
        <v/>
      </c>
      <c r="D782" s="8" t="str">
        <f>IF([1]厂站实体!$Q782="","",[1]厂站实体!$Q782)</f>
        <v/>
      </c>
      <c r="E782" s="8" t="str">
        <f>IF([1]厂站实体!$D782="","",[1]厂站实体!$D782)</f>
        <v/>
      </c>
      <c r="F782" s="8" t="str">
        <f>IF([1]厂站实体!$R782="","",[1]厂站实体!$R782)</f>
        <v/>
      </c>
      <c r="G782" s="8"/>
      <c r="M782" s="8" t="str">
        <f t="shared" si="54"/>
        <v/>
      </c>
      <c r="N782" s="11" t="str">
        <f t="shared" si="55"/>
        <v/>
      </c>
      <c r="O782" s="14" t="str">
        <f t="shared" si="56"/>
        <v/>
      </c>
      <c r="P782" s="14" t="str">
        <f t="shared" si="57"/>
        <v/>
      </c>
    </row>
    <row r="783" spans="1:16" x14ac:dyDescent="0.15">
      <c r="A783" s="8" t="str">
        <f>IF([1]厂站实体!$A783="","",[1]厂站实体!$A783)</f>
        <v/>
      </c>
      <c r="B783" s="8" t="str">
        <f>IF([1]厂站实体!$E783="","",[1]厂站实体!$E783)</f>
        <v/>
      </c>
      <c r="C783" s="8" t="str">
        <f>IF([1]厂站实体!$C783="","",[1]厂站实体!$C783)</f>
        <v/>
      </c>
      <c r="D783" s="8" t="str">
        <f>IF([1]厂站实体!$Q783="","",[1]厂站实体!$Q783)</f>
        <v/>
      </c>
      <c r="E783" s="8" t="str">
        <f>IF([1]厂站实体!$D783="","",[1]厂站实体!$D783)</f>
        <v/>
      </c>
      <c r="F783" s="8" t="str">
        <f>IF([1]厂站实体!$R783="","",[1]厂站实体!$R783)</f>
        <v/>
      </c>
      <c r="G783" s="8"/>
      <c r="M783" s="8" t="str">
        <f t="shared" si="54"/>
        <v/>
      </c>
      <c r="N783" s="11" t="str">
        <f t="shared" si="55"/>
        <v/>
      </c>
      <c r="O783" s="14" t="str">
        <f t="shared" si="56"/>
        <v/>
      </c>
      <c r="P783" s="14" t="str">
        <f t="shared" si="57"/>
        <v/>
      </c>
    </row>
    <row r="784" spans="1:16" x14ac:dyDescent="0.15">
      <c r="A784" s="8" t="str">
        <f>IF([1]厂站实体!$A784="","",[1]厂站实体!$A784)</f>
        <v/>
      </c>
      <c r="B784" s="8" t="str">
        <f>IF([1]厂站实体!$E784="","",[1]厂站实体!$E784)</f>
        <v/>
      </c>
      <c r="C784" s="8" t="str">
        <f>IF([1]厂站实体!$C784="","",[1]厂站实体!$C784)</f>
        <v/>
      </c>
      <c r="D784" s="8" t="str">
        <f>IF([1]厂站实体!$Q784="","",[1]厂站实体!$Q784)</f>
        <v/>
      </c>
      <c r="E784" s="8" t="str">
        <f>IF([1]厂站实体!$D784="","",[1]厂站实体!$D784)</f>
        <v/>
      </c>
      <c r="F784" s="8" t="str">
        <f>IF([1]厂站实体!$R784="","",[1]厂站实体!$R784)</f>
        <v/>
      </c>
      <c r="G784" s="8"/>
      <c r="M784" s="8" t="str">
        <f t="shared" si="54"/>
        <v/>
      </c>
      <c r="N784" s="11" t="str">
        <f t="shared" si="55"/>
        <v/>
      </c>
      <c r="O784" s="14" t="str">
        <f t="shared" si="56"/>
        <v/>
      </c>
      <c r="P784" s="14" t="str">
        <f t="shared" si="57"/>
        <v/>
      </c>
    </row>
    <row r="785" spans="1:16" x14ac:dyDescent="0.15">
      <c r="A785" s="8" t="str">
        <f>IF([1]厂站实体!$A785="","",[1]厂站实体!$A785)</f>
        <v/>
      </c>
      <c r="B785" s="8" t="str">
        <f>IF([1]厂站实体!$E785="","",[1]厂站实体!$E785)</f>
        <v/>
      </c>
      <c r="C785" s="8" t="str">
        <f>IF([1]厂站实体!$C785="","",[1]厂站实体!$C785)</f>
        <v/>
      </c>
      <c r="D785" s="8" t="str">
        <f>IF([1]厂站实体!$Q785="","",[1]厂站实体!$Q785)</f>
        <v/>
      </c>
      <c r="E785" s="8" t="str">
        <f>IF([1]厂站实体!$D785="","",[1]厂站实体!$D785)</f>
        <v/>
      </c>
      <c r="F785" s="8" t="str">
        <f>IF([1]厂站实体!$R785="","",[1]厂站实体!$R785)</f>
        <v/>
      </c>
      <c r="G785" s="8"/>
      <c r="M785" s="8" t="str">
        <f t="shared" si="54"/>
        <v/>
      </c>
      <c r="N785" s="11" t="str">
        <f t="shared" si="55"/>
        <v/>
      </c>
      <c r="O785" s="14" t="str">
        <f t="shared" si="56"/>
        <v/>
      </c>
      <c r="P785" s="14" t="str">
        <f t="shared" si="57"/>
        <v/>
      </c>
    </row>
    <row r="786" spans="1:16" x14ac:dyDescent="0.15">
      <c r="A786" s="8" t="str">
        <f>IF([1]厂站实体!$A786="","",[1]厂站实体!$A786)</f>
        <v/>
      </c>
      <c r="B786" s="8" t="str">
        <f>IF([1]厂站实体!$E786="","",[1]厂站实体!$E786)</f>
        <v/>
      </c>
      <c r="C786" s="8" t="str">
        <f>IF([1]厂站实体!$C786="","",[1]厂站实体!$C786)</f>
        <v/>
      </c>
      <c r="D786" s="8" t="str">
        <f>IF([1]厂站实体!$Q786="","",[1]厂站实体!$Q786)</f>
        <v/>
      </c>
      <c r="E786" s="8" t="str">
        <f>IF([1]厂站实体!$D786="","",[1]厂站实体!$D786)</f>
        <v/>
      </c>
      <c r="F786" s="8" t="str">
        <f>IF([1]厂站实体!$R786="","",[1]厂站实体!$R786)</f>
        <v/>
      </c>
      <c r="G786" s="8"/>
      <c r="M786" s="8" t="str">
        <f t="shared" si="54"/>
        <v/>
      </c>
      <c r="N786" s="11" t="str">
        <f t="shared" si="55"/>
        <v/>
      </c>
      <c r="O786" s="14" t="str">
        <f t="shared" si="56"/>
        <v/>
      </c>
      <c r="P786" s="14" t="str">
        <f t="shared" si="57"/>
        <v/>
      </c>
    </row>
    <row r="787" spans="1:16" x14ac:dyDescent="0.15">
      <c r="A787" s="8" t="str">
        <f>IF([1]厂站实体!$A787="","",[1]厂站实体!$A787)</f>
        <v/>
      </c>
      <c r="B787" s="8" t="str">
        <f>IF([1]厂站实体!$E787="","",[1]厂站实体!$E787)</f>
        <v/>
      </c>
      <c r="C787" s="8" t="str">
        <f>IF([1]厂站实体!$C787="","",[1]厂站实体!$C787)</f>
        <v/>
      </c>
      <c r="D787" s="8" t="str">
        <f>IF([1]厂站实体!$Q787="","",[1]厂站实体!$Q787)</f>
        <v/>
      </c>
      <c r="E787" s="8" t="str">
        <f>IF([1]厂站实体!$D787="","",[1]厂站实体!$D787)</f>
        <v/>
      </c>
      <c r="F787" s="8" t="str">
        <f>IF([1]厂站实体!$R787="","",[1]厂站实体!$R787)</f>
        <v/>
      </c>
      <c r="G787" s="8"/>
      <c r="M787" s="8" t="str">
        <f t="shared" si="54"/>
        <v/>
      </c>
      <c r="N787" s="11" t="str">
        <f t="shared" si="55"/>
        <v/>
      </c>
      <c r="O787" s="14" t="str">
        <f t="shared" si="56"/>
        <v/>
      </c>
      <c r="P787" s="14" t="str">
        <f t="shared" si="57"/>
        <v/>
      </c>
    </row>
    <row r="788" spans="1:16" x14ac:dyDescent="0.15">
      <c r="A788" s="8" t="str">
        <f>IF([1]厂站实体!$A788="","",[1]厂站实体!$A788)</f>
        <v/>
      </c>
      <c r="B788" s="8" t="str">
        <f>IF([1]厂站实体!$E788="","",[1]厂站实体!$E788)</f>
        <v/>
      </c>
      <c r="C788" s="8" t="str">
        <f>IF([1]厂站实体!$C788="","",[1]厂站实体!$C788)</f>
        <v/>
      </c>
      <c r="D788" s="8" t="str">
        <f>IF([1]厂站实体!$Q788="","",[1]厂站实体!$Q788)</f>
        <v/>
      </c>
      <c r="E788" s="8" t="str">
        <f>IF([1]厂站实体!$D788="","",[1]厂站实体!$D788)</f>
        <v/>
      </c>
      <c r="F788" s="8" t="str">
        <f>IF([1]厂站实体!$R788="","",[1]厂站实体!$R788)</f>
        <v/>
      </c>
      <c r="G788" s="8"/>
      <c r="M788" s="8" t="str">
        <f t="shared" si="54"/>
        <v/>
      </c>
      <c r="N788" s="11" t="str">
        <f t="shared" si="55"/>
        <v/>
      </c>
      <c r="O788" s="14" t="str">
        <f t="shared" si="56"/>
        <v/>
      </c>
      <c r="P788" s="14" t="str">
        <f t="shared" si="57"/>
        <v/>
      </c>
    </row>
    <row r="789" spans="1:16" x14ac:dyDescent="0.15">
      <c r="A789" s="8" t="str">
        <f>IF([1]厂站实体!$A789="","",[1]厂站实体!$A789)</f>
        <v/>
      </c>
      <c r="B789" s="8" t="str">
        <f>IF([1]厂站实体!$E789="","",[1]厂站实体!$E789)</f>
        <v/>
      </c>
      <c r="C789" s="8" t="str">
        <f>IF([1]厂站实体!$C789="","",[1]厂站实体!$C789)</f>
        <v/>
      </c>
      <c r="D789" s="8" t="str">
        <f>IF([1]厂站实体!$Q789="","",[1]厂站实体!$Q789)</f>
        <v/>
      </c>
      <c r="E789" s="8" t="str">
        <f>IF([1]厂站实体!$D789="","",[1]厂站实体!$D789)</f>
        <v/>
      </c>
      <c r="F789" s="8" t="str">
        <f>IF([1]厂站实体!$R789="","",[1]厂站实体!$R789)</f>
        <v/>
      </c>
      <c r="G789" s="8"/>
      <c r="M789" s="8" t="str">
        <f t="shared" si="54"/>
        <v/>
      </c>
      <c r="N789" s="11" t="str">
        <f t="shared" si="55"/>
        <v/>
      </c>
      <c r="O789" s="14" t="str">
        <f t="shared" si="56"/>
        <v/>
      </c>
      <c r="P789" s="14" t="str">
        <f t="shared" si="57"/>
        <v/>
      </c>
    </row>
    <row r="790" spans="1:16" x14ac:dyDescent="0.15">
      <c r="A790" s="8" t="str">
        <f>IF([1]厂站实体!$A790="","",[1]厂站实体!$A790)</f>
        <v/>
      </c>
      <c r="B790" s="8" t="str">
        <f>IF([1]厂站实体!$E790="","",[1]厂站实体!$E790)</f>
        <v/>
      </c>
      <c r="C790" s="8" t="str">
        <f>IF([1]厂站实体!$C790="","",[1]厂站实体!$C790)</f>
        <v/>
      </c>
      <c r="D790" s="8" t="str">
        <f>IF([1]厂站实体!$Q790="","",[1]厂站实体!$Q790)</f>
        <v/>
      </c>
      <c r="E790" s="8" t="str">
        <f>IF([1]厂站实体!$D790="","",[1]厂站实体!$D790)</f>
        <v/>
      </c>
      <c r="F790" s="8" t="str">
        <f>IF([1]厂站实体!$R790="","",[1]厂站实体!$R790)</f>
        <v/>
      </c>
      <c r="G790" s="8"/>
      <c r="M790" s="8" t="str">
        <f t="shared" si="54"/>
        <v/>
      </c>
      <c r="N790" s="11" t="str">
        <f t="shared" si="55"/>
        <v/>
      </c>
      <c r="O790" s="14" t="str">
        <f t="shared" si="56"/>
        <v/>
      </c>
      <c r="P790" s="14" t="str">
        <f t="shared" si="57"/>
        <v/>
      </c>
    </row>
    <row r="791" spans="1:16" x14ac:dyDescent="0.15">
      <c r="A791" s="8" t="str">
        <f>IF([1]厂站实体!$A791="","",[1]厂站实体!$A791)</f>
        <v/>
      </c>
      <c r="B791" s="8" t="str">
        <f>IF([1]厂站实体!$E791="","",[1]厂站实体!$E791)</f>
        <v/>
      </c>
      <c r="C791" s="8" t="str">
        <f>IF([1]厂站实体!$C791="","",[1]厂站实体!$C791)</f>
        <v/>
      </c>
      <c r="D791" s="8" t="str">
        <f>IF([1]厂站实体!$Q791="","",[1]厂站实体!$Q791)</f>
        <v/>
      </c>
      <c r="E791" s="8" t="str">
        <f>IF([1]厂站实体!$D791="","",[1]厂站实体!$D791)</f>
        <v/>
      </c>
      <c r="F791" s="8" t="str">
        <f>IF([1]厂站实体!$R791="","",[1]厂站实体!$R791)</f>
        <v/>
      </c>
      <c r="G791" s="8"/>
      <c r="M791" s="8" t="str">
        <f t="shared" si="54"/>
        <v/>
      </c>
      <c r="N791" s="11" t="str">
        <f t="shared" si="55"/>
        <v/>
      </c>
      <c r="O791" s="14" t="str">
        <f t="shared" si="56"/>
        <v/>
      </c>
      <c r="P791" s="14" t="str">
        <f t="shared" si="57"/>
        <v/>
      </c>
    </row>
    <row r="792" spans="1:16" x14ac:dyDescent="0.15">
      <c r="A792" s="8" t="str">
        <f>IF([1]厂站实体!$A792="","",[1]厂站实体!$A792)</f>
        <v/>
      </c>
      <c r="B792" s="8" t="str">
        <f>IF([1]厂站实体!$E792="","",[1]厂站实体!$E792)</f>
        <v/>
      </c>
      <c r="C792" s="8" t="str">
        <f>IF([1]厂站实体!$C792="","",[1]厂站实体!$C792)</f>
        <v/>
      </c>
      <c r="D792" s="8" t="str">
        <f>IF([1]厂站实体!$Q792="","",[1]厂站实体!$Q792)</f>
        <v/>
      </c>
      <c r="E792" s="8" t="str">
        <f>IF([1]厂站实体!$D792="","",[1]厂站实体!$D792)</f>
        <v/>
      </c>
      <c r="F792" s="8" t="str">
        <f>IF([1]厂站实体!$R792="","",[1]厂站实体!$R792)</f>
        <v/>
      </c>
      <c r="G792" s="8"/>
      <c r="M792" s="8" t="str">
        <f t="shared" si="54"/>
        <v/>
      </c>
      <c r="N792" s="11" t="str">
        <f t="shared" si="55"/>
        <v/>
      </c>
      <c r="O792" s="14" t="str">
        <f t="shared" si="56"/>
        <v/>
      </c>
      <c r="P792" s="14" t="str">
        <f t="shared" si="57"/>
        <v/>
      </c>
    </row>
    <row r="793" spans="1:16" x14ac:dyDescent="0.15">
      <c r="A793" s="8" t="str">
        <f>IF([1]厂站实体!$A793="","",[1]厂站实体!$A793)</f>
        <v/>
      </c>
      <c r="B793" s="8" t="str">
        <f>IF([1]厂站实体!$E793="","",[1]厂站实体!$E793)</f>
        <v/>
      </c>
      <c r="C793" s="8" t="str">
        <f>IF([1]厂站实体!$C793="","",[1]厂站实体!$C793)</f>
        <v/>
      </c>
      <c r="D793" s="8" t="str">
        <f>IF([1]厂站实体!$Q793="","",[1]厂站实体!$Q793)</f>
        <v/>
      </c>
      <c r="E793" s="8" t="str">
        <f>IF([1]厂站实体!$D793="","",[1]厂站实体!$D793)</f>
        <v/>
      </c>
      <c r="F793" s="8" t="str">
        <f>IF([1]厂站实体!$R793="","",[1]厂站实体!$R793)</f>
        <v/>
      </c>
      <c r="G793" s="8"/>
      <c r="M793" s="8" t="str">
        <f t="shared" si="54"/>
        <v/>
      </c>
      <c r="N793" s="11" t="str">
        <f t="shared" si="55"/>
        <v/>
      </c>
      <c r="O793" s="14" t="str">
        <f t="shared" si="56"/>
        <v/>
      </c>
      <c r="P793" s="14" t="str">
        <f t="shared" si="57"/>
        <v/>
      </c>
    </row>
    <row r="794" spans="1:16" x14ac:dyDescent="0.15">
      <c r="A794" s="8" t="str">
        <f>IF([1]厂站实体!$A794="","",[1]厂站实体!$A794)</f>
        <v/>
      </c>
      <c r="B794" s="8" t="str">
        <f>IF([1]厂站实体!$E794="","",[1]厂站实体!$E794)</f>
        <v/>
      </c>
      <c r="C794" s="8" t="str">
        <f>IF([1]厂站实体!$C794="","",[1]厂站实体!$C794)</f>
        <v/>
      </c>
      <c r="D794" s="8" t="str">
        <f>IF([1]厂站实体!$Q794="","",[1]厂站实体!$Q794)</f>
        <v/>
      </c>
      <c r="E794" s="8" t="str">
        <f>IF([1]厂站实体!$D794="","",[1]厂站实体!$D794)</f>
        <v/>
      </c>
      <c r="F794" s="8" t="str">
        <f>IF([1]厂站实体!$R794="","",[1]厂站实体!$R794)</f>
        <v/>
      </c>
      <c r="G794" s="8"/>
      <c r="M794" s="8" t="str">
        <f t="shared" si="54"/>
        <v/>
      </c>
      <c r="N794" s="11" t="str">
        <f t="shared" si="55"/>
        <v/>
      </c>
      <c r="O794" s="14" t="str">
        <f t="shared" si="56"/>
        <v/>
      </c>
      <c r="P794" s="14" t="str">
        <f t="shared" si="57"/>
        <v/>
      </c>
    </row>
    <row r="795" spans="1:16" x14ac:dyDescent="0.15">
      <c r="A795" s="8" t="str">
        <f>IF([1]厂站实体!$A795="","",[1]厂站实体!$A795)</f>
        <v/>
      </c>
      <c r="B795" s="8" t="str">
        <f>IF([1]厂站实体!$E795="","",[1]厂站实体!$E795)</f>
        <v/>
      </c>
      <c r="C795" s="8" t="str">
        <f>IF([1]厂站实体!$C795="","",[1]厂站实体!$C795)</f>
        <v/>
      </c>
      <c r="D795" s="8" t="str">
        <f>IF([1]厂站实体!$Q795="","",[1]厂站实体!$Q795)</f>
        <v/>
      </c>
      <c r="E795" s="8" t="str">
        <f>IF([1]厂站实体!$D795="","",[1]厂站实体!$D795)</f>
        <v/>
      </c>
      <c r="F795" s="8" t="str">
        <f>IF([1]厂站实体!$R795="","",[1]厂站实体!$R795)</f>
        <v/>
      </c>
      <c r="G795" s="8"/>
      <c r="M795" s="8" t="str">
        <f t="shared" si="54"/>
        <v/>
      </c>
      <c r="N795" s="11" t="str">
        <f t="shared" si="55"/>
        <v/>
      </c>
      <c r="O795" s="14" t="str">
        <f t="shared" si="56"/>
        <v/>
      </c>
      <c r="P795" s="14" t="str">
        <f t="shared" si="57"/>
        <v/>
      </c>
    </row>
    <row r="796" spans="1:16" x14ac:dyDescent="0.15">
      <c r="A796" s="8" t="str">
        <f>IF([1]厂站实体!$A796="","",[1]厂站实体!$A796)</f>
        <v/>
      </c>
      <c r="B796" s="8" t="str">
        <f>IF([1]厂站实体!$E796="","",[1]厂站实体!$E796)</f>
        <v/>
      </c>
      <c r="C796" s="8" t="str">
        <f>IF([1]厂站实体!$C796="","",[1]厂站实体!$C796)</f>
        <v/>
      </c>
      <c r="D796" s="8" t="str">
        <f>IF([1]厂站实体!$Q796="","",[1]厂站实体!$Q796)</f>
        <v/>
      </c>
      <c r="E796" s="8" t="str">
        <f>IF([1]厂站实体!$D796="","",[1]厂站实体!$D796)</f>
        <v/>
      </c>
      <c r="F796" s="8" t="str">
        <f>IF([1]厂站实体!$R796="","",[1]厂站实体!$R796)</f>
        <v/>
      </c>
      <c r="G796" s="8"/>
      <c r="M796" s="8" t="str">
        <f t="shared" si="54"/>
        <v/>
      </c>
      <c r="N796" s="11" t="str">
        <f t="shared" si="55"/>
        <v/>
      </c>
      <c r="O796" s="14" t="str">
        <f t="shared" si="56"/>
        <v/>
      </c>
      <c r="P796" s="14" t="str">
        <f t="shared" si="57"/>
        <v/>
      </c>
    </row>
    <row r="797" spans="1:16" x14ac:dyDescent="0.15">
      <c r="A797" s="8" t="str">
        <f>IF([1]厂站实体!$A797="","",[1]厂站实体!$A797)</f>
        <v/>
      </c>
      <c r="B797" s="8" t="str">
        <f>IF([1]厂站实体!$E797="","",[1]厂站实体!$E797)</f>
        <v/>
      </c>
      <c r="C797" s="8" t="str">
        <f>IF([1]厂站实体!$C797="","",[1]厂站实体!$C797)</f>
        <v/>
      </c>
      <c r="D797" s="8" t="str">
        <f>IF([1]厂站实体!$Q797="","",[1]厂站实体!$Q797)</f>
        <v/>
      </c>
      <c r="E797" s="8" t="str">
        <f>IF([1]厂站实体!$D797="","",[1]厂站实体!$D797)</f>
        <v/>
      </c>
      <c r="F797" s="8" t="str">
        <f>IF([1]厂站实体!$R797="","",[1]厂站实体!$R797)</f>
        <v/>
      </c>
      <c r="G797" s="8"/>
      <c r="M797" s="8" t="str">
        <f t="shared" si="54"/>
        <v/>
      </c>
      <c r="N797" s="11" t="str">
        <f t="shared" si="55"/>
        <v/>
      </c>
      <c r="O797" s="14" t="str">
        <f t="shared" si="56"/>
        <v/>
      </c>
      <c r="P797" s="14" t="str">
        <f t="shared" si="57"/>
        <v/>
      </c>
    </row>
    <row r="798" spans="1:16" x14ac:dyDescent="0.15">
      <c r="A798" s="8" t="str">
        <f>IF([1]厂站实体!$A798="","",[1]厂站实体!$A798)</f>
        <v/>
      </c>
      <c r="B798" s="8" t="str">
        <f>IF([1]厂站实体!$E798="","",[1]厂站实体!$E798)</f>
        <v/>
      </c>
      <c r="C798" s="8" t="str">
        <f>IF([1]厂站实体!$C798="","",[1]厂站实体!$C798)</f>
        <v/>
      </c>
      <c r="D798" s="8" t="str">
        <f>IF([1]厂站实体!$Q798="","",[1]厂站实体!$Q798)</f>
        <v/>
      </c>
      <c r="E798" s="8" t="str">
        <f>IF([1]厂站实体!$D798="","",[1]厂站实体!$D798)</f>
        <v/>
      </c>
      <c r="F798" s="8" t="str">
        <f>IF([1]厂站实体!$R798="","",[1]厂站实体!$R798)</f>
        <v/>
      </c>
      <c r="G798" s="8"/>
      <c r="M798" s="8" t="str">
        <f t="shared" si="54"/>
        <v/>
      </c>
      <c r="N798" s="11" t="str">
        <f t="shared" si="55"/>
        <v/>
      </c>
      <c r="O798" s="14" t="str">
        <f t="shared" si="56"/>
        <v/>
      </c>
      <c r="P798" s="14" t="str">
        <f t="shared" si="57"/>
        <v/>
      </c>
    </row>
    <row r="799" spans="1:16" x14ac:dyDescent="0.15">
      <c r="A799" s="8" t="str">
        <f>IF([1]厂站实体!$A799="","",[1]厂站实体!$A799)</f>
        <v/>
      </c>
      <c r="B799" s="8" t="str">
        <f>IF([1]厂站实体!$E799="","",[1]厂站实体!$E799)</f>
        <v/>
      </c>
      <c r="C799" s="8" t="str">
        <f>IF([1]厂站实体!$C799="","",[1]厂站实体!$C799)</f>
        <v/>
      </c>
      <c r="D799" s="8" t="str">
        <f>IF([1]厂站实体!$Q799="","",[1]厂站实体!$Q799)</f>
        <v/>
      </c>
      <c r="E799" s="8" t="str">
        <f>IF([1]厂站实体!$D799="","",[1]厂站实体!$D799)</f>
        <v/>
      </c>
      <c r="F799" s="8" t="str">
        <f>IF([1]厂站实体!$R799="","",[1]厂站实体!$R799)</f>
        <v/>
      </c>
      <c r="G799" s="8"/>
      <c r="M799" s="8" t="str">
        <f t="shared" si="54"/>
        <v/>
      </c>
      <c r="N799" s="11" t="str">
        <f t="shared" si="55"/>
        <v/>
      </c>
      <c r="O799" s="14" t="str">
        <f t="shared" si="56"/>
        <v/>
      </c>
      <c r="P799" s="14" t="str">
        <f t="shared" si="57"/>
        <v/>
      </c>
    </row>
    <row r="800" spans="1:16" x14ac:dyDescent="0.15">
      <c r="A800" s="8" t="str">
        <f>IF([1]厂站实体!$A800="","",[1]厂站实体!$A800)</f>
        <v/>
      </c>
      <c r="B800" s="8" t="str">
        <f>IF([1]厂站实体!$E800="","",[1]厂站实体!$E800)</f>
        <v/>
      </c>
      <c r="C800" s="8" t="str">
        <f>IF([1]厂站实体!$C800="","",[1]厂站实体!$C800)</f>
        <v/>
      </c>
      <c r="D800" s="8" t="str">
        <f>IF([1]厂站实体!$Q800="","",[1]厂站实体!$Q800)</f>
        <v/>
      </c>
      <c r="E800" s="8" t="str">
        <f>IF([1]厂站实体!$D800="","",[1]厂站实体!$D800)</f>
        <v/>
      </c>
      <c r="F800" s="8" t="str">
        <f>IF([1]厂站实体!$R800="","",[1]厂站实体!$R800)</f>
        <v/>
      </c>
      <c r="G800" s="8"/>
      <c r="M800" s="8" t="str">
        <f t="shared" si="54"/>
        <v/>
      </c>
      <c r="N800" s="11" t="str">
        <f t="shared" si="55"/>
        <v/>
      </c>
      <c r="O800" s="14" t="str">
        <f t="shared" si="56"/>
        <v/>
      </c>
      <c r="P800" s="14" t="str">
        <f t="shared" si="57"/>
        <v/>
      </c>
    </row>
    <row r="801" spans="1:16" x14ac:dyDescent="0.15">
      <c r="A801" s="8" t="str">
        <f>IF([1]厂站实体!$A801="","",[1]厂站实体!$A801)</f>
        <v/>
      </c>
      <c r="B801" s="8" t="str">
        <f>IF([1]厂站实体!$E801="","",[1]厂站实体!$E801)</f>
        <v/>
      </c>
      <c r="C801" s="8" t="str">
        <f>IF([1]厂站实体!$C801="","",[1]厂站实体!$C801)</f>
        <v/>
      </c>
      <c r="D801" s="8" t="str">
        <f>IF([1]厂站实体!$Q801="","",[1]厂站实体!$Q801)</f>
        <v/>
      </c>
      <c r="E801" s="8" t="str">
        <f>IF([1]厂站实体!$D801="","",[1]厂站实体!$D801)</f>
        <v/>
      </c>
      <c r="F801" s="8" t="str">
        <f>IF([1]厂站实体!$R801="","",[1]厂站实体!$R801)</f>
        <v/>
      </c>
      <c r="G801" s="8"/>
      <c r="M801" s="8" t="str">
        <f t="shared" si="54"/>
        <v/>
      </c>
      <c r="N801" s="11" t="str">
        <f t="shared" si="55"/>
        <v/>
      </c>
      <c r="O801" s="14" t="str">
        <f t="shared" si="56"/>
        <v/>
      </c>
      <c r="P801" s="14" t="str">
        <f t="shared" si="57"/>
        <v/>
      </c>
    </row>
    <row r="802" spans="1:16" x14ac:dyDescent="0.15">
      <c r="A802" s="8" t="str">
        <f>IF([1]厂站实体!$A802="","",[1]厂站实体!$A802)</f>
        <v/>
      </c>
      <c r="B802" s="8" t="str">
        <f>IF([1]厂站实体!$E802="","",[1]厂站实体!$E802)</f>
        <v/>
      </c>
      <c r="C802" s="8" t="str">
        <f>IF([1]厂站实体!$C802="","",[1]厂站实体!$C802)</f>
        <v/>
      </c>
      <c r="D802" s="8" t="str">
        <f>IF([1]厂站实体!$Q802="","",[1]厂站实体!$Q802)</f>
        <v/>
      </c>
      <c r="E802" s="8" t="str">
        <f>IF([1]厂站实体!$D802="","",[1]厂站实体!$D802)</f>
        <v/>
      </c>
      <c r="F802" s="8" t="str">
        <f>IF([1]厂站实体!$R802="","",[1]厂站实体!$R802)</f>
        <v/>
      </c>
      <c r="G802" s="8"/>
      <c r="M802" s="8" t="str">
        <f t="shared" si="54"/>
        <v/>
      </c>
      <c r="N802" s="11" t="str">
        <f t="shared" si="55"/>
        <v/>
      </c>
      <c r="O802" s="14" t="str">
        <f t="shared" si="56"/>
        <v/>
      </c>
      <c r="P802" s="14" t="str">
        <f t="shared" si="57"/>
        <v/>
      </c>
    </row>
    <row r="803" spans="1:16" x14ac:dyDescent="0.15">
      <c r="A803" s="8" t="str">
        <f>IF([1]厂站实体!$A803="","",[1]厂站实体!$A803)</f>
        <v/>
      </c>
      <c r="B803" s="8" t="str">
        <f>IF([1]厂站实体!$E803="","",[1]厂站实体!$E803)</f>
        <v/>
      </c>
      <c r="C803" s="8" t="str">
        <f>IF([1]厂站实体!$C803="","",[1]厂站实体!$C803)</f>
        <v/>
      </c>
      <c r="D803" s="8" t="str">
        <f>IF([1]厂站实体!$Q803="","",[1]厂站实体!$Q803)</f>
        <v/>
      </c>
      <c r="E803" s="8" t="str">
        <f>IF([1]厂站实体!$D803="","",[1]厂站实体!$D803)</f>
        <v/>
      </c>
      <c r="F803" s="8" t="str">
        <f>IF([1]厂站实体!$R803="","",[1]厂站实体!$R803)</f>
        <v/>
      </c>
      <c r="G803" s="8"/>
      <c r="M803" s="8" t="str">
        <f t="shared" si="54"/>
        <v/>
      </c>
      <c r="N803" s="11" t="str">
        <f t="shared" si="55"/>
        <v/>
      </c>
      <c r="O803" s="14" t="str">
        <f t="shared" si="56"/>
        <v/>
      </c>
      <c r="P803" s="14" t="str">
        <f t="shared" si="57"/>
        <v/>
      </c>
    </row>
    <row r="804" spans="1:16" x14ac:dyDescent="0.15">
      <c r="A804" s="8" t="str">
        <f>IF([1]厂站实体!$A804="","",[1]厂站实体!$A804)</f>
        <v/>
      </c>
      <c r="B804" s="8" t="str">
        <f>IF([1]厂站实体!$E804="","",[1]厂站实体!$E804)</f>
        <v/>
      </c>
      <c r="C804" s="8" t="str">
        <f>IF([1]厂站实体!$C804="","",[1]厂站实体!$C804)</f>
        <v/>
      </c>
      <c r="D804" s="8" t="str">
        <f>IF([1]厂站实体!$Q804="","",[1]厂站实体!$Q804)</f>
        <v/>
      </c>
      <c r="E804" s="8" t="str">
        <f>IF([1]厂站实体!$D804="","",[1]厂站实体!$D804)</f>
        <v/>
      </c>
      <c r="F804" s="8" t="str">
        <f>IF([1]厂站实体!$R804="","",[1]厂站实体!$R804)</f>
        <v/>
      </c>
      <c r="G804" s="8"/>
      <c r="M804" s="8" t="str">
        <f t="shared" si="54"/>
        <v/>
      </c>
      <c r="N804" s="11" t="str">
        <f t="shared" si="55"/>
        <v/>
      </c>
      <c r="O804" s="14" t="str">
        <f t="shared" si="56"/>
        <v/>
      </c>
      <c r="P804" s="14" t="str">
        <f t="shared" si="57"/>
        <v/>
      </c>
    </row>
    <row r="805" spans="1:16" x14ac:dyDescent="0.15">
      <c r="A805" s="8" t="str">
        <f>IF([1]厂站实体!$A805="","",[1]厂站实体!$A805)</f>
        <v/>
      </c>
      <c r="B805" s="8" t="str">
        <f>IF([1]厂站实体!$E805="","",[1]厂站实体!$E805)</f>
        <v/>
      </c>
      <c r="C805" s="8" t="str">
        <f>IF([1]厂站实体!$C805="","",[1]厂站实体!$C805)</f>
        <v/>
      </c>
      <c r="D805" s="8" t="str">
        <f>IF([1]厂站实体!$Q805="","",[1]厂站实体!$Q805)</f>
        <v/>
      </c>
      <c r="E805" s="8" t="str">
        <f>IF([1]厂站实体!$D805="","",[1]厂站实体!$D805)</f>
        <v/>
      </c>
      <c r="F805" s="8" t="str">
        <f>IF([1]厂站实体!$R805="","",[1]厂站实体!$R805)</f>
        <v/>
      </c>
      <c r="G805" s="8"/>
      <c r="M805" s="8" t="str">
        <f t="shared" si="54"/>
        <v/>
      </c>
      <c r="N805" s="11" t="str">
        <f t="shared" si="55"/>
        <v/>
      </c>
      <c r="O805" s="14" t="str">
        <f t="shared" si="56"/>
        <v/>
      </c>
      <c r="P805" s="14" t="str">
        <f t="shared" si="57"/>
        <v/>
      </c>
    </row>
    <row r="806" spans="1:16" x14ac:dyDescent="0.15">
      <c r="A806" s="8" t="str">
        <f>IF([1]厂站实体!$A806="","",[1]厂站实体!$A806)</f>
        <v/>
      </c>
      <c r="B806" s="8" t="str">
        <f>IF([1]厂站实体!$E806="","",[1]厂站实体!$E806)</f>
        <v/>
      </c>
      <c r="C806" s="8" t="str">
        <f>IF([1]厂站实体!$C806="","",[1]厂站实体!$C806)</f>
        <v/>
      </c>
      <c r="D806" s="8" t="str">
        <f>IF([1]厂站实体!$Q806="","",[1]厂站实体!$Q806)</f>
        <v/>
      </c>
      <c r="E806" s="8" t="str">
        <f>IF([1]厂站实体!$D806="","",[1]厂站实体!$D806)</f>
        <v/>
      </c>
      <c r="F806" s="8" t="str">
        <f>IF([1]厂站实体!$R806="","",[1]厂站实体!$R806)</f>
        <v/>
      </c>
      <c r="G806" s="8"/>
      <c r="M806" s="8" t="str">
        <f t="shared" si="54"/>
        <v/>
      </c>
      <c r="N806" s="11" t="str">
        <f t="shared" si="55"/>
        <v/>
      </c>
      <c r="O806" s="14" t="str">
        <f t="shared" si="56"/>
        <v/>
      </c>
      <c r="P806" s="14" t="str">
        <f t="shared" si="57"/>
        <v/>
      </c>
    </row>
    <row r="807" spans="1:16" x14ac:dyDescent="0.15">
      <c r="A807" s="8" t="str">
        <f>IF([1]厂站实体!$A807="","",[1]厂站实体!$A807)</f>
        <v/>
      </c>
      <c r="B807" s="8" t="str">
        <f>IF([1]厂站实体!$E807="","",[1]厂站实体!$E807)</f>
        <v/>
      </c>
      <c r="C807" s="8" t="str">
        <f>IF([1]厂站实体!$C807="","",[1]厂站实体!$C807)</f>
        <v/>
      </c>
      <c r="D807" s="8" t="str">
        <f>IF([1]厂站实体!$Q807="","",[1]厂站实体!$Q807)</f>
        <v/>
      </c>
      <c r="E807" s="8" t="str">
        <f>IF([1]厂站实体!$D807="","",[1]厂站实体!$D807)</f>
        <v/>
      </c>
      <c r="F807" s="8" t="str">
        <f>IF([1]厂站实体!$R807="","",[1]厂站实体!$R807)</f>
        <v/>
      </c>
      <c r="G807" s="8"/>
      <c r="M807" s="8" t="str">
        <f t="shared" si="54"/>
        <v/>
      </c>
      <c r="N807" s="11" t="str">
        <f t="shared" si="55"/>
        <v/>
      </c>
      <c r="O807" s="14" t="str">
        <f t="shared" si="56"/>
        <v/>
      </c>
      <c r="P807" s="14" t="str">
        <f t="shared" si="57"/>
        <v/>
      </c>
    </row>
    <row r="808" spans="1:16" x14ac:dyDescent="0.15">
      <c r="A808" s="8" t="str">
        <f>IF([1]厂站实体!$A808="","",[1]厂站实体!$A808)</f>
        <v/>
      </c>
      <c r="B808" s="8" t="str">
        <f>IF([1]厂站实体!$E808="","",[1]厂站实体!$E808)</f>
        <v/>
      </c>
      <c r="C808" s="8" t="str">
        <f>IF([1]厂站实体!$C808="","",[1]厂站实体!$C808)</f>
        <v/>
      </c>
      <c r="D808" s="8" t="str">
        <f>IF([1]厂站实体!$Q808="","",[1]厂站实体!$Q808)</f>
        <v/>
      </c>
      <c r="E808" s="8" t="str">
        <f>IF([1]厂站实体!$D808="","",[1]厂站实体!$D808)</f>
        <v/>
      </c>
      <c r="F808" s="8" t="str">
        <f>IF([1]厂站实体!$R808="","",[1]厂站实体!$R808)</f>
        <v/>
      </c>
      <c r="G808" s="8"/>
      <c r="M808" s="8" t="str">
        <f t="shared" si="54"/>
        <v/>
      </c>
      <c r="N808" s="11" t="str">
        <f t="shared" si="55"/>
        <v/>
      </c>
      <c r="O808" s="14" t="str">
        <f t="shared" si="56"/>
        <v/>
      </c>
      <c r="P808" s="14" t="str">
        <f t="shared" si="57"/>
        <v/>
      </c>
    </row>
    <row r="809" spans="1:16" x14ac:dyDescent="0.15">
      <c r="A809" s="8" t="str">
        <f>IF([1]厂站实体!$A809="","",[1]厂站实体!$A809)</f>
        <v/>
      </c>
      <c r="B809" s="8" t="str">
        <f>IF([1]厂站实体!$E809="","",[1]厂站实体!$E809)</f>
        <v/>
      </c>
      <c r="C809" s="8" t="str">
        <f>IF([1]厂站实体!$C809="","",[1]厂站实体!$C809)</f>
        <v/>
      </c>
      <c r="D809" s="8" t="str">
        <f>IF([1]厂站实体!$Q809="","",[1]厂站实体!$Q809)</f>
        <v/>
      </c>
      <c r="E809" s="8" t="str">
        <f>IF([1]厂站实体!$D809="","",[1]厂站实体!$D809)</f>
        <v/>
      </c>
      <c r="F809" s="8" t="str">
        <f>IF([1]厂站实体!$R809="","",[1]厂站实体!$R809)</f>
        <v/>
      </c>
      <c r="G809" s="8"/>
      <c r="M809" s="8" t="str">
        <f t="shared" si="54"/>
        <v/>
      </c>
      <c r="N809" s="11" t="str">
        <f t="shared" si="55"/>
        <v/>
      </c>
      <c r="O809" s="14" t="str">
        <f t="shared" si="56"/>
        <v/>
      </c>
      <c r="P809" s="14" t="str">
        <f t="shared" si="57"/>
        <v/>
      </c>
    </row>
    <row r="810" spans="1:16" x14ac:dyDescent="0.15">
      <c r="A810" s="8" t="str">
        <f>IF([1]厂站实体!$A810="","",[1]厂站实体!$A810)</f>
        <v/>
      </c>
      <c r="B810" s="8" t="str">
        <f>IF([1]厂站实体!$E810="","",[1]厂站实体!$E810)</f>
        <v/>
      </c>
      <c r="C810" s="8" t="str">
        <f>IF([1]厂站实体!$C810="","",[1]厂站实体!$C810)</f>
        <v/>
      </c>
      <c r="D810" s="8" t="str">
        <f>IF([1]厂站实体!$Q810="","",[1]厂站实体!$Q810)</f>
        <v/>
      </c>
      <c r="E810" s="8" t="str">
        <f>IF([1]厂站实体!$D810="","",[1]厂站实体!$D810)</f>
        <v/>
      </c>
      <c r="F810" s="8" t="str">
        <f>IF([1]厂站实体!$R810="","",[1]厂站实体!$R810)</f>
        <v/>
      </c>
      <c r="G810" s="8"/>
      <c r="M810" s="8" t="str">
        <f t="shared" si="54"/>
        <v/>
      </c>
      <c r="N810" s="11" t="str">
        <f t="shared" si="55"/>
        <v/>
      </c>
      <c r="O810" s="14" t="str">
        <f t="shared" si="56"/>
        <v/>
      </c>
      <c r="P810" s="14" t="str">
        <f t="shared" si="57"/>
        <v/>
      </c>
    </row>
    <row r="811" spans="1:16" x14ac:dyDescent="0.15">
      <c r="A811" s="8" t="str">
        <f>IF([1]厂站实体!$A811="","",[1]厂站实体!$A811)</f>
        <v/>
      </c>
      <c r="B811" s="8" t="str">
        <f>IF([1]厂站实体!$E811="","",[1]厂站实体!$E811)</f>
        <v/>
      </c>
      <c r="C811" s="8" t="str">
        <f>IF([1]厂站实体!$C811="","",[1]厂站实体!$C811)</f>
        <v/>
      </c>
      <c r="D811" s="8" t="str">
        <f>IF([1]厂站实体!$Q811="","",[1]厂站实体!$Q811)</f>
        <v/>
      </c>
      <c r="E811" s="8" t="str">
        <f>IF([1]厂站实体!$D811="","",[1]厂站实体!$D811)</f>
        <v/>
      </c>
      <c r="F811" s="8" t="str">
        <f>IF([1]厂站实体!$R811="","",[1]厂站实体!$R811)</f>
        <v/>
      </c>
      <c r="G811" s="8"/>
      <c r="M811" s="8" t="str">
        <f t="shared" si="54"/>
        <v/>
      </c>
      <c r="N811" s="11" t="str">
        <f t="shared" si="55"/>
        <v/>
      </c>
      <c r="O811" s="14" t="str">
        <f t="shared" si="56"/>
        <v/>
      </c>
      <c r="P811" s="14" t="str">
        <f t="shared" si="57"/>
        <v/>
      </c>
    </row>
    <row r="812" spans="1:16" x14ac:dyDescent="0.15">
      <c r="A812" s="8" t="str">
        <f>IF([1]厂站实体!$A812="","",[1]厂站实体!$A812)</f>
        <v/>
      </c>
      <c r="B812" s="8" t="str">
        <f>IF([1]厂站实体!$E812="","",[1]厂站实体!$E812)</f>
        <v/>
      </c>
      <c r="C812" s="8" t="str">
        <f>IF([1]厂站实体!$C812="","",[1]厂站实体!$C812)</f>
        <v/>
      </c>
      <c r="D812" s="8" t="str">
        <f>IF([1]厂站实体!$Q812="","",[1]厂站实体!$Q812)</f>
        <v/>
      </c>
      <c r="E812" s="8" t="str">
        <f>IF([1]厂站实体!$D812="","",[1]厂站实体!$D812)</f>
        <v/>
      </c>
      <c r="F812" s="8" t="str">
        <f>IF([1]厂站实体!$R812="","",[1]厂站实体!$R812)</f>
        <v/>
      </c>
      <c r="G812" s="8"/>
      <c r="M812" s="8" t="str">
        <f t="shared" si="54"/>
        <v/>
      </c>
      <c r="N812" s="11" t="str">
        <f t="shared" si="55"/>
        <v/>
      </c>
      <c r="O812" s="14" t="str">
        <f t="shared" si="56"/>
        <v/>
      </c>
      <c r="P812" s="14" t="str">
        <f t="shared" si="57"/>
        <v/>
      </c>
    </row>
    <row r="813" spans="1:16" x14ac:dyDescent="0.15">
      <c r="A813" s="8" t="str">
        <f>IF([1]厂站实体!$A813="","",[1]厂站实体!$A813)</f>
        <v/>
      </c>
      <c r="B813" s="8" t="str">
        <f>IF([1]厂站实体!$E813="","",[1]厂站实体!$E813)</f>
        <v/>
      </c>
      <c r="C813" s="8" t="str">
        <f>IF([1]厂站实体!$C813="","",[1]厂站实体!$C813)</f>
        <v/>
      </c>
      <c r="D813" s="8" t="str">
        <f>IF([1]厂站实体!$Q813="","",[1]厂站实体!$Q813)</f>
        <v/>
      </c>
      <c r="E813" s="8" t="str">
        <f>IF([1]厂站实体!$D813="","",[1]厂站实体!$D813)</f>
        <v/>
      </c>
      <c r="F813" s="8" t="str">
        <f>IF([1]厂站实体!$R813="","",[1]厂站实体!$R813)</f>
        <v/>
      </c>
      <c r="G813" s="8"/>
      <c r="M813" s="8" t="str">
        <f t="shared" si="54"/>
        <v/>
      </c>
      <c r="N813" s="11" t="str">
        <f t="shared" si="55"/>
        <v/>
      </c>
      <c r="O813" s="14" t="str">
        <f t="shared" si="56"/>
        <v/>
      </c>
      <c r="P813" s="14" t="str">
        <f t="shared" si="57"/>
        <v/>
      </c>
    </row>
    <row r="814" spans="1:16" x14ac:dyDescent="0.15">
      <c r="A814" s="8" t="str">
        <f>IF([1]厂站实体!$A814="","",[1]厂站实体!$A814)</f>
        <v/>
      </c>
      <c r="B814" s="8" t="str">
        <f>IF([1]厂站实体!$E814="","",[1]厂站实体!$E814)</f>
        <v/>
      </c>
      <c r="C814" s="8" t="str">
        <f>IF([1]厂站实体!$C814="","",[1]厂站实体!$C814)</f>
        <v/>
      </c>
      <c r="D814" s="8" t="str">
        <f>IF([1]厂站实体!$Q814="","",[1]厂站实体!$Q814)</f>
        <v/>
      </c>
      <c r="E814" s="8" t="str">
        <f>IF([1]厂站实体!$D814="","",[1]厂站实体!$D814)</f>
        <v/>
      </c>
      <c r="F814" s="8" t="str">
        <f>IF([1]厂站实体!$R814="","",[1]厂站实体!$R814)</f>
        <v/>
      </c>
      <c r="G814" s="8"/>
      <c r="M814" s="8" t="str">
        <f t="shared" si="54"/>
        <v/>
      </c>
      <c r="N814" s="11" t="str">
        <f t="shared" si="55"/>
        <v/>
      </c>
      <c r="O814" s="14" t="str">
        <f t="shared" si="56"/>
        <v/>
      </c>
      <c r="P814" s="14" t="str">
        <f t="shared" si="57"/>
        <v/>
      </c>
    </row>
    <row r="815" spans="1:16" x14ac:dyDescent="0.15">
      <c r="A815" s="8" t="str">
        <f>IF([1]厂站实体!$A815="","",[1]厂站实体!$A815)</f>
        <v/>
      </c>
      <c r="B815" s="8" t="str">
        <f>IF([1]厂站实体!$E815="","",[1]厂站实体!$E815)</f>
        <v/>
      </c>
      <c r="C815" s="8" t="str">
        <f>IF([1]厂站实体!$C815="","",[1]厂站实体!$C815)</f>
        <v/>
      </c>
      <c r="D815" s="8" t="str">
        <f>IF([1]厂站实体!$Q815="","",[1]厂站实体!$Q815)</f>
        <v/>
      </c>
      <c r="E815" s="8" t="str">
        <f>IF([1]厂站实体!$D815="","",[1]厂站实体!$D815)</f>
        <v/>
      </c>
      <c r="F815" s="8" t="str">
        <f>IF([1]厂站实体!$R815="","",[1]厂站实体!$R815)</f>
        <v/>
      </c>
      <c r="G815" s="8"/>
      <c r="M815" s="8" t="str">
        <f t="shared" si="54"/>
        <v/>
      </c>
      <c r="N815" s="11" t="str">
        <f t="shared" si="55"/>
        <v/>
      </c>
      <c r="O815" s="14" t="str">
        <f t="shared" si="56"/>
        <v/>
      </c>
      <c r="P815" s="14" t="str">
        <f t="shared" si="57"/>
        <v/>
      </c>
    </row>
    <row r="816" spans="1:16" x14ac:dyDescent="0.15">
      <c r="A816" s="8" t="str">
        <f>IF([1]厂站实体!$A816="","",[1]厂站实体!$A816)</f>
        <v/>
      </c>
      <c r="B816" s="8" t="str">
        <f>IF([1]厂站实体!$E816="","",[1]厂站实体!$E816)</f>
        <v/>
      </c>
      <c r="C816" s="8" t="str">
        <f>IF([1]厂站实体!$C816="","",[1]厂站实体!$C816)</f>
        <v/>
      </c>
      <c r="D816" s="8" t="str">
        <f>IF([1]厂站实体!$Q816="","",[1]厂站实体!$Q816)</f>
        <v/>
      </c>
      <c r="E816" s="8" t="str">
        <f>IF([1]厂站实体!$D816="","",[1]厂站实体!$D816)</f>
        <v/>
      </c>
      <c r="F816" s="8" t="str">
        <f>IF([1]厂站实体!$R816="","",[1]厂站实体!$R816)</f>
        <v/>
      </c>
      <c r="G816" s="8"/>
      <c r="M816" s="8" t="str">
        <f t="shared" si="54"/>
        <v/>
      </c>
      <c r="N816" s="11" t="str">
        <f t="shared" si="55"/>
        <v/>
      </c>
      <c r="O816" s="14" t="str">
        <f t="shared" si="56"/>
        <v/>
      </c>
      <c r="P816" s="14" t="str">
        <f t="shared" si="57"/>
        <v/>
      </c>
    </row>
    <row r="817" spans="1:16" x14ac:dyDescent="0.15">
      <c r="A817" s="8" t="str">
        <f>IF([1]厂站实体!$A817="","",[1]厂站实体!$A817)</f>
        <v/>
      </c>
      <c r="B817" s="8" t="str">
        <f>IF([1]厂站实体!$E817="","",[1]厂站实体!$E817)</f>
        <v/>
      </c>
      <c r="C817" s="8" t="str">
        <f>IF([1]厂站实体!$C817="","",[1]厂站实体!$C817)</f>
        <v/>
      </c>
      <c r="D817" s="8" t="str">
        <f>IF([1]厂站实体!$Q817="","",[1]厂站实体!$Q817)</f>
        <v/>
      </c>
      <c r="E817" s="8" t="str">
        <f>IF([1]厂站实体!$D817="","",[1]厂站实体!$D817)</f>
        <v/>
      </c>
      <c r="F817" s="8" t="str">
        <f>IF([1]厂站实体!$R817="","",[1]厂站实体!$R817)</f>
        <v/>
      </c>
      <c r="G817" s="8"/>
      <c r="M817" s="8" t="str">
        <f t="shared" si="54"/>
        <v/>
      </c>
      <c r="N817" s="11" t="str">
        <f t="shared" si="55"/>
        <v/>
      </c>
      <c r="O817" s="14" t="str">
        <f t="shared" si="56"/>
        <v/>
      </c>
      <c r="P817" s="14" t="str">
        <f t="shared" si="57"/>
        <v/>
      </c>
    </row>
    <row r="818" spans="1:16" x14ac:dyDescent="0.15">
      <c r="A818" s="8" t="str">
        <f>IF([1]厂站实体!$A818="","",[1]厂站实体!$A818)</f>
        <v/>
      </c>
      <c r="B818" s="8" t="str">
        <f>IF([1]厂站实体!$E818="","",[1]厂站实体!$E818)</f>
        <v/>
      </c>
      <c r="C818" s="8" t="str">
        <f>IF([1]厂站实体!$C818="","",[1]厂站实体!$C818)</f>
        <v/>
      </c>
      <c r="D818" s="8" t="str">
        <f>IF([1]厂站实体!$Q818="","",[1]厂站实体!$Q818)</f>
        <v/>
      </c>
      <c r="E818" s="8" t="str">
        <f>IF([1]厂站实体!$D818="","",[1]厂站实体!$D818)</f>
        <v/>
      </c>
      <c r="F818" s="8" t="str">
        <f>IF([1]厂站实体!$R818="","",[1]厂站实体!$R818)</f>
        <v/>
      </c>
      <c r="G818" s="8"/>
      <c r="M818" s="8" t="str">
        <f t="shared" si="54"/>
        <v/>
      </c>
      <c r="N818" s="11" t="str">
        <f t="shared" si="55"/>
        <v/>
      </c>
      <c r="O818" s="14" t="str">
        <f t="shared" si="56"/>
        <v/>
      </c>
      <c r="P818" s="14" t="str">
        <f t="shared" si="57"/>
        <v/>
      </c>
    </row>
    <row r="819" spans="1:16" x14ac:dyDescent="0.15">
      <c r="A819" s="8" t="str">
        <f>IF([1]厂站实体!$A819="","",[1]厂站实体!$A819)</f>
        <v/>
      </c>
      <c r="B819" s="8" t="str">
        <f>IF([1]厂站实体!$E819="","",[1]厂站实体!$E819)</f>
        <v/>
      </c>
      <c r="C819" s="8" t="str">
        <f>IF([1]厂站实体!$C819="","",[1]厂站实体!$C819)</f>
        <v/>
      </c>
      <c r="D819" s="8" t="str">
        <f>IF([1]厂站实体!$Q819="","",[1]厂站实体!$Q819)</f>
        <v/>
      </c>
      <c r="E819" s="8" t="str">
        <f>IF([1]厂站实体!$D819="","",[1]厂站实体!$D819)</f>
        <v/>
      </c>
      <c r="F819" s="8" t="str">
        <f>IF([1]厂站实体!$R819="","",[1]厂站实体!$R819)</f>
        <v/>
      </c>
      <c r="G819" s="8"/>
      <c r="M819" s="8" t="str">
        <f t="shared" si="54"/>
        <v/>
      </c>
      <c r="N819" s="11" t="str">
        <f t="shared" si="55"/>
        <v/>
      </c>
      <c r="O819" s="14" t="str">
        <f t="shared" si="56"/>
        <v/>
      </c>
      <c r="P819" s="14" t="str">
        <f t="shared" si="57"/>
        <v/>
      </c>
    </row>
    <row r="820" spans="1:16" x14ac:dyDescent="0.15">
      <c r="A820" s="8" t="str">
        <f>IF([1]厂站实体!$A820="","",[1]厂站实体!$A820)</f>
        <v/>
      </c>
      <c r="B820" s="8" t="str">
        <f>IF([1]厂站实体!$E820="","",[1]厂站实体!$E820)</f>
        <v/>
      </c>
      <c r="C820" s="8" t="str">
        <f>IF([1]厂站实体!$C820="","",[1]厂站实体!$C820)</f>
        <v/>
      </c>
      <c r="D820" s="8" t="str">
        <f>IF([1]厂站实体!$Q820="","",[1]厂站实体!$Q820)</f>
        <v/>
      </c>
      <c r="E820" s="8" t="str">
        <f>IF([1]厂站实体!$D820="","",[1]厂站实体!$D820)</f>
        <v/>
      </c>
      <c r="F820" s="8" t="str">
        <f>IF([1]厂站实体!$R820="","",[1]厂站实体!$R820)</f>
        <v/>
      </c>
      <c r="G820" s="8"/>
      <c r="M820" s="8" t="str">
        <f t="shared" si="54"/>
        <v/>
      </c>
      <c r="N820" s="11" t="str">
        <f t="shared" si="55"/>
        <v/>
      </c>
      <c r="O820" s="14" t="str">
        <f t="shared" si="56"/>
        <v/>
      </c>
      <c r="P820" s="14" t="str">
        <f t="shared" si="57"/>
        <v/>
      </c>
    </row>
    <row r="821" spans="1:16" x14ac:dyDescent="0.15">
      <c r="A821" s="8" t="str">
        <f>IF([1]厂站实体!$A821="","",[1]厂站实体!$A821)</f>
        <v/>
      </c>
      <c r="B821" s="8" t="str">
        <f>IF([1]厂站实体!$E821="","",[1]厂站实体!$E821)</f>
        <v/>
      </c>
      <c r="C821" s="8" t="str">
        <f>IF([1]厂站实体!$C821="","",[1]厂站实体!$C821)</f>
        <v/>
      </c>
      <c r="D821" s="8" t="str">
        <f>IF([1]厂站实体!$Q821="","",[1]厂站实体!$Q821)</f>
        <v/>
      </c>
      <c r="E821" s="8" t="str">
        <f>IF([1]厂站实体!$D821="","",[1]厂站实体!$D821)</f>
        <v/>
      </c>
      <c r="F821" s="8" t="str">
        <f>IF([1]厂站实体!$R821="","",[1]厂站实体!$R821)</f>
        <v/>
      </c>
      <c r="G821" s="8"/>
      <c r="M821" s="8" t="str">
        <f t="shared" si="54"/>
        <v/>
      </c>
      <c r="N821" s="11" t="str">
        <f t="shared" si="55"/>
        <v/>
      </c>
      <c r="O821" s="14" t="str">
        <f t="shared" si="56"/>
        <v/>
      </c>
      <c r="P821" s="14" t="str">
        <f t="shared" si="57"/>
        <v/>
      </c>
    </row>
    <row r="822" spans="1:16" x14ac:dyDescent="0.15">
      <c r="A822" s="8" t="str">
        <f>IF([1]厂站实体!$A822="","",[1]厂站实体!$A822)</f>
        <v/>
      </c>
      <c r="B822" s="8" t="str">
        <f>IF([1]厂站实体!$E822="","",[1]厂站实体!$E822)</f>
        <v/>
      </c>
      <c r="C822" s="8" t="str">
        <f>IF([1]厂站实体!$C822="","",[1]厂站实体!$C822)</f>
        <v/>
      </c>
      <c r="D822" s="8" t="str">
        <f>IF([1]厂站实体!$Q822="","",[1]厂站实体!$Q822)</f>
        <v/>
      </c>
      <c r="E822" s="8" t="str">
        <f>IF([1]厂站实体!$D822="","",[1]厂站实体!$D822)</f>
        <v/>
      </c>
      <c r="F822" s="8" t="str">
        <f>IF([1]厂站实体!$R822="","",[1]厂站实体!$R822)</f>
        <v/>
      </c>
      <c r="G822" s="8"/>
      <c r="M822" s="8" t="str">
        <f t="shared" si="54"/>
        <v/>
      </c>
      <c r="N822" s="11" t="str">
        <f t="shared" si="55"/>
        <v/>
      </c>
      <c r="O822" s="14" t="str">
        <f t="shared" si="56"/>
        <v/>
      </c>
      <c r="P822" s="14" t="str">
        <f t="shared" si="57"/>
        <v/>
      </c>
    </row>
    <row r="823" spans="1:16" x14ac:dyDescent="0.15">
      <c r="A823" s="8" t="str">
        <f>IF([1]厂站实体!$A823="","",[1]厂站实体!$A823)</f>
        <v/>
      </c>
      <c r="B823" s="8" t="str">
        <f>IF([1]厂站实体!$E823="","",[1]厂站实体!$E823)</f>
        <v/>
      </c>
      <c r="C823" s="8" t="str">
        <f>IF([1]厂站实体!$C823="","",[1]厂站实体!$C823)</f>
        <v/>
      </c>
      <c r="D823" s="8" t="str">
        <f>IF([1]厂站实体!$Q823="","",[1]厂站实体!$Q823)</f>
        <v/>
      </c>
      <c r="E823" s="8" t="str">
        <f>IF([1]厂站实体!$D823="","",[1]厂站实体!$D823)</f>
        <v/>
      </c>
      <c r="F823" s="8" t="str">
        <f>IF([1]厂站实体!$R823="","",[1]厂站实体!$R823)</f>
        <v/>
      </c>
      <c r="G823" s="8"/>
      <c r="M823" s="8" t="str">
        <f t="shared" si="54"/>
        <v/>
      </c>
      <c r="N823" s="11" t="str">
        <f t="shared" si="55"/>
        <v/>
      </c>
      <c r="O823" s="14" t="str">
        <f t="shared" si="56"/>
        <v/>
      </c>
      <c r="P823" s="14" t="str">
        <f t="shared" si="57"/>
        <v/>
      </c>
    </row>
    <row r="824" spans="1:16" x14ac:dyDescent="0.15">
      <c r="A824" s="8" t="str">
        <f>IF([1]厂站实体!$A824="","",[1]厂站实体!$A824)</f>
        <v/>
      </c>
      <c r="B824" s="8" t="str">
        <f>IF([1]厂站实体!$E824="","",[1]厂站实体!$E824)</f>
        <v/>
      </c>
      <c r="C824" s="8" t="str">
        <f>IF([1]厂站实体!$C824="","",[1]厂站实体!$C824)</f>
        <v/>
      </c>
      <c r="D824" s="8" t="str">
        <f>IF([1]厂站实体!$Q824="","",[1]厂站实体!$Q824)</f>
        <v/>
      </c>
      <c r="E824" s="8" t="str">
        <f>IF([1]厂站实体!$D824="","",[1]厂站实体!$D824)</f>
        <v/>
      </c>
      <c r="F824" s="8" t="str">
        <f>IF([1]厂站实体!$R824="","",[1]厂站实体!$R824)</f>
        <v/>
      </c>
      <c r="G824" s="8"/>
      <c r="M824" s="8" t="str">
        <f t="shared" si="54"/>
        <v/>
      </c>
      <c r="N824" s="11" t="str">
        <f t="shared" si="55"/>
        <v/>
      </c>
      <c r="O824" s="14" t="str">
        <f t="shared" si="56"/>
        <v/>
      </c>
      <c r="P824" s="14" t="str">
        <f t="shared" si="57"/>
        <v/>
      </c>
    </row>
    <row r="825" spans="1:16" x14ac:dyDescent="0.15">
      <c r="A825" s="8" t="str">
        <f>IF([1]厂站实体!$A825="","",[1]厂站实体!$A825)</f>
        <v/>
      </c>
      <c r="B825" s="8" t="str">
        <f>IF([1]厂站实体!$E825="","",[1]厂站实体!$E825)</f>
        <v/>
      </c>
      <c r="C825" s="8" t="str">
        <f>IF([1]厂站实体!$C825="","",[1]厂站实体!$C825)</f>
        <v/>
      </c>
      <c r="D825" s="8" t="str">
        <f>IF([1]厂站实体!$Q825="","",[1]厂站实体!$Q825)</f>
        <v/>
      </c>
      <c r="E825" s="8" t="str">
        <f>IF([1]厂站实体!$D825="","",[1]厂站实体!$D825)</f>
        <v/>
      </c>
      <c r="F825" s="8" t="str">
        <f>IF([1]厂站实体!$R825="","",[1]厂站实体!$R825)</f>
        <v/>
      </c>
      <c r="G825" s="8"/>
      <c r="M825" s="8" t="str">
        <f t="shared" si="54"/>
        <v/>
      </c>
      <c r="N825" s="11" t="str">
        <f t="shared" si="55"/>
        <v/>
      </c>
      <c r="O825" s="14" t="str">
        <f t="shared" si="56"/>
        <v/>
      </c>
      <c r="P825" s="14" t="str">
        <f t="shared" si="57"/>
        <v/>
      </c>
    </row>
    <row r="826" spans="1:16" x14ac:dyDescent="0.15">
      <c r="A826" s="8" t="str">
        <f>IF([1]厂站实体!$A826="","",[1]厂站实体!$A826)</f>
        <v/>
      </c>
      <c r="B826" s="8" t="str">
        <f>IF([1]厂站实体!$E826="","",[1]厂站实体!$E826)</f>
        <v/>
      </c>
      <c r="C826" s="8" t="str">
        <f>IF([1]厂站实体!$C826="","",[1]厂站实体!$C826)</f>
        <v/>
      </c>
      <c r="D826" s="8" t="str">
        <f>IF([1]厂站实体!$Q826="","",[1]厂站实体!$Q826)</f>
        <v/>
      </c>
      <c r="E826" s="8" t="str">
        <f>IF([1]厂站实体!$D826="","",[1]厂站实体!$D826)</f>
        <v/>
      </c>
      <c r="F826" s="8" t="str">
        <f>IF([1]厂站实体!$R826="","",[1]厂站实体!$R826)</f>
        <v/>
      </c>
      <c r="G826" s="8"/>
      <c r="M826" s="8" t="str">
        <f t="shared" si="54"/>
        <v/>
      </c>
      <c r="N826" s="11" t="str">
        <f t="shared" si="55"/>
        <v/>
      </c>
      <c r="O826" s="14" t="str">
        <f t="shared" si="56"/>
        <v/>
      </c>
      <c r="P826" s="14" t="str">
        <f t="shared" si="57"/>
        <v/>
      </c>
    </row>
    <row r="827" spans="1:16" x14ac:dyDescent="0.15">
      <c r="A827" s="8" t="str">
        <f>IF([1]厂站实体!$A827="","",[1]厂站实体!$A827)</f>
        <v/>
      </c>
      <c r="B827" s="8" t="str">
        <f>IF([1]厂站实体!$E827="","",[1]厂站实体!$E827)</f>
        <v/>
      </c>
      <c r="C827" s="8" t="str">
        <f>IF([1]厂站实体!$C827="","",[1]厂站实体!$C827)</f>
        <v/>
      </c>
      <c r="D827" s="8" t="str">
        <f>IF([1]厂站实体!$Q827="","",[1]厂站实体!$Q827)</f>
        <v/>
      </c>
      <c r="E827" s="8" t="str">
        <f>IF([1]厂站实体!$D827="","",[1]厂站实体!$D827)</f>
        <v/>
      </c>
      <c r="F827" s="8" t="str">
        <f>IF([1]厂站实体!$R827="","",[1]厂站实体!$R827)</f>
        <v/>
      </c>
      <c r="G827" s="8"/>
      <c r="M827" s="8" t="str">
        <f t="shared" si="54"/>
        <v/>
      </c>
      <c r="N827" s="11" t="str">
        <f t="shared" si="55"/>
        <v/>
      </c>
      <c r="O827" s="14" t="str">
        <f t="shared" si="56"/>
        <v/>
      </c>
      <c r="P827" s="14" t="str">
        <f t="shared" si="57"/>
        <v/>
      </c>
    </row>
    <row r="828" spans="1:16" x14ac:dyDescent="0.15">
      <c r="A828" s="8" t="str">
        <f>IF([1]厂站实体!$A828="","",[1]厂站实体!$A828)</f>
        <v/>
      </c>
      <c r="B828" s="8" t="str">
        <f>IF([1]厂站实体!$E828="","",[1]厂站实体!$E828)</f>
        <v/>
      </c>
      <c r="C828" s="8" t="str">
        <f>IF([1]厂站实体!$C828="","",[1]厂站实体!$C828)</f>
        <v/>
      </c>
      <c r="D828" s="8" t="str">
        <f>IF([1]厂站实体!$Q828="","",[1]厂站实体!$Q828)</f>
        <v/>
      </c>
      <c r="E828" s="8" t="str">
        <f>IF([1]厂站实体!$D828="","",[1]厂站实体!$D828)</f>
        <v/>
      </c>
      <c r="F828" s="8" t="str">
        <f>IF([1]厂站实体!$R828="","",[1]厂站实体!$R828)</f>
        <v/>
      </c>
      <c r="G828" s="8"/>
      <c r="M828" s="8" t="str">
        <f t="shared" si="54"/>
        <v/>
      </c>
      <c r="N828" s="11" t="str">
        <f t="shared" si="55"/>
        <v/>
      </c>
      <c r="O828" s="14" t="str">
        <f t="shared" si="56"/>
        <v/>
      </c>
      <c r="P828" s="14" t="str">
        <f t="shared" si="57"/>
        <v/>
      </c>
    </row>
    <row r="829" spans="1:16" x14ac:dyDescent="0.15">
      <c r="A829" s="8" t="str">
        <f>IF([1]厂站实体!$A829="","",[1]厂站实体!$A829)</f>
        <v/>
      </c>
      <c r="B829" s="8" t="str">
        <f>IF([1]厂站实体!$E829="","",[1]厂站实体!$E829)</f>
        <v/>
      </c>
      <c r="C829" s="8" t="str">
        <f>IF([1]厂站实体!$C829="","",[1]厂站实体!$C829)</f>
        <v/>
      </c>
      <c r="D829" s="8" t="str">
        <f>IF([1]厂站实体!$Q829="","",[1]厂站实体!$Q829)</f>
        <v/>
      </c>
      <c r="E829" s="8" t="str">
        <f>IF([1]厂站实体!$D829="","",[1]厂站实体!$D829)</f>
        <v/>
      </c>
      <c r="F829" s="8" t="str">
        <f>IF([1]厂站实体!$R829="","",[1]厂站实体!$R829)</f>
        <v/>
      </c>
      <c r="G829" s="8"/>
      <c r="M829" s="8" t="str">
        <f t="shared" si="54"/>
        <v/>
      </c>
      <c r="N829" s="11" t="str">
        <f t="shared" si="55"/>
        <v/>
      </c>
      <c r="O829" s="14" t="str">
        <f t="shared" si="56"/>
        <v/>
      </c>
      <c r="P829" s="14" t="str">
        <f t="shared" si="57"/>
        <v/>
      </c>
    </row>
    <row r="830" spans="1:16" x14ac:dyDescent="0.15">
      <c r="A830" s="8" t="str">
        <f>IF([1]厂站实体!$A830="","",[1]厂站实体!$A830)</f>
        <v/>
      </c>
      <c r="B830" s="8" t="str">
        <f>IF([1]厂站实体!$E830="","",[1]厂站实体!$E830)</f>
        <v/>
      </c>
      <c r="C830" s="8" t="str">
        <f>IF([1]厂站实体!$C830="","",[1]厂站实体!$C830)</f>
        <v/>
      </c>
      <c r="D830" s="8" t="str">
        <f>IF([1]厂站实体!$Q830="","",[1]厂站实体!$Q830)</f>
        <v/>
      </c>
      <c r="E830" s="8" t="str">
        <f>IF([1]厂站实体!$D830="","",[1]厂站实体!$D830)</f>
        <v/>
      </c>
      <c r="F830" s="8" t="str">
        <f>IF([1]厂站实体!$R830="","",[1]厂站实体!$R830)</f>
        <v/>
      </c>
      <c r="G830" s="8"/>
      <c r="M830" s="8" t="str">
        <f t="shared" si="54"/>
        <v/>
      </c>
      <c r="N830" s="11" t="str">
        <f t="shared" si="55"/>
        <v/>
      </c>
      <c r="O830" s="14" t="str">
        <f t="shared" si="56"/>
        <v/>
      </c>
      <c r="P830" s="14" t="str">
        <f t="shared" si="57"/>
        <v/>
      </c>
    </row>
    <row r="831" spans="1:16" x14ac:dyDescent="0.15">
      <c r="A831" s="8" t="str">
        <f>IF([1]厂站实体!$A831="","",[1]厂站实体!$A831)</f>
        <v/>
      </c>
      <c r="B831" s="8" t="str">
        <f>IF([1]厂站实体!$E831="","",[1]厂站实体!$E831)</f>
        <v/>
      </c>
      <c r="C831" s="8" t="str">
        <f>IF([1]厂站实体!$C831="","",[1]厂站实体!$C831)</f>
        <v/>
      </c>
      <c r="D831" s="8" t="str">
        <f>IF([1]厂站实体!$Q831="","",[1]厂站实体!$Q831)</f>
        <v/>
      </c>
      <c r="E831" s="8" t="str">
        <f>IF([1]厂站实体!$D831="","",[1]厂站实体!$D831)</f>
        <v/>
      </c>
      <c r="F831" s="8" t="str">
        <f>IF([1]厂站实体!$R831="","",[1]厂站实体!$R831)</f>
        <v/>
      </c>
      <c r="G831" s="8"/>
      <c r="M831" s="8" t="str">
        <f t="shared" si="54"/>
        <v/>
      </c>
      <c r="N831" s="11" t="str">
        <f t="shared" si="55"/>
        <v/>
      </c>
      <c r="O831" s="14" t="str">
        <f t="shared" si="56"/>
        <v/>
      </c>
      <c r="P831" s="14" t="str">
        <f t="shared" si="57"/>
        <v/>
      </c>
    </row>
    <row r="832" spans="1:16" x14ac:dyDescent="0.15">
      <c r="A832" s="8" t="str">
        <f>IF([1]厂站实体!$A832="","",[1]厂站实体!$A832)</f>
        <v/>
      </c>
      <c r="B832" s="8" t="str">
        <f>IF([1]厂站实体!$E832="","",[1]厂站实体!$E832)</f>
        <v/>
      </c>
      <c r="C832" s="8" t="str">
        <f>IF([1]厂站实体!$C832="","",[1]厂站实体!$C832)</f>
        <v/>
      </c>
      <c r="D832" s="8" t="str">
        <f>IF([1]厂站实体!$Q832="","",[1]厂站实体!$Q832)</f>
        <v/>
      </c>
      <c r="E832" s="8" t="str">
        <f>IF([1]厂站实体!$D832="","",[1]厂站实体!$D832)</f>
        <v/>
      </c>
      <c r="F832" s="8" t="str">
        <f>IF([1]厂站实体!$R832="","",[1]厂站实体!$R832)</f>
        <v/>
      </c>
      <c r="G832" s="8"/>
      <c r="M832" s="8" t="str">
        <f t="shared" si="54"/>
        <v/>
      </c>
      <c r="N832" s="11" t="str">
        <f t="shared" si="55"/>
        <v/>
      </c>
      <c r="O832" s="14" t="str">
        <f t="shared" si="56"/>
        <v/>
      </c>
      <c r="P832" s="14" t="str">
        <f t="shared" si="57"/>
        <v/>
      </c>
    </row>
    <row r="833" spans="1:16" x14ac:dyDescent="0.15">
      <c r="A833" s="8" t="str">
        <f>IF([1]厂站实体!$A833="","",[1]厂站实体!$A833)</f>
        <v/>
      </c>
      <c r="B833" s="8" t="str">
        <f>IF([1]厂站实体!$E833="","",[1]厂站实体!$E833)</f>
        <v/>
      </c>
      <c r="C833" s="8" t="str">
        <f>IF([1]厂站实体!$C833="","",[1]厂站实体!$C833)</f>
        <v/>
      </c>
      <c r="D833" s="8" t="str">
        <f>IF([1]厂站实体!$Q833="","",[1]厂站实体!$Q833)</f>
        <v/>
      </c>
      <c r="E833" s="8" t="str">
        <f>IF([1]厂站实体!$D833="","",[1]厂站实体!$D833)</f>
        <v/>
      </c>
      <c r="F833" s="8" t="str">
        <f>IF([1]厂站实体!$R833="","",[1]厂站实体!$R833)</f>
        <v/>
      </c>
      <c r="G833" s="8"/>
      <c r="M833" s="8" t="str">
        <f t="shared" si="54"/>
        <v/>
      </c>
      <c r="N833" s="11" t="str">
        <f t="shared" si="55"/>
        <v/>
      </c>
      <c r="O833" s="14" t="str">
        <f t="shared" si="56"/>
        <v/>
      </c>
      <c r="P833" s="14" t="str">
        <f t="shared" si="57"/>
        <v/>
      </c>
    </row>
    <row r="834" spans="1:16" x14ac:dyDescent="0.15">
      <c r="A834" s="8" t="str">
        <f>IF([1]厂站实体!$A834="","",[1]厂站实体!$A834)</f>
        <v/>
      </c>
      <c r="B834" s="8" t="str">
        <f>IF([1]厂站实体!$E834="","",[1]厂站实体!$E834)</f>
        <v/>
      </c>
      <c r="C834" s="8" t="str">
        <f>IF([1]厂站实体!$C834="","",[1]厂站实体!$C834)</f>
        <v/>
      </c>
      <c r="D834" s="8" t="str">
        <f>IF([1]厂站实体!$Q834="","",[1]厂站实体!$Q834)</f>
        <v/>
      </c>
      <c r="E834" s="8" t="str">
        <f>IF([1]厂站实体!$D834="","",[1]厂站实体!$D834)</f>
        <v/>
      </c>
      <c r="F834" s="8" t="str">
        <f>IF([1]厂站实体!$R834="","",[1]厂站实体!$R834)</f>
        <v/>
      </c>
      <c r="G834" s="8"/>
      <c r="M834" s="8" t="str">
        <f t="shared" si="54"/>
        <v/>
      </c>
      <c r="N834" s="11" t="str">
        <f t="shared" si="55"/>
        <v/>
      </c>
      <c r="O834" s="14" t="str">
        <f t="shared" si="56"/>
        <v/>
      </c>
      <c r="P834" s="14" t="str">
        <f t="shared" si="57"/>
        <v/>
      </c>
    </row>
    <row r="835" spans="1:16" x14ac:dyDescent="0.15">
      <c r="A835" s="8" t="str">
        <f>IF([1]厂站实体!$A835="","",[1]厂站实体!$A835)</f>
        <v/>
      </c>
      <c r="B835" s="8" t="str">
        <f>IF([1]厂站实体!$E835="","",[1]厂站实体!$E835)</f>
        <v/>
      </c>
      <c r="C835" s="8" t="str">
        <f>IF([1]厂站实体!$C835="","",[1]厂站实体!$C835)</f>
        <v/>
      </c>
      <c r="D835" s="8" t="str">
        <f>IF([1]厂站实体!$Q835="","",[1]厂站实体!$Q835)</f>
        <v/>
      </c>
      <c r="E835" s="8" t="str">
        <f>IF([1]厂站实体!$D835="","",[1]厂站实体!$D835)</f>
        <v/>
      </c>
      <c r="F835" s="8" t="str">
        <f>IF([1]厂站实体!$R835="","",[1]厂站实体!$R835)</f>
        <v/>
      </c>
      <c r="G835" s="8"/>
      <c r="M835" s="8" t="str">
        <f t="shared" si="54"/>
        <v/>
      </c>
      <c r="N835" s="11" t="str">
        <f t="shared" si="55"/>
        <v/>
      </c>
      <c r="O835" s="14" t="str">
        <f t="shared" si="56"/>
        <v/>
      </c>
      <c r="P835" s="14" t="str">
        <f t="shared" si="57"/>
        <v/>
      </c>
    </row>
    <row r="836" spans="1:16" x14ac:dyDescent="0.15">
      <c r="A836" s="8" t="str">
        <f>IF([1]厂站实体!$A836="","",[1]厂站实体!$A836)</f>
        <v/>
      </c>
      <c r="B836" s="8" t="str">
        <f>IF([1]厂站实体!$E836="","",[1]厂站实体!$E836)</f>
        <v/>
      </c>
      <c r="C836" s="8" t="str">
        <f>IF([1]厂站实体!$C836="","",[1]厂站实体!$C836)</f>
        <v/>
      </c>
      <c r="D836" s="8" t="str">
        <f>IF([1]厂站实体!$Q836="","",[1]厂站实体!$Q836)</f>
        <v/>
      </c>
      <c r="E836" s="8" t="str">
        <f>IF([1]厂站实体!$D836="","",[1]厂站实体!$D836)</f>
        <v/>
      </c>
      <c r="F836" s="8" t="str">
        <f>IF([1]厂站实体!$R836="","",[1]厂站实体!$R836)</f>
        <v/>
      </c>
      <c r="G836" s="8"/>
      <c r="M836" s="8" t="str">
        <f t="shared" si="54"/>
        <v/>
      </c>
      <c r="N836" s="11" t="str">
        <f t="shared" si="55"/>
        <v/>
      </c>
      <c r="O836" s="14" t="str">
        <f t="shared" si="56"/>
        <v/>
      </c>
      <c r="P836" s="14" t="str">
        <f t="shared" si="57"/>
        <v/>
      </c>
    </row>
    <row r="837" spans="1:16" x14ac:dyDescent="0.15">
      <c r="A837" s="8" t="str">
        <f>IF([1]厂站实体!$A837="","",[1]厂站实体!$A837)</f>
        <v/>
      </c>
      <c r="B837" s="8" t="str">
        <f>IF([1]厂站实体!$E837="","",[1]厂站实体!$E837)</f>
        <v/>
      </c>
      <c r="C837" s="8" t="str">
        <f>IF([1]厂站实体!$C837="","",[1]厂站实体!$C837)</f>
        <v/>
      </c>
      <c r="D837" s="8" t="str">
        <f>IF([1]厂站实体!$Q837="","",[1]厂站实体!$Q837)</f>
        <v/>
      </c>
      <c r="E837" s="8" t="str">
        <f>IF([1]厂站实体!$D837="","",[1]厂站实体!$D837)</f>
        <v/>
      </c>
      <c r="F837" s="8" t="str">
        <f>IF([1]厂站实体!$R837="","",[1]厂站实体!$R837)</f>
        <v/>
      </c>
      <c r="G837" s="8"/>
      <c r="M837" s="8" t="str">
        <f t="shared" si="54"/>
        <v/>
      </c>
      <c r="N837" s="11" t="str">
        <f t="shared" si="55"/>
        <v/>
      </c>
      <c r="O837" s="14" t="str">
        <f t="shared" si="56"/>
        <v/>
      </c>
      <c r="P837" s="14" t="str">
        <f t="shared" si="57"/>
        <v/>
      </c>
    </row>
    <row r="838" spans="1:16" x14ac:dyDescent="0.15">
      <c r="A838" s="8" t="str">
        <f>IF([1]厂站实体!$A838="","",[1]厂站实体!$A838)</f>
        <v/>
      </c>
      <c r="B838" s="8" t="str">
        <f>IF([1]厂站实体!$E838="","",[1]厂站实体!$E838)</f>
        <v/>
      </c>
      <c r="C838" s="8" t="str">
        <f>IF([1]厂站实体!$C838="","",[1]厂站实体!$C838)</f>
        <v/>
      </c>
      <c r="D838" s="8" t="str">
        <f>IF([1]厂站实体!$Q838="","",[1]厂站实体!$Q838)</f>
        <v/>
      </c>
      <c r="E838" s="8" t="str">
        <f>IF([1]厂站实体!$D838="","",[1]厂站实体!$D838)</f>
        <v/>
      </c>
      <c r="F838" s="8" t="str">
        <f>IF([1]厂站实体!$R838="","",[1]厂站实体!$R838)</f>
        <v/>
      </c>
      <c r="G838" s="8"/>
      <c r="M838" s="8" t="str">
        <f t="shared" ref="M838:M901" si="58">IF(AND($E837=$K$3,$B837=$L$3),$F837,"")</f>
        <v/>
      </c>
      <c r="N838" s="11" t="str">
        <f t="shared" ref="N838:N901" si="59">IF(AND($E837=$K$3,$B837=$L$4),$F837,"")</f>
        <v/>
      </c>
      <c r="O838" s="14" t="str">
        <f t="shared" ref="O838:O901" si="60">IF(AND($E837=$K$4,$B837=$L$3),$F837,"")</f>
        <v/>
      </c>
      <c r="P838" s="14" t="str">
        <f t="shared" ref="P838:P901" si="61">IF(AND($E837=$K$4,$B837=$L$4),$F837,"")</f>
        <v/>
      </c>
    </row>
    <row r="839" spans="1:16" x14ac:dyDescent="0.15">
      <c r="A839" s="8" t="str">
        <f>IF([1]厂站实体!$A839="","",[1]厂站实体!$A839)</f>
        <v/>
      </c>
      <c r="B839" s="8" t="str">
        <f>IF([1]厂站实体!$E839="","",[1]厂站实体!$E839)</f>
        <v/>
      </c>
      <c r="C839" s="8" t="str">
        <f>IF([1]厂站实体!$C839="","",[1]厂站实体!$C839)</f>
        <v/>
      </c>
      <c r="D839" s="8" t="str">
        <f>IF([1]厂站实体!$Q839="","",[1]厂站实体!$Q839)</f>
        <v/>
      </c>
      <c r="E839" s="8" t="str">
        <f>IF([1]厂站实体!$D839="","",[1]厂站实体!$D839)</f>
        <v/>
      </c>
      <c r="F839" s="8" t="str">
        <f>IF([1]厂站实体!$R839="","",[1]厂站实体!$R839)</f>
        <v/>
      </c>
      <c r="G839" s="8"/>
      <c r="M839" s="8" t="str">
        <f t="shared" si="58"/>
        <v/>
      </c>
      <c r="N839" s="11" t="str">
        <f t="shared" si="59"/>
        <v/>
      </c>
      <c r="O839" s="14" t="str">
        <f t="shared" si="60"/>
        <v/>
      </c>
      <c r="P839" s="14" t="str">
        <f t="shared" si="61"/>
        <v/>
      </c>
    </row>
    <row r="840" spans="1:16" x14ac:dyDescent="0.15">
      <c r="A840" s="8" t="str">
        <f>IF([1]厂站实体!$A840="","",[1]厂站实体!$A840)</f>
        <v/>
      </c>
      <c r="B840" s="8" t="str">
        <f>IF([1]厂站实体!$E840="","",[1]厂站实体!$E840)</f>
        <v/>
      </c>
      <c r="C840" s="8" t="str">
        <f>IF([1]厂站实体!$C840="","",[1]厂站实体!$C840)</f>
        <v/>
      </c>
      <c r="D840" s="8" t="str">
        <f>IF([1]厂站实体!$Q840="","",[1]厂站实体!$Q840)</f>
        <v/>
      </c>
      <c r="E840" s="8" t="str">
        <f>IF([1]厂站实体!$D840="","",[1]厂站实体!$D840)</f>
        <v/>
      </c>
      <c r="F840" s="8" t="str">
        <f>IF([1]厂站实体!$R840="","",[1]厂站实体!$R840)</f>
        <v/>
      </c>
      <c r="G840" s="8"/>
      <c r="M840" s="8" t="str">
        <f t="shared" si="58"/>
        <v/>
      </c>
      <c r="N840" s="11" t="str">
        <f t="shared" si="59"/>
        <v/>
      </c>
      <c r="O840" s="14" t="str">
        <f t="shared" si="60"/>
        <v/>
      </c>
      <c r="P840" s="14" t="str">
        <f t="shared" si="61"/>
        <v/>
      </c>
    </row>
    <row r="841" spans="1:16" x14ac:dyDescent="0.15">
      <c r="A841" s="8" t="str">
        <f>IF([1]厂站实体!$A841="","",[1]厂站实体!$A841)</f>
        <v/>
      </c>
      <c r="B841" s="8" t="str">
        <f>IF([1]厂站实体!$E841="","",[1]厂站实体!$E841)</f>
        <v/>
      </c>
      <c r="C841" s="8" t="str">
        <f>IF([1]厂站实体!$C841="","",[1]厂站实体!$C841)</f>
        <v/>
      </c>
      <c r="D841" s="8" t="str">
        <f>IF([1]厂站实体!$Q841="","",[1]厂站实体!$Q841)</f>
        <v/>
      </c>
      <c r="E841" s="8" t="str">
        <f>IF([1]厂站实体!$D841="","",[1]厂站实体!$D841)</f>
        <v/>
      </c>
      <c r="F841" s="8" t="str">
        <f>IF([1]厂站实体!$R841="","",[1]厂站实体!$R841)</f>
        <v/>
      </c>
      <c r="G841" s="8"/>
      <c r="M841" s="8" t="str">
        <f t="shared" si="58"/>
        <v/>
      </c>
      <c r="N841" s="11" t="str">
        <f t="shared" si="59"/>
        <v/>
      </c>
      <c r="O841" s="14" t="str">
        <f t="shared" si="60"/>
        <v/>
      </c>
      <c r="P841" s="14" t="str">
        <f t="shared" si="61"/>
        <v/>
      </c>
    </row>
    <row r="842" spans="1:16" x14ac:dyDescent="0.15">
      <c r="A842" s="8" t="str">
        <f>IF([1]厂站实体!$A842="","",[1]厂站实体!$A842)</f>
        <v/>
      </c>
      <c r="B842" s="8" t="str">
        <f>IF([1]厂站实体!$E842="","",[1]厂站实体!$E842)</f>
        <v/>
      </c>
      <c r="C842" s="8" t="str">
        <f>IF([1]厂站实体!$C842="","",[1]厂站实体!$C842)</f>
        <v/>
      </c>
      <c r="D842" s="8" t="str">
        <f>IF([1]厂站实体!$Q842="","",[1]厂站实体!$Q842)</f>
        <v/>
      </c>
      <c r="E842" s="8" t="str">
        <f>IF([1]厂站实体!$D842="","",[1]厂站实体!$D842)</f>
        <v/>
      </c>
      <c r="F842" s="8" t="str">
        <f>IF([1]厂站实体!$R842="","",[1]厂站实体!$R842)</f>
        <v/>
      </c>
      <c r="G842" s="8"/>
      <c r="M842" s="8" t="str">
        <f t="shared" si="58"/>
        <v/>
      </c>
      <c r="N842" s="11" t="str">
        <f t="shared" si="59"/>
        <v/>
      </c>
      <c r="O842" s="14" t="str">
        <f t="shared" si="60"/>
        <v/>
      </c>
      <c r="P842" s="14" t="str">
        <f t="shared" si="61"/>
        <v/>
      </c>
    </row>
    <row r="843" spans="1:16" x14ac:dyDescent="0.15">
      <c r="A843" s="8" t="str">
        <f>IF([1]厂站实体!$A843="","",[1]厂站实体!$A843)</f>
        <v/>
      </c>
      <c r="B843" s="8" t="str">
        <f>IF([1]厂站实体!$E843="","",[1]厂站实体!$E843)</f>
        <v/>
      </c>
      <c r="C843" s="8" t="str">
        <f>IF([1]厂站实体!$C843="","",[1]厂站实体!$C843)</f>
        <v/>
      </c>
      <c r="D843" s="8" t="str">
        <f>IF([1]厂站实体!$Q843="","",[1]厂站实体!$Q843)</f>
        <v/>
      </c>
      <c r="E843" s="8" t="str">
        <f>IF([1]厂站实体!$D843="","",[1]厂站实体!$D843)</f>
        <v/>
      </c>
      <c r="F843" s="8" t="str">
        <f>IF([1]厂站实体!$R843="","",[1]厂站实体!$R843)</f>
        <v/>
      </c>
      <c r="G843" s="8"/>
      <c r="M843" s="8" t="str">
        <f t="shared" si="58"/>
        <v/>
      </c>
      <c r="N843" s="11" t="str">
        <f t="shared" si="59"/>
        <v/>
      </c>
      <c r="O843" s="14" t="str">
        <f t="shared" si="60"/>
        <v/>
      </c>
      <c r="P843" s="14" t="str">
        <f t="shared" si="61"/>
        <v/>
      </c>
    </row>
    <row r="844" spans="1:16" x14ac:dyDescent="0.15">
      <c r="A844" s="8" t="str">
        <f>IF([1]厂站实体!$A844="","",[1]厂站实体!$A844)</f>
        <v/>
      </c>
      <c r="B844" s="8" t="str">
        <f>IF([1]厂站实体!$E844="","",[1]厂站实体!$E844)</f>
        <v/>
      </c>
      <c r="C844" s="8" t="str">
        <f>IF([1]厂站实体!$C844="","",[1]厂站实体!$C844)</f>
        <v/>
      </c>
      <c r="D844" s="8" t="str">
        <f>IF([1]厂站实体!$Q844="","",[1]厂站实体!$Q844)</f>
        <v/>
      </c>
      <c r="E844" s="8" t="str">
        <f>IF([1]厂站实体!$D844="","",[1]厂站实体!$D844)</f>
        <v/>
      </c>
      <c r="F844" s="8" t="str">
        <f>IF([1]厂站实体!$R844="","",[1]厂站实体!$R844)</f>
        <v/>
      </c>
      <c r="G844" s="8"/>
      <c r="M844" s="8" t="str">
        <f t="shared" si="58"/>
        <v/>
      </c>
      <c r="N844" s="11" t="str">
        <f t="shared" si="59"/>
        <v/>
      </c>
      <c r="O844" s="14" t="str">
        <f t="shared" si="60"/>
        <v/>
      </c>
      <c r="P844" s="14" t="str">
        <f t="shared" si="61"/>
        <v/>
      </c>
    </row>
    <row r="845" spans="1:16" x14ac:dyDescent="0.15">
      <c r="A845" s="8" t="str">
        <f>IF([1]厂站实体!$A845="","",[1]厂站实体!$A845)</f>
        <v/>
      </c>
      <c r="B845" s="8" t="str">
        <f>IF([1]厂站实体!$E845="","",[1]厂站实体!$E845)</f>
        <v/>
      </c>
      <c r="C845" s="8" t="str">
        <f>IF([1]厂站实体!$C845="","",[1]厂站实体!$C845)</f>
        <v/>
      </c>
      <c r="D845" s="8" t="str">
        <f>IF([1]厂站实体!$Q845="","",[1]厂站实体!$Q845)</f>
        <v/>
      </c>
      <c r="E845" s="8" t="str">
        <f>IF([1]厂站实体!$D845="","",[1]厂站实体!$D845)</f>
        <v/>
      </c>
      <c r="F845" s="8" t="str">
        <f>IF([1]厂站实体!$R845="","",[1]厂站实体!$R845)</f>
        <v/>
      </c>
      <c r="G845" s="8"/>
      <c r="M845" s="8" t="str">
        <f t="shared" si="58"/>
        <v/>
      </c>
      <c r="N845" s="11" t="str">
        <f t="shared" si="59"/>
        <v/>
      </c>
      <c r="O845" s="14" t="str">
        <f t="shared" si="60"/>
        <v/>
      </c>
      <c r="P845" s="14" t="str">
        <f t="shared" si="61"/>
        <v/>
      </c>
    </row>
    <row r="846" spans="1:16" x14ac:dyDescent="0.15">
      <c r="A846" s="8" t="str">
        <f>IF([1]厂站实体!$A846="","",[1]厂站实体!$A846)</f>
        <v/>
      </c>
      <c r="B846" s="8" t="str">
        <f>IF([1]厂站实体!$E846="","",[1]厂站实体!$E846)</f>
        <v/>
      </c>
      <c r="C846" s="8" t="str">
        <f>IF([1]厂站实体!$C846="","",[1]厂站实体!$C846)</f>
        <v/>
      </c>
      <c r="D846" s="8" t="str">
        <f>IF([1]厂站实体!$Q846="","",[1]厂站实体!$Q846)</f>
        <v/>
      </c>
      <c r="E846" s="8" t="str">
        <f>IF([1]厂站实体!$D846="","",[1]厂站实体!$D846)</f>
        <v/>
      </c>
      <c r="F846" s="8" t="str">
        <f>IF([1]厂站实体!$R846="","",[1]厂站实体!$R846)</f>
        <v/>
      </c>
      <c r="G846" s="8"/>
      <c r="M846" s="8" t="str">
        <f t="shared" si="58"/>
        <v/>
      </c>
      <c r="N846" s="11" t="str">
        <f t="shared" si="59"/>
        <v/>
      </c>
      <c r="O846" s="14" t="str">
        <f t="shared" si="60"/>
        <v/>
      </c>
      <c r="P846" s="14" t="str">
        <f t="shared" si="61"/>
        <v/>
      </c>
    </row>
    <row r="847" spans="1:16" x14ac:dyDescent="0.15">
      <c r="A847" s="8" t="str">
        <f>IF([1]厂站实体!$A847="","",[1]厂站实体!$A847)</f>
        <v/>
      </c>
      <c r="B847" s="8" t="str">
        <f>IF([1]厂站实体!$E847="","",[1]厂站实体!$E847)</f>
        <v/>
      </c>
      <c r="C847" s="8" t="str">
        <f>IF([1]厂站实体!$C847="","",[1]厂站实体!$C847)</f>
        <v/>
      </c>
      <c r="D847" s="8" t="str">
        <f>IF([1]厂站实体!$Q847="","",[1]厂站实体!$Q847)</f>
        <v/>
      </c>
      <c r="E847" s="8" t="str">
        <f>IF([1]厂站实体!$D847="","",[1]厂站实体!$D847)</f>
        <v/>
      </c>
      <c r="F847" s="8" t="str">
        <f>IF([1]厂站实体!$R847="","",[1]厂站实体!$R847)</f>
        <v/>
      </c>
      <c r="G847" s="8"/>
      <c r="M847" s="8" t="str">
        <f t="shared" si="58"/>
        <v/>
      </c>
      <c r="N847" s="11" t="str">
        <f t="shared" si="59"/>
        <v/>
      </c>
      <c r="O847" s="14" t="str">
        <f t="shared" si="60"/>
        <v/>
      </c>
      <c r="P847" s="14" t="str">
        <f t="shared" si="61"/>
        <v/>
      </c>
    </row>
    <row r="848" spans="1:16" x14ac:dyDescent="0.15">
      <c r="A848" s="8" t="str">
        <f>IF([1]厂站实体!$A848="","",[1]厂站实体!$A848)</f>
        <v/>
      </c>
      <c r="B848" s="8" t="str">
        <f>IF([1]厂站实体!$E848="","",[1]厂站实体!$E848)</f>
        <v/>
      </c>
      <c r="C848" s="8" t="str">
        <f>IF([1]厂站实体!$C848="","",[1]厂站实体!$C848)</f>
        <v/>
      </c>
      <c r="D848" s="8" t="str">
        <f>IF([1]厂站实体!$Q848="","",[1]厂站实体!$Q848)</f>
        <v/>
      </c>
      <c r="E848" s="8" t="str">
        <f>IF([1]厂站实体!$D848="","",[1]厂站实体!$D848)</f>
        <v/>
      </c>
      <c r="F848" s="8" t="str">
        <f>IF([1]厂站实体!$R848="","",[1]厂站实体!$R848)</f>
        <v/>
      </c>
      <c r="G848" s="8"/>
      <c r="M848" s="8" t="str">
        <f t="shared" si="58"/>
        <v/>
      </c>
      <c r="N848" s="11" t="str">
        <f t="shared" si="59"/>
        <v/>
      </c>
      <c r="O848" s="14" t="str">
        <f t="shared" si="60"/>
        <v/>
      </c>
      <c r="P848" s="14" t="str">
        <f t="shared" si="61"/>
        <v/>
      </c>
    </row>
    <row r="849" spans="1:16" x14ac:dyDescent="0.15">
      <c r="A849" s="8" t="str">
        <f>IF([1]厂站实体!$A849="","",[1]厂站实体!$A849)</f>
        <v/>
      </c>
      <c r="B849" s="8" t="str">
        <f>IF([1]厂站实体!$E849="","",[1]厂站实体!$E849)</f>
        <v/>
      </c>
      <c r="C849" s="8" t="str">
        <f>IF([1]厂站实体!$C849="","",[1]厂站实体!$C849)</f>
        <v/>
      </c>
      <c r="D849" s="8" t="str">
        <f>IF([1]厂站实体!$Q849="","",[1]厂站实体!$Q849)</f>
        <v/>
      </c>
      <c r="E849" s="8" t="str">
        <f>IF([1]厂站实体!$D849="","",[1]厂站实体!$D849)</f>
        <v/>
      </c>
      <c r="F849" s="8" t="str">
        <f>IF([1]厂站实体!$R849="","",[1]厂站实体!$R849)</f>
        <v/>
      </c>
      <c r="G849" s="8"/>
      <c r="M849" s="8" t="str">
        <f t="shared" si="58"/>
        <v/>
      </c>
      <c r="N849" s="11" t="str">
        <f t="shared" si="59"/>
        <v/>
      </c>
      <c r="O849" s="14" t="str">
        <f t="shared" si="60"/>
        <v/>
      </c>
      <c r="P849" s="14" t="str">
        <f t="shared" si="61"/>
        <v/>
      </c>
    </row>
    <row r="850" spans="1:16" x14ac:dyDescent="0.15">
      <c r="A850" s="8" t="str">
        <f>IF([1]厂站实体!$A850="","",[1]厂站实体!$A850)</f>
        <v/>
      </c>
      <c r="B850" s="8" t="str">
        <f>IF([1]厂站实体!$E850="","",[1]厂站实体!$E850)</f>
        <v/>
      </c>
      <c r="C850" s="8" t="str">
        <f>IF([1]厂站实体!$C850="","",[1]厂站实体!$C850)</f>
        <v/>
      </c>
      <c r="D850" s="8" t="str">
        <f>IF([1]厂站实体!$Q850="","",[1]厂站实体!$Q850)</f>
        <v/>
      </c>
      <c r="E850" s="8" t="str">
        <f>IF([1]厂站实体!$D850="","",[1]厂站实体!$D850)</f>
        <v/>
      </c>
      <c r="F850" s="8" t="str">
        <f>IF([1]厂站实体!$R850="","",[1]厂站实体!$R850)</f>
        <v/>
      </c>
      <c r="G850" s="8"/>
      <c r="M850" s="8" t="str">
        <f t="shared" si="58"/>
        <v/>
      </c>
      <c r="N850" s="11" t="str">
        <f t="shared" si="59"/>
        <v/>
      </c>
      <c r="O850" s="14" t="str">
        <f t="shared" si="60"/>
        <v/>
      </c>
      <c r="P850" s="14" t="str">
        <f t="shared" si="61"/>
        <v/>
      </c>
    </row>
    <row r="851" spans="1:16" x14ac:dyDescent="0.15">
      <c r="A851" s="8" t="str">
        <f>IF([1]厂站实体!$A851="","",[1]厂站实体!$A851)</f>
        <v/>
      </c>
      <c r="B851" s="8" t="str">
        <f>IF([1]厂站实体!$E851="","",[1]厂站实体!$E851)</f>
        <v/>
      </c>
      <c r="C851" s="8" t="str">
        <f>IF([1]厂站实体!$C851="","",[1]厂站实体!$C851)</f>
        <v/>
      </c>
      <c r="D851" s="8" t="str">
        <f>IF([1]厂站实体!$Q851="","",[1]厂站实体!$Q851)</f>
        <v/>
      </c>
      <c r="E851" s="8" t="str">
        <f>IF([1]厂站实体!$D851="","",[1]厂站实体!$D851)</f>
        <v/>
      </c>
      <c r="F851" s="8" t="str">
        <f>IF([1]厂站实体!$R851="","",[1]厂站实体!$R851)</f>
        <v/>
      </c>
      <c r="G851" s="8"/>
      <c r="M851" s="8" t="str">
        <f t="shared" si="58"/>
        <v/>
      </c>
      <c r="N851" s="11" t="str">
        <f t="shared" si="59"/>
        <v/>
      </c>
      <c r="O851" s="14" t="str">
        <f t="shared" si="60"/>
        <v/>
      </c>
      <c r="P851" s="14" t="str">
        <f t="shared" si="61"/>
        <v/>
      </c>
    </row>
    <row r="852" spans="1:16" x14ac:dyDescent="0.15">
      <c r="A852" s="8" t="str">
        <f>IF([1]厂站实体!$A852="","",[1]厂站实体!$A852)</f>
        <v/>
      </c>
      <c r="B852" s="8" t="str">
        <f>IF([1]厂站实体!$E852="","",[1]厂站实体!$E852)</f>
        <v/>
      </c>
      <c r="C852" s="8" t="str">
        <f>IF([1]厂站实体!$C852="","",[1]厂站实体!$C852)</f>
        <v/>
      </c>
      <c r="D852" s="8" t="str">
        <f>IF([1]厂站实体!$Q852="","",[1]厂站实体!$Q852)</f>
        <v/>
      </c>
      <c r="E852" s="8" t="str">
        <f>IF([1]厂站实体!$D852="","",[1]厂站实体!$D852)</f>
        <v/>
      </c>
      <c r="F852" s="8" t="str">
        <f>IF([1]厂站实体!$R852="","",[1]厂站实体!$R852)</f>
        <v/>
      </c>
      <c r="G852" s="8"/>
      <c r="M852" s="8" t="str">
        <f t="shared" si="58"/>
        <v/>
      </c>
      <c r="N852" s="11" t="str">
        <f t="shared" si="59"/>
        <v/>
      </c>
      <c r="O852" s="14" t="str">
        <f t="shared" si="60"/>
        <v/>
      </c>
      <c r="P852" s="14" t="str">
        <f t="shared" si="61"/>
        <v/>
      </c>
    </row>
    <row r="853" spans="1:16" x14ac:dyDescent="0.15">
      <c r="A853" s="8" t="str">
        <f>IF([1]厂站实体!$A853="","",[1]厂站实体!$A853)</f>
        <v/>
      </c>
      <c r="B853" s="8" t="str">
        <f>IF([1]厂站实体!$E853="","",[1]厂站实体!$E853)</f>
        <v/>
      </c>
      <c r="C853" s="8" t="str">
        <f>IF([1]厂站实体!$C853="","",[1]厂站实体!$C853)</f>
        <v/>
      </c>
      <c r="D853" s="8" t="str">
        <f>IF([1]厂站实体!$Q853="","",[1]厂站实体!$Q853)</f>
        <v/>
      </c>
      <c r="E853" s="8" t="str">
        <f>IF([1]厂站实体!$D853="","",[1]厂站实体!$D853)</f>
        <v/>
      </c>
      <c r="F853" s="8" t="str">
        <f>IF([1]厂站实体!$R853="","",[1]厂站实体!$R853)</f>
        <v/>
      </c>
      <c r="G853" s="8"/>
      <c r="M853" s="8" t="str">
        <f t="shared" si="58"/>
        <v/>
      </c>
      <c r="N853" s="11" t="str">
        <f t="shared" si="59"/>
        <v/>
      </c>
      <c r="O853" s="14" t="str">
        <f t="shared" si="60"/>
        <v/>
      </c>
      <c r="P853" s="14" t="str">
        <f t="shared" si="61"/>
        <v/>
      </c>
    </row>
    <row r="854" spans="1:16" x14ac:dyDescent="0.15">
      <c r="A854" s="8" t="str">
        <f>IF([1]厂站实体!$A854="","",[1]厂站实体!$A854)</f>
        <v/>
      </c>
      <c r="B854" s="8" t="str">
        <f>IF([1]厂站实体!$E854="","",[1]厂站实体!$E854)</f>
        <v/>
      </c>
      <c r="C854" s="8" t="str">
        <f>IF([1]厂站实体!$C854="","",[1]厂站实体!$C854)</f>
        <v/>
      </c>
      <c r="D854" s="8" t="str">
        <f>IF([1]厂站实体!$Q854="","",[1]厂站实体!$Q854)</f>
        <v/>
      </c>
      <c r="E854" s="8" t="str">
        <f>IF([1]厂站实体!$D854="","",[1]厂站实体!$D854)</f>
        <v/>
      </c>
      <c r="F854" s="8" t="str">
        <f>IF([1]厂站实体!$R854="","",[1]厂站实体!$R854)</f>
        <v/>
      </c>
      <c r="G854" s="8"/>
      <c r="M854" s="8" t="str">
        <f t="shared" si="58"/>
        <v/>
      </c>
      <c r="N854" s="11" t="str">
        <f t="shared" si="59"/>
        <v/>
      </c>
      <c r="O854" s="14" t="str">
        <f t="shared" si="60"/>
        <v/>
      </c>
      <c r="P854" s="14" t="str">
        <f t="shared" si="61"/>
        <v/>
      </c>
    </row>
    <row r="855" spans="1:16" x14ac:dyDescent="0.15">
      <c r="A855" s="8" t="str">
        <f>IF([1]厂站实体!$A855="","",[1]厂站实体!$A855)</f>
        <v/>
      </c>
      <c r="B855" s="8" t="str">
        <f>IF([1]厂站实体!$E855="","",[1]厂站实体!$E855)</f>
        <v/>
      </c>
      <c r="C855" s="8" t="str">
        <f>IF([1]厂站实体!$C855="","",[1]厂站实体!$C855)</f>
        <v/>
      </c>
      <c r="D855" s="8" t="str">
        <f>IF([1]厂站实体!$Q855="","",[1]厂站实体!$Q855)</f>
        <v/>
      </c>
      <c r="E855" s="8" t="str">
        <f>IF([1]厂站实体!$D855="","",[1]厂站实体!$D855)</f>
        <v/>
      </c>
      <c r="F855" s="8" t="str">
        <f>IF([1]厂站实体!$R855="","",[1]厂站实体!$R855)</f>
        <v/>
      </c>
      <c r="G855" s="8"/>
      <c r="M855" s="8" t="str">
        <f t="shared" si="58"/>
        <v/>
      </c>
      <c r="N855" s="11" t="str">
        <f t="shared" si="59"/>
        <v/>
      </c>
      <c r="O855" s="14" t="str">
        <f t="shared" si="60"/>
        <v/>
      </c>
      <c r="P855" s="14" t="str">
        <f t="shared" si="61"/>
        <v/>
      </c>
    </row>
    <row r="856" spans="1:16" x14ac:dyDescent="0.15">
      <c r="A856" s="8" t="str">
        <f>IF([1]厂站实体!$A856="","",[1]厂站实体!$A856)</f>
        <v/>
      </c>
      <c r="B856" s="8" t="str">
        <f>IF([1]厂站实体!$E856="","",[1]厂站实体!$E856)</f>
        <v/>
      </c>
      <c r="C856" s="8" t="str">
        <f>IF([1]厂站实体!$C856="","",[1]厂站实体!$C856)</f>
        <v/>
      </c>
      <c r="D856" s="8" t="str">
        <f>IF([1]厂站实体!$Q856="","",[1]厂站实体!$Q856)</f>
        <v/>
      </c>
      <c r="E856" s="8" t="str">
        <f>IF([1]厂站实体!$D856="","",[1]厂站实体!$D856)</f>
        <v/>
      </c>
      <c r="F856" s="8" t="str">
        <f>IF([1]厂站实体!$R856="","",[1]厂站实体!$R856)</f>
        <v/>
      </c>
      <c r="G856" s="8"/>
      <c r="M856" s="8" t="str">
        <f t="shared" si="58"/>
        <v/>
      </c>
      <c r="N856" s="11" t="str">
        <f t="shared" si="59"/>
        <v/>
      </c>
      <c r="O856" s="14" t="str">
        <f t="shared" si="60"/>
        <v/>
      </c>
      <c r="P856" s="14" t="str">
        <f t="shared" si="61"/>
        <v/>
      </c>
    </row>
    <row r="857" spans="1:16" x14ac:dyDescent="0.15">
      <c r="A857" s="8" t="str">
        <f>IF([1]厂站实体!$A857="","",[1]厂站实体!$A857)</f>
        <v/>
      </c>
      <c r="B857" s="8" t="str">
        <f>IF([1]厂站实体!$E857="","",[1]厂站实体!$E857)</f>
        <v/>
      </c>
      <c r="C857" s="8" t="str">
        <f>IF([1]厂站实体!$C857="","",[1]厂站实体!$C857)</f>
        <v/>
      </c>
      <c r="D857" s="8" t="str">
        <f>IF([1]厂站实体!$Q857="","",[1]厂站实体!$Q857)</f>
        <v/>
      </c>
      <c r="E857" s="8" t="str">
        <f>IF([1]厂站实体!$D857="","",[1]厂站实体!$D857)</f>
        <v/>
      </c>
      <c r="F857" s="8" t="str">
        <f>IF([1]厂站实体!$R857="","",[1]厂站实体!$R857)</f>
        <v/>
      </c>
      <c r="G857" s="8"/>
      <c r="M857" s="8" t="str">
        <f t="shared" si="58"/>
        <v/>
      </c>
      <c r="N857" s="11" t="str">
        <f t="shared" si="59"/>
        <v/>
      </c>
      <c r="O857" s="14" t="str">
        <f t="shared" si="60"/>
        <v/>
      </c>
      <c r="P857" s="14" t="str">
        <f t="shared" si="61"/>
        <v/>
      </c>
    </row>
    <row r="858" spans="1:16" x14ac:dyDescent="0.15">
      <c r="A858" s="8" t="str">
        <f>IF([1]厂站实体!$A858="","",[1]厂站实体!$A858)</f>
        <v/>
      </c>
      <c r="B858" s="8" t="str">
        <f>IF([1]厂站实体!$E858="","",[1]厂站实体!$E858)</f>
        <v/>
      </c>
      <c r="C858" s="8" t="str">
        <f>IF([1]厂站实体!$C858="","",[1]厂站实体!$C858)</f>
        <v/>
      </c>
      <c r="D858" s="8" t="str">
        <f>IF([1]厂站实体!$Q858="","",[1]厂站实体!$Q858)</f>
        <v/>
      </c>
      <c r="E858" s="8" t="str">
        <f>IF([1]厂站实体!$D858="","",[1]厂站实体!$D858)</f>
        <v/>
      </c>
      <c r="F858" s="8" t="str">
        <f>IF([1]厂站实体!$R858="","",[1]厂站实体!$R858)</f>
        <v/>
      </c>
      <c r="G858" s="8"/>
      <c r="M858" s="8" t="str">
        <f t="shared" si="58"/>
        <v/>
      </c>
      <c r="N858" s="11" t="str">
        <f t="shared" si="59"/>
        <v/>
      </c>
      <c r="O858" s="14" t="str">
        <f t="shared" si="60"/>
        <v/>
      </c>
      <c r="P858" s="14" t="str">
        <f t="shared" si="61"/>
        <v/>
      </c>
    </row>
    <row r="859" spans="1:16" x14ac:dyDescent="0.15">
      <c r="A859" s="8" t="str">
        <f>IF([1]厂站实体!$A859="","",[1]厂站实体!$A859)</f>
        <v/>
      </c>
      <c r="B859" s="8" t="str">
        <f>IF([1]厂站实体!$E859="","",[1]厂站实体!$E859)</f>
        <v/>
      </c>
      <c r="C859" s="8" t="str">
        <f>IF([1]厂站实体!$C859="","",[1]厂站实体!$C859)</f>
        <v/>
      </c>
      <c r="D859" s="8" t="str">
        <f>IF([1]厂站实体!$Q859="","",[1]厂站实体!$Q859)</f>
        <v/>
      </c>
      <c r="E859" s="8" t="str">
        <f>IF([1]厂站实体!$D859="","",[1]厂站实体!$D859)</f>
        <v/>
      </c>
      <c r="F859" s="8" t="str">
        <f>IF([1]厂站实体!$R859="","",[1]厂站实体!$R859)</f>
        <v/>
      </c>
      <c r="G859" s="8"/>
      <c r="M859" s="8" t="str">
        <f t="shared" si="58"/>
        <v/>
      </c>
      <c r="N859" s="11" t="str">
        <f t="shared" si="59"/>
        <v/>
      </c>
      <c r="O859" s="14" t="str">
        <f t="shared" si="60"/>
        <v/>
      </c>
      <c r="P859" s="14" t="str">
        <f t="shared" si="61"/>
        <v/>
      </c>
    </row>
    <row r="860" spans="1:16" x14ac:dyDescent="0.15">
      <c r="A860" s="8" t="str">
        <f>IF([1]厂站实体!$A860="","",[1]厂站实体!$A860)</f>
        <v/>
      </c>
      <c r="B860" s="8" t="str">
        <f>IF([1]厂站实体!$E860="","",[1]厂站实体!$E860)</f>
        <v/>
      </c>
      <c r="C860" s="8" t="str">
        <f>IF([1]厂站实体!$C860="","",[1]厂站实体!$C860)</f>
        <v/>
      </c>
      <c r="D860" s="8" t="str">
        <f>IF([1]厂站实体!$Q860="","",[1]厂站实体!$Q860)</f>
        <v/>
      </c>
      <c r="E860" s="8" t="str">
        <f>IF([1]厂站实体!$D860="","",[1]厂站实体!$D860)</f>
        <v/>
      </c>
      <c r="F860" s="8" t="str">
        <f>IF([1]厂站实体!$R860="","",[1]厂站实体!$R860)</f>
        <v/>
      </c>
      <c r="G860" s="8"/>
      <c r="M860" s="8" t="str">
        <f t="shared" si="58"/>
        <v/>
      </c>
      <c r="N860" s="11" t="str">
        <f t="shared" si="59"/>
        <v/>
      </c>
      <c r="O860" s="14" t="str">
        <f t="shared" si="60"/>
        <v/>
      </c>
      <c r="P860" s="14" t="str">
        <f t="shared" si="61"/>
        <v/>
      </c>
    </row>
    <row r="861" spans="1:16" x14ac:dyDescent="0.15">
      <c r="A861" s="8" t="str">
        <f>IF([1]厂站实体!$A861="","",[1]厂站实体!$A861)</f>
        <v/>
      </c>
      <c r="B861" s="8" t="str">
        <f>IF([1]厂站实体!$E861="","",[1]厂站实体!$E861)</f>
        <v/>
      </c>
      <c r="C861" s="8" t="str">
        <f>IF([1]厂站实体!$C861="","",[1]厂站实体!$C861)</f>
        <v/>
      </c>
      <c r="D861" s="8" t="str">
        <f>IF([1]厂站实体!$Q861="","",[1]厂站实体!$Q861)</f>
        <v/>
      </c>
      <c r="E861" s="8" t="str">
        <f>IF([1]厂站实体!$D861="","",[1]厂站实体!$D861)</f>
        <v/>
      </c>
      <c r="F861" s="8" t="str">
        <f>IF([1]厂站实体!$R861="","",[1]厂站实体!$R861)</f>
        <v/>
      </c>
      <c r="G861" s="8"/>
      <c r="M861" s="8" t="str">
        <f t="shared" si="58"/>
        <v/>
      </c>
      <c r="N861" s="11" t="str">
        <f t="shared" si="59"/>
        <v/>
      </c>
      <c r="O861" s="14" t="str">
        <f t="shared" si="60"/>
        <v/>
      </c>
      <c r="P861" s="14" t="str">
        <f t="shared" si="61"/>
        <v/>
      </c>
    </row>
    <row r="862" spans="1:16" x14ac:dyDescent="0.15">
      <c r="A862" s="8" t="str">
        <f>IF([1]厂站实体!$A862="","",[1]厂站实体!$A862)</f>
        <v/>
      </c>
      <c r="B862" s="8" t="str">
        <f>IF([1]厂站实体!$E862="","",[1]厂站实体!$E862)</f>
        <v/>
      </c>
      <c r="C862" s="8" t="str">
        <f>IF([1]厂站实体!$C862="","",[1]厂站实体!$C862)</f>
        <v/>
      </c>
      <c r="D862" s="8" t="str">
        <f>IF([1]厂站实体!$Q862="","",[1]厂站实体!$Q862)</f>
        <v/>
      </c>
      <c r="E862" s="8" t="str">
        <f>IF([1]厂站实体!$D862="","",[1]厂站实体!$D862)</f>
        <v/>
      </c>
      <c r="F862" s="8" t="str">
        <f>IF([1]厂站实体!$R862="","",[1]厂站实体!$R862)</f>
        <v/>
      </c>
      <c r="G862" s="8"/>
      <c r="M862" s="8" t="str">
        <f t="shared" si="58"/>
        <v/>
      </c>
      <c r="N862" s="11" t="str">
        <f t="shared" si="59"/>
        <v/>
      </c>
      <c r="O862" s="14" t="str">
        <f t="shared" si="60"/>
        <v/>
      </c>
      <c r="P862" s="14" t="str">
        <f t="shared" si="61"/>
        <v/>
      </c>
    </row>
    <row r="863" spans="1:16" x14ac:dyDescent="0.15">
      <c r="A863" s="8" t="str">
        <f>IF([1]厂站实体!$A863="","",[1]厂站实体!$A863)</f>
        <v/>
      </c>
      <c r="B863" s="8" t="str">
        <f>IF([1]厂站实体!$E863="","",[1]厂站实体!$E863)</f>
        <v/>
      </c>
      <c r="C863" s="8" t="str">
        <f>IF([1]厂站实体!$C863="","",[1]厂站实体!$C863)</f>
        <v/>
      </c>
      <c r="D863" s="8" t="str">
        <f>IF([1]厂站实体!$Q863="","",[1]厂站实体!$Q863)</f>
        <v/>
      </c>
      <c r="E863" s="8" t="str">
        <f>IF([1]厂站实体!$D863="","",[1]厂站实体!$D863)</f>
        <v/>
      </c>
      <c r="F863" s="8" t="str">
        <f>IF([1]厂站实体!$R863="","",[1]厂站实体!$R863)</f>
        <v/>
      </c>
      <c r="G863" s="8"/>
      <c r="M863" s="8" t="str">
        <f t="shared" si="58"/>
        <v/>
      </c>
      <c r="N863" s="11" t="str">
        <f t="shared" si="59"/>
        <v/>
      </c>
      <c r="O863" s="14" t="str">
        <f t="shared" si="60"/>
        <v/>
      </c>
      <c r="P863" s="14" t="str">
        <f t="shared" si="61"/>
        <v/>
      </c>
    </row>
    <row r="864" spans="1:16" x14ac:dyDescent="0.15">
      <c r="A864" s="8" t="str">
        <f>IF([1]厂站实体!$A864="","",[1]厂站实体!$A864)</f>
        <v/>
      </c>
      <c r="B864" s="8" t="str">
        <f>IF([1]厂站实体!$E864="","",[1]厂站实体!$E864)</f>
        <v/>
      </c>
      <c r="C864" s="8" t="str">
        <f>IF([1]厂站实体!$C864="","",[1]厂站实体!$C864)</f>
        <v/>
      </c>
      <c r="D864" s="8" t="str">
        <f>IF([1]厂站实体!$Q864="","",[1]厂站实体!$Q864)</f>
        <v/>
      </c>
      <c r="E864" s="8" t="str">
        <f>IF([1]厂站实体!$D864="","",[1]厂站实体!$D864)</f>
        <v/>
      </c>
      <c r="F864" s="8" t="str">
        <f>IF([1]厂站实体!$R864="","",[1]厂站实体!$R864)</f>
        <v/>
      </c>
      <c r="G864" s="8"/>
      <c r="M864" s="8" t="str">
        <f t="shared" si="58"/>
        <v/>
      </c>
      <c r="N864" s="11" t="str">
        <f t="shared" si="59"/>
        <v/>
      </c>
      <c r="O864" s="14" t="str">
        <f t="shared" si="60"/>
        <v/>
      </c>
      <c r="P864" s="14" t="str">
        <f t="shared" si="61"/>
        <v/>
      </c>
    </row>
    <row r="865" spans="1:16" x14ac:dyDescent="0.15">
      <c r="A865" s="8" t="str">
        <f>IF([1]厂站实体!$A865="","",[1]厂站实体!$A865)</f>
        <v/>
      </c>
      <c r="B865" s="8" t="str">
        <f>IF([1]厂站实体!$E865="","",[1]厂站实体!$E865)</f>
        <v/>
      </c>
      <c r="C865" s="8" t="str">
        <f>IF([1]厂站实体!$C865="","",[1]厂站实体!$C865)</f>
        <v/>
      </c>
      <c r="D865" s="8" t="str">
        <f>IF([1]厂站实体!$Q865="","",[1]厂站实体!$Q865)</f>
        <v/>
      </c>
      <c r="E865" s="8" t="str">
        <f>IF([1]厂站实体!$D865="","",[1]厂站实体!$D865)</f>
        <v/>
      </c>
      <c r="F865" s="8" t="str">
        <f>IF([1]厂站实体!$R865="","",[1]厂站实体!$R865)</f>
        <v/>
      </c>
      <c r="G865" s="8"/>
      <c r="M865" s="8" t="str">
        <f t="shared" si="58"/>
        <v/>
      </c>
      <c r="N865" s="11" t="str">
        <f t="shared" si="59"/>
        <v/>
      </c>
      <c r="O865" s="14" t="str">
        <f t="shared" si="60"/>
        <v/>
      </c>
      <c r="P865" s="14" t="str">
        <f t="shared" si="61"/>
        <v/>
      </c>
    </row>
    <row r="866" spans="1:16" x14ac:dyDescent="0.15">
      <c r="A866" s="8" t="str">
        <f>IF([1]厂站实体!$A866="","",[1]厂站实体!$A866)</f>
        <v/>
      </c>
      <c r="B866" s="8" t="str">
        <f>IF([1]厂站实体!$E866="","",[1]厂站实体!$E866)</f>
        <v/>
      </c>
      <c r="C866" s="8" t="str">
        <f>IF([1]厂站实体!$C866="","",[1]厂站实体!$C866)</f>
        <v/>
      </c>
      <c r="D866" s="8" t="str">
        <f>IF([1]厂站实体!$Q866="","",[1]厂站实体!$Q866)</f>
        <v/>
      </c>
      <c r="E866" s="8" t="str">
        <f>IF([1]厂站实体!$D866="","",[1]厂站实体!$D866)</f>
        <v/>
      </c>
      <c r="F866" s="8" t="str">
        <f>IF([1]厂站实体!$R866="","",[1]厂站实体!$R866)</f>
        <v/>
      </c>
      <c r="G866" s="8"/>
      <c r="M866" s="8" t="str">
        <f t="shared" si="58"/>
        <v/>
      </c>
      <c r="N866" s="11" t="str">
        <f t="shared" si="59"/>
        <v/>
      </c>
      <c r="O866" s="14" t="str">
        <f t="shared" si="60"/>
        <v/>
      </c>
      <c r="P866" s="14" t="str">
        <f t="shared" si="61"/>
        <v/>
      </c>
    </row>
    <row r="867" spans="1:16" x14ac:dyDescent="0.15">
      <c r="A867" s="8" t="str">
        <f>IF([1]厂站实体!$A867="","",[1]厂站实体!$A867)</f>
        <v/>
      </c>
      <c r="B867" s="8" t="str">
        <f>IF([1]厂站实体!$E867="","",[1]厂站实体!$E867)</f>
        <v/>
      </c>
      <c r="C867" s="8" t="str">
        <f>IF([1]厂站实体!$C867="","",[1]厂站实体!$C867)</f>
        <v/>
      </c>
      <c r="D867" s="8" t="str">
        <f>IF([1]厂站实体!$Q867="","",[1]厂站实体!$Q867)</f>
        <v/>
      </c>
      <c r="E867" s="8" t="str">
        <f>IF([1]厂站实体!$D867="","",[1]厂站实体!$D867)</f>
        <v/>
      </c>
      <c r="F867" s="8" t="str">
        <f>IF([1]厂站实体!$R867="","",[1]厂站实体!$R867)</f>
        <v/>
      </c>
      <c r="G867" s="8"/>
      <c r="M867" s="8" t="str">
        <f t="shared" si="58"/>
        <v/>
      </c>
      <c r="N867" s="11" t="str">
        <f t="shared" si="59"/>
        <v/>
      </c>
      <c r="O867" s="14" t="str">
        <f t="shared" si="60"/>
        <v/>
      </c>
      <c r="P867" s="14" t="str">
        <f t="shared" si="61"/>
        <v/>
      </c>
    </row>
    <row r="868" spans="1:16" x14ac:dyDescent="0.15">
      <c r="A868" s="8" t="str">
        <f>IF([1]厂站实体!$A868="","",[1]厂站实体!$A868)</f>
        <v/>
      </c>
      <c r="B868" s="8" t="str">
        <f>IF([1]厂站实体!$E868="","",[1]厂站实体!$E868)</f>
        <v/>
      </c>
      <c r="C868" s="8" t="str">
        <f>IF([1]厂站实体!$C868="","",[1]厂站实体!$C868)</f>
        <v/>
      </c>
      <c r="D868" s="8" t="str">
        <f>IF([1]厂站实体!$Q868="","",[1]厂站实体!$Q868)</f>
        <v/>
      </c>
      <c r="E868" s="8" t="str">
        <f>IF([1]厂站实体!$D868="","",[1]厂站实体!$D868)</f>
        <v/>
      </c>
      <c r="F868" s="8" t="str">
        <f>IF([1]厂站实体!$R868="","",[1]厂站实体!$R868)</f>
        <v/>
      </c>
      <c r="G868" s="8"/>
      <c r="M868" s="8" t="str">
        <f t="shared" si="58"/>
        <v/>
      </c>
      <c r="N868" s="11" t="str">
        <f t="shared" si="59"/>
        <v/>
      </c>
      <c r="O868" s="14" t="str">
        <f t="shared" si="60"/>
        <v/>
      </c>
      <c r="P868" s="14" t="str">
        <f t="shared" si="61"/>
        <v/>
      </c>
    </row>
    <row r="869" spans="1:16" x14ac:dyDescent="0.15">
      <c r="A869" s="8" t="str">
        <f>IF([1]厂站实体!$A869="","",[1]厂站实体!$A869)</f>
        <v/>
      </c>
      <c r="B869" s="8" t="str">
        <f>IF([1]厂站实体!$E869="","",[1]厂站实体!$E869)</f>
        <v/>
      </c>
      <c r="C869" s="8" t="str">
        <f>IF([1]厂站实体!$C869="","",[1]厂站实体!$C869)</f>
        <v/>
      </c>
      <c r="D869" s="8" t="str">
        <f>IF([1]厂站实体!$Q869="","",[1]厂站实体!$Q869)</f>
        <v/>
      </c>
      <c r="E869" s="8" t="str">
        <f>IF([1]厂站实体!$D869="","",[1]厂站实体!$D869)</f>
        <v/>
      </c>
      <c r="F869" s="8" t="str">
        <f>IF([1]厂站实体!$R869="","",[1]厂站实体!$R869)</f>
        <v/>
      </c>
      <c r="G869" s="8"/>
      <c r="M869" s="8" t="str">
        <f t="shared" si="58"/>
        <v/>
      </c>
      <c r="N869" s="11" t="str">
        <f t="shared" si="59"/>
        <v/>
      </c>
      <c r="O869" s="14" t="str">
        <f t="shared" si="60"/>
        <v/>
      </c>
      <c r="P869" s="14" t="str">
        <f t="shared" si="61"/>
        <v/>
      </c>
    </row>
    <row r="870" spans="1:16" x14ac:dyDescent="0.15">
      <c r="A870" s="8" t="str">
        <f>IF([1]厂站实体!$A870="","",[1]厂站实体!$A870)</f>
        <v/>
      </c>
      <c r="B870" s="8" t="str">
        <f>IF([1]厂站实体!$E870="","",[1]厂站实体!$E870)</f>
        <v/>
      </c>
      <c r="C870" s="8" t="str">
        <f>IF([1]厂站实体!$C870="","",[1]厂站实体!$C870)</f>
        <v/>
      </c>
      <c r="D870" s="8" t="str">
        <f>IF([1]厂站实体!$Q870="","",[1]厂站实体!$Q870)</f>
        <v/>
      </c>
      <c r="E870" s="8" t="str">
        <f>IF([1]厂站实体!$D870="","",[1]厂站实体!$D870)</f>
        <v/>
      </c>
      <c r="F870" s="8" t="str">
        <f>IF([1]厂站实体!$R870="","",[1]厂站实体!$R870)</f>
        <v/>
      </c>
      <c r="G870" s="8"/>
      <c r="M870" s="8" t="str">
        <f t="shared" si="58"/>
        <v/>
      </c>
      <c r="N870" s="11" t="str">
        <f t="shared" si="59"/>
        <v/>
      </c>
      <c r="O870" s="14" t="str">
        <f t="shared" si="60"/>
        <v/>
      </c>
      <c r="P870" s="14" t="str">
        <f t="shared" si="61"/>
        <v/>
      </c>
    </row>
    <row r="871" spans="1:16" x14ac:dyDescent="0.15">
      <c r="A871" s="8" t="str">
        <f>IF([1]厂站实体!$A871="","",[1]厂站实体!$A871)</f>
        <v/>
      </c>
      <c r="B871" s="8" t="str">
        <f>IF([1]厂站实体!$E871="","",[1]厂站实体!$E871)</f>
        <v/>
      </c>
      <c r="C871" s="8" t="str">
        <f>IF([1]厂站实体!$C871="","",[1]厂站实体!$C871)</f>
        <v/>
      </c>
      <c r="D871" s="8" t="str">
        <f>IF([1]厂站实体!$Q871="","",[1]厂站实体!$Q871)</f>
        <v/>
      </c>
      <c r="E871" s="8" t="str">
        <f>IF([1]厂站实体!$D871="","",[1]厂站实体!$D871)</f>
        <v/>
      </c>
      <c r="F871" s="8" t="str">
        <f>IF([1]厂站实体!$R871="","",[1]厂站实体!$R871)</f>
        <v/>
      </c>
      <c r="G871" s="8"/>
      <c r="M871" s="8" t="str">
        <f t="shared" si="58"/>
        <v/>
      </c>
      <c r="N871" s="11" t="str">
        <f t="shared" si="59"/>
        <v/>
      </c>
      <c r="O871" s="14" t="str">
        <f t="shared" si="60"/>
        <v/>
      </c>
      <c r="P871" s="14" t="str">
        <f t="shared" si="61"/>
        <v/>
      </c>
    </row>
    <row r="872" spans="1:16" x14ac:dyDescent="0.15">
      <c r="A872" s="8" t="str">
        <f>IF([1]厂站实体!$A872="","",[1]厂站实体!$A872)</f>
        <v/>
      </c>
      <c r="B872" s="8" t="str">
        <f>IF([1]厂站实体!$E872="","",[1]厂站实体!$E872)</f>
        <v/>
      </c>
      <c r="C872" s="8" t="str">
        <f>IF([1]厂站实体!$C872="","",[1]厂站实体!$C872)</f>
        <v/>
      </c>
      <c r="D872" s="8" t="str">
        <f>IF([1]厂站实体!$Q872="","",[1]厂站实体!$Q872)</f>
        <v/>
      </c>
      <c r="E872" s="8" t="str">
        <f>IF([1]厂站实体!$D872="","",[1]厂站实体!$D872)</f>
        <v/>
      </c>
      <c r="F872" s="8" t="str">
        <f>IF([1]厂站实体!$R872="","",[1]厂站实体!$R872)</f>
        <v/>
      </c>
      <c r="G872" s="8"/>
      <c r="M872" s="8" t="str">
        <f t="shared" si="58"/>
        <v/>
      </c>
      <c r="N872" s="11" t="str">
        <f t="shared" si="59"/>
        <v/>
      </c>
      <c r="O872" s="14" t="str">
        <f t="shared" si="60"/>
        <v/>
      </c>
      <c r="P872" s="14" t="str">
        <f t="shared" si="61"/>
        <v/>
      </c>
    </row>
    <row r="873" spans="1:16" x14ac:dyDescent="0.15">
      <c r="A873" s="8" t="str">
        <f>IF([1]厂站实体!$A873="","",[1]厂站实体!$A873)</f>
        <v/>
      </c>
      <c r="B873" s="8" t="str">
        <f>IF([1]厂站实体!$E873="","",[1]厂站实体!$E873)</f>
        <v/>
      </c>
      <c r="C873" s="8" t="str">
        <f>IF([1]厂站实体!$C873="","",[1]厂站实体!$C873)</f>
        <v/>
      </c>
      <c r="D873" s="8" t="str">
        <f>IF([1]厂站实体!$Q873="","",[1]厂站实体!$Q873)</f>
        <v/>
      </c>
      <c r="E873" s="8" t="str">
        <f>IF([1]厂站实体!$D873="","",[1]厂站实体!$D873)</f>
        <v/>
      </c>
      <c r="F873" s="8" t="str">
        <f>IF([1]厂站实体!$R873="","",[1]厂站实体!$R873)</f>
        <v/>
      </c>
      <c r="G873" s="8"/>
      <c r="M873" s="8" t="str">
        <f t="shared" si="58"/>
        <v/>
      </c>
      <c r="N873" s="11" t="str">
        <f t="shared" si="59"/>
        <v/>
      </c>
      <c r="O873" s="14" t="str">
        <f t="shared" si="60"/>
        <v/>
      </c>
      <c r="P873" s="14" t="str">
        <f t="shared" si="61"/>
        <v/>
      </c>
    </row>
    <row r="874" spans="1:16" x14ac:dyDescent="0.15">
      <c r="A874" s="8" t="str">
        <f>IF([1]厂站实体!$A874="","",[1]厂站实体!$A874)</f>
        <v/>
      </c>
      <c r="B874" s="8" t="str">
        <f>IF([1]厂站实体!$E874="","",[1]厂站实体!$E874)</f>
        <v/>
      </c>
      <c r="C874" s="8" t="str">
        <f>IF([1]厂站实体!$C874="","",[1]厂站实体!$C874)</f>
        <v/>
      </c>
      <c r="D874" s="8" t="str">
        <f>IF([1]厂站实体!$Q874="","",[1]厂站实体!$Q874)</f>
        <v/>
      </c>
      <c r="E874" s="8" t="str">
        <f>IF([1]厂站实体!$D874="","",[1]厂站实体!$D874)</f>
        <v/>
      </c>
      <c r="F874" s="8" t="str">
        <f>IF([1]厂站实体!$R874="","",[1]厂站实体!$R874)</f>
        <v/>
      </c>
      <c r="G874" s="8"/>
      <c r="M874" s="8" t="str">
        <f t="shared" si="58"/>
        <v/>
      </c>
      <c r="N874" s="11" t="str">
        <f t="shared" si="59"/>
        <v/>
      </c>
      <c r="O874" s="14" t="str">
        <f t="shared" si="60"/>
        <v/>
      </c>
      <c r="P874" s="14" t="str">
        <f t="shared" si="61"/>
        <v/>
      </c>
    </row>
    <row r="875" spans="1:16" x14ac:dyDescent="0.15">
      <c r="A875" s="8" t="str">
        <f>IF([1]厂站实体!$A875="","",[1]厂站实体!$A875)</f>
        <v/>
      </c>
      <c r="B875" s="8" t="str">
        <f>IF([1]厂站实体!$E875="","",[1]厂站实体!$E875)</f>
        <v/>
      </c>
      <c r="C875" s="8" t="str">
        <f>IF([1]厂站实体!$C875="","",[1]厂站实体!$C875)</f>
        <v/>
      </c>
      <c r="D875" s="8" t="str">
        <f>IF([1]厂站实体!$Q875="","",[1]厂站实体!$Q875)</f>
        <v/>
      </c>
      <c r="E875" s="8" t="str">
        <f>IF([1]厂站实体!$D875="","",[1]厂站实体!$D875)</f>
        <v/>
      </c>
      <c r="F875" s="8" t="str">
        <f>IF([1]厂站实体!$R875="","",[1]厂站实体!$R875)</f>
        <v/>
      </c>
      <c r="G875" s="8"/>
      <c r="M875" s="8" t="str">
        <f t="shared" si="58"/>
        <v/>
      </c>
      <c r="N875" s="11" t="str">
        <f t="shared" si="59"/>
        <v/>
      </c>
      <c r="O875" s="14" t="str">
        <f t="shared" si="60"/>
        <v/>
      </c>
      <c r="P875" s="14" t="str">
        <f t="shared" si="61"/>
        <v/>
      </c>
    </row>
    <row r="876" spans="1:16" x14ac:dyDescent="0.15">
      <c r="A876" s="8" t="str">
        <f>IF([1]厂站实体!$A876="","",[1]厂站实体!$A876)</f>
        <v/>
      </c>
      <c r="B876" s="8" t="str">
        <f>IF([1]厂站实体!$E876="","",[1]厂站实体!$E876)</f>
        <v/>
      </c>
      <c r="C876" s="8" t="str">
        <f>IF([1]厂站实体!$C876="","",[1]厂站实体!$C876)</f>
        <v/>
      </c>
      <c r="D876" s="8" t="str">
        <f>IF([1]厂站实体!$Q876="","",[1]厂站实体!$Q876)</f>
        <v/>
      </c>
      <c r="E876" s="8" t="str">
        <f>IF([1]厂站实体!$D876="","",[1]厂站实体!$D876)</f>
        <v/>
      </c>
      <c r="F876" s="8" t="str">
        <f>IF([1]厂站实体!$R876="","",[1]厂站实体!$R876)</f>
        <v/>
      </c>
      <c r="G876" s="8"/>
      <c r="M876" s="8" t="str">
        <f t="shared" si="58"/>
        <v/>
      </c>
      <c r="N876" s="11" t="str">
        <f t="shared" si="59"/>
        <v/>
      </c>
      <c r="O876" s="14" t="str">
        <f t="shared" si="60"/>
        <v/>
      </c>
      <c r="P876" s="14" t="str">
        <f t="shared" si="61"/>
        <v/>
      </c>
    </row>
    <row r="877" spans="1:16" x14ac:dyDescent="0.15">
      <c r="A877" s="8" t="str">
        <f>IF([1]厂站实体!$A877="","",[1]厂站实体!$A877)</f>
        <v/>
      </c>
      <c r="B877" s="8" t="str">
        <f>IF([1]厂站实体!$E877="","",[1]厂站实体!$E877)</f>
        <v/>
      </c>
      <c r="C877" s="8" t="str">
        <f>IF([1]厂站实体!$C877="","",[1]厂站实体!$C877)</f>
        <v/>
      </c>
      <c r="D877" s="8" t="str">
        <f>IF([1]厂站实体!$Q877="","",[1]厂站实体!$Q877)</f>
        <v/>
      </c>
      <c r="E877" s="8" t="str">
        <f>IF([1]厂站实体!$D877="","",[1]厂站实体!$D877)</f>
        <v/>
      </c>
      <c r="F877" s="8" t="str">
        <f>IF([1]厂站实体!$R877="","",[1]厂站实体!$R877)</f>
        <v/>
      </c>
      <c r="G877" s="8"/>
      <c r="M877" s="8" t="str">
        <f t="shared" si="58"/>
        <v/>
      </c>
      <c r="N877" s="11" t="str">
        <f t="shared" si="59"/>
        <v/>
      </c>
      <c r="O877" s="14" t="str">
        <f t="shared" si="60"/>
        <v/>
      </c>
      <c r="P877" s="14" t="str">
        <f t="shared" si="61"/>
        <v/>
      </c>
    </row>
    <row r="878" spans="1:16" x14ac:dyDescent="0.15">
      <c r="A878" s="8" t="str">
        <f>IF([1]厂站实体!$A878="","",[1]厂站实体!$A878)</f>
        <v/>
      </c>
      <c r="B878" s="8" t="str">
        <f>IF([1]厂站实体!$E878="","",[1]厂站实体!$E878)</f>
        <v/>
      </c>
      <c r="C878" s="8" t="str">
        <f>IF([1]厂站实体!$C878="","",[1]厂站实体!$C878)</f>
        <v/>
      </c>
      <c r="D878" s="8" t="str">
        <f>IF([1]厂站实体!$Q878="","",[1]厂站实体!$Q878)</f>
        <v/>
      </c>
      <c r="E878" s="8" t="str">
        <f>IF([1]厂站实体!$D878="","",[1]厂站实体!$D878)</f>
        <v/>
      </c>
      <c r="F878" s="8" t="str">
        <f>IF([1]厂站实体!$R878="","",[1]厂站实体!$R878)</f>
        <v/>
      </c>
      <c r="G878" s="8"/>
      <c r="M878" s="8" t="str">
        <f t="shared" si="58"/>
        <v/>
      </c>
      <c r="N878" s="11" t="str">
        <f t="shared" si="59"/>
        <v/>
      </c>
      <c r="O878" s="14" t="str">
        <f t="shared" si="60"/>
        <v/>
      </c>
      <c r="P878" s="14" t="str">
        <f t="shared" si="61"/>
        <v/>
      </c>
    </row>
    <row r="879" spans="1:16" x14ac:dyDescent="0.15">
      <c r="A879" s="8" t="str">
        <f>IF([1]厂站实体!$A879="","",[1]厂站实体!$A879)</f>
        <v/>
      </c>
      <c r="B879" s="8" t="str">
        <f>IF([1]厂站实体!$E879="","",[1]厂站实体!$E879)</f>
        <v/>
      </c>
      <c r="C879" s="8" t="str">
        <f>IF([1]厂站实体!$C879="","",[1]厂站实体!$C879)</f>
        <v/>
      </c>
      <c r="D879" s="8" t="str">
        <f>IF([1]厂站实体!$Q879="","",[1]厂站实体!$Q879)</f>
        <v/>
      </c>
      <c r="E879" s="8" t="str">
        <f>IF([1]厂站实体!$D879="","",[1]厂站实体!$D879)</f>
        <v/>
      </c>
      <c r="F879" s="8" t="str">
        <f>IF([1]厂站实体!$R879="","",[1]厂站实体!$R879)</f>
        <v/>
      </c>
      <c r="G879" s="8"/>
      <c r="M879" s="8" t="str">
        <f t="shared" si="58"/>
        <v/>
      </c>
      <c r="N879" s="11" t="str">
        <f t="shared" si="59"/>
        <v/>
      </c>
      <c r="O879" s="14" t="str">
        <f t="shared" si="60"/>
        <v/>
      </c>
      <c r="P879" s="14" t="str">
        <f t="shared" si="61"/>
        <v/>
      </c>
    </row>
    <row r="880" spans="1:16" x14ac:dyDescent="0.15">
      <c r="A880" s="8" t="str">
        <f>IF([1]厂站实体!$A880="","",[1]厂站实体!$A880)</f>
        <v/>
      </c>
      <c r="B880" s="8" t="str">
        <f>IF([1]厂站实体!$E880="","",[1]厂站实体!$E880)</f>
        <v/>
      </c>
      <c r="C880" s="8" t="str">
        <f>IF([1]厂站实体!$C880="","",[1]厂站实体!$C880)</f>
        <v/>
      </c>
      <c r="D880" s="8" t="str">
        <f>IF([1]厂站实体!$Q880="","",[1]厂站实体!$Q880)</f>
        <v/>
      </c>
      <c r="E880" s="8" t="str">
        <f>IF([1]厂站实体!$D880="","",[1]厂站实体!$D880)</f>
        <v/>
      </c>
      <c r="F880" s="8" t="str">
        <f>IF([1]厂站实体!$R880="","",[1]厂站实体!$R880)</f>
        <v/>
      </c>
      <c r="G880" s="8"/>
      <c r="M880" s="8" t="str">
        <f t="shared" si="58"/>
        <v/>
      </c>
      <c r="N880" s="11" t="str">
        <f t="shared" si="59"/>
        <v/>
      </c>
      <c r="O880" s="14" t="str">
        <f t="shared" si="60"/>
        <v/>
      </c>
      <c r="P880" s="14" t="str">
        <f t="shared" si="61"/>
        <v/>
      </c>
    </row>
    <row r="881" spans="1:16" x14ac:dyDescent="0.15">
      <c r="A881" s="8" t="str">
        <f>IF([1]厂站实体!$A881="","",[1]厂站实体!$A881)</f>
        <v/>
      </c>
      <c r="B881" s="8" t="str">
        <f>IF([1]厂站实体!$E881="","",[1]厂站实体!$E881)</f>
        <v/>
      </c>
      <c r="C881" s="8" t="str">
        <f>IF([1]厂站实体!$C881="","",[1]厂站实体!$C881)</f>
        <v/>
      </c>
      <c r="D881" s="8" t="str">
        <f>IF([1]厂站实体!$Q881="","",[1]厂站实体!$Q881)</f>
        <v/>
      </c>
      <c r="E881" s="8" t="str">
        <f>IF([1]厂站实体!$D881="","",[1]厂站实体!$D881)</f>
        <v/>
      </c>
      <c r="F881" s="8" t="str">
        <f>IF([1]厂站实体!$R881="","",[1]厂站实体!$R881)</f>
        <v/>
      </c>
      <c r="G881" s="8"/>
      <c r="M881" s="8" t="str">
        <f t="shared" si="58"/>
        <v/>
      </c>
      <c r="N881" s="11" t="str">
        <f t="shared" si="59"/>
        <v/>
      </c>
      <c r="O881" s="14" t="str">
        <f t="shared" si="60"/>
        <v/>
      </c>
      <c r="P881" s="14" t="str">
        <f t="shared" si="61"/>
        <v/>
      </c>
    </row>
    <row r="882" spans="1:16" x14ac:dyDescent="0.15">
      <c r="A882" s="8" t="str">
        <f>IF([1]厂站实体!$A882="","",[1]厂站实体!$A882)</f>
        <v/>
      </c>
      <c r="B882" s="8" t="str">
        <f>IF([1]厂站实体!$E882="","",[1]厂站实体!$E882)</f>
        <v/>
      </c>
      <c r="C882" s="8" t="str">
        <f>IF([1]厂站实体!$C882="","",[1]厂站实体!$C882)</f>
        <v/>
      </c>
      <c r="D882" s="8" t="str">
        <f>IF([1]厂站实体!$Q882="","",[1]厂站实体!$Q882)</f>
        <v/>
      </c>
      <c r="E882" s="8" t="str">
        <f>IF([1]厂站实体!$D882="","",[1]厂站实体!$D882)</f>
        <v/>
      </c>
      <c r="F882" s="8" t="str">
        <f>IF([1]厂站实体!$R882="","",[1]厂站实体!$R882)</f>
        <v/>
      </c>
      <c r="G882" s="8"/>
      <c r="M882" s="8" t="str">
        <f t="shared" si="58"/>
        <v/>
      </c>
      <c r="N882" s="11" t="str">
        <f t="shared" si="59"/>
        <v/>
      </c>
      <c r="O882" s="14" t="str">
        <f t="shared" si="60"/>
        <v/>
      </c>
      <c r="P882" s="14" t="str">
        <f t="shared" si="61"/>
        <v/>
      </c>
    </row>
    <row r="883" spans="1:16" x14ac:dyDescent="0.15">
      <c r="A883" s="8" t="str">
        <f>IF([1]厂站实体!$A883="","",[1]厂站实体!$A883)</f>
        <v/>
      </c>
      <c r="B883" s="8" t="str">
        <f>IF([1]厂站实体!$E883="","",[1]厂站实体!$E883)</f>
        <v/>
      </c>
      <c r="C883" s="8" t="str">
        <f>IF([1]厂站实体!$C883="","",[1]厂站实体!$C883)</f>
        <v/>
      </c>
      <c r="D883" s="8" t="str">
        <f>IF([1]厂站实体!$Q883="","",[1]厂站实体!$Q883)</f>
        <v/>
      </c>
      <c r="E883" s="8" t="str">
        <f>IF([1]厂站实体!$D883="","",[1]厂站实体!$D883)</f>
        <v/>
      </c>
      <c r="F883" s="8" t="str">
        <f>IF([1]厂站实体!$R883="","",[1]厂站实体!$R883)</f>
        <v/>
      </c>
      <c r="G883" s="8"/>
      <c r="M883" s="8" t="str">
        <f t="shared" si="58"/>
        <v/>
      </c>
      <c r="N883" s="11" t="str">
        <f t="shared" si="59"/>
        <v/>
      </c>
      <c r="O883" s="14" t="str">
        <f t="shared" si="60"/>
        <v/>
      </c>
      <c r="P883" s="14" t="str">
        <f t="shared" si="61"/>
        <v/>
      </c>
    </row>
    <row r="884" spans="1:16" x14ac:dyDescent="0.15">
      <c r="A884" s="8" t="str">
        <f>IF([1]厂站实体!$A884="","",[1]厂站实体!$A884)</f>
        <v/>
      </c>
      <c r="B884" s="8" t="str">
        <f>IF([1]厂站实体!$E884="","",[1]厂站实体!$E884)</f>
        <v/>
      </c>
      <c r="C884" s="8" t="str">
        <f>IF([1]厂站实体!$C884="","",[1]厂站实体!$C884)</f>
        <v/>
      </c>
      <c r="D884" s="8" t="str">
        <f>IF([1]厂站实体!$Q884="","",[1]厂站实体!$Q884)</f>
        <v/>
      </c>
      <c r="E884" s="8" t="str">
        <f>IF([1]厂站实体!$D884="","",[1]厂站实体!$D884)</f>
        <v/>
      </c>
      <c r="F884" s="8" t="str">
        <f>IF([1]厂站实体!$R884="","",[1]厂站实体!$R884)</f>
        <v/>
      </c>
      <c r="G884" s="8"/>
      <c r="M884" s="8" t="str">
        <f t="shared" si="58"/>
        <v/>
      </c>
      <c r="N884" s="11" t="str">
        <f t="shared" si="59"/>
        <v/>
      </c>
      <c r="O884" s="14" t="str">
        <f t="shared" si="60"/>
        <v/>
      </c>
      <c r="P884" s="14" t="str">
        <f t="shared" si="61"/>
        <v/>
      </c>
    </row>
    <row r="885" spans="1:16" x14ac:dyDescent="0.15">
      <c r="A885" s="8" t="str">
        <f>IF([1]厂站实体!$A885="","",[1]厂站实体!$A885)</f>
        <v/>
      </c>
      <c r="B885" s="8" t="str">
        <f>IF([1]厂站实体!$E885="","",[1]厂站实体!$E885)</f>
        <v/>
      </c>
      <c r="C885" s="8" t="str">
        <f>IF([1]厂站实体!$C885="","",[1]厂站实体!$C885)</f>
        <v/>
      </c>
      <c r="D885" s="8" t="str">
        <f>IF([1]厂站实体!$Q885="","",[1]厂站实体!$Q885)</f>
        <v/>
      </c>
      <c r="E885" s="8" t="str">
        <f>IF([1]厂站实体!$D885="","",[1]厂站实体!$D885)</f>
        <v/>
      </c>
      <c r="F885" s="8" t="str">
        <f>IF([1]厂站实体!$R885="","",[1]厂站实体!$R885)</f>
        <v/>
      </c>
      <c r="G885" s="8"/>
      <c r="M885" s="8" t="str">
        <f t="shared" si="58"/>
        <v/>
      </c>
      <c r="N885" s="11" t="str">
        <f t="shared" si="59"/>
        <v/>
      </c>
      <c r="O885" s="14" t="str">
        <f t="shared" si="60"/>
        <v/>
      </c>
      <c r="P885" s="14" t="str">
        <f t="shared" si="61"/>
        <v/>
      </c>
    </row>
    <row r="886" spans="1:16" x14ac:dyDescent="0.15">
      <c r="A886" s="8" t="str">
        <f>IF([1]厂站实体!$A886="","",[1]厂站实体!$A886)</f>
        <v/>
      </c>
      <c r="B886" s="8" t="str">
        <f>IF([1]厂站实体!$E886="","",[1]厂站实体!$E886)</f>
        <v/>
      </c>
      <c r="C886" s="8" t="str">
        <f>IF([1]厂站实体!$C886="","",[1]厂站实体!$C886)</f>
        <v/>
      </c>
      <c r="D886" s="8" t="str">
        <f>IF([1]厂站实体!$Q886="","",[1]厂站实体!$Q886)</f>
        <v/>
      </c>
      <c r="E886" s="8" t="str">
        <f>IF([1]厂站实体!$D886="","",[1]厂站实体!$D886)</f>
        <v/>
      </c>
      <c r="F886" s="8" t="str">
        <f>IF([1]厂站实体!$R886="","",[1]厂站实体!$R886)</f>
        <v/>
      </c>
      <c r="G886" s="8"/>
      <c r="M886" s="8" t="str">
        <f t="shared" si="58"/>
        <v/>
      </c>
      <c r="N886" s="11" t="str">
        <f t="shared" si="59"/>
        <v/>
      </c>
      <c r="O886" s="14" t="str">
        <f t="shared" si="60"/>
        <v/>
      </c>
      <c r="P886" s="14" t="str">
        <f t="shared" si="61"/>
        <v/>
      </c>
    </row>
    <row r="887" spans="1:16" x14ac:dyDescent="0.15">
      <c r="A887" s="8" t="str">
        <f>IF([1]厂站实体!$A887="","",[1]厂站实体!$A887)</f>
        <v/>
      </c>
      <c r="B887" s="8" t="str">
        <f>IF([1]厂站实体!$E887="","",[1]厂站实体!$E887)</f>
        <v/>
      </c>
      <c r="C887" s="8" t="str">
        <f>IF([1]厂站实体!$C887="","",[1]厂站实体!$C887)</f>
        <v/>
      </c>
      <c r="D887" s="8" t="str">
        <f>IF([1]厂站实体!$Q887="","",[1]厂站实体!$Q887)</f>
        <v/>
      </c>
      <c r="E887" s="8" t="str">
        <f>IF([1]厂站实体!$D887="","",[1]厂站实体!$D887)</f>
        <v/>
      </c>
      <c r="F887" s="8" t="str">
        <f>IF([1]厂站实体!$R887="","",[1]厂站实体!$R887)</f>
        <v/>
      </c>
      <c r="G887" s="8"/>
      <c r="M887" s="8" t="str">
        <f t="shared" si="58"/>
        <v/>
      </c>
      <c r="N887" s="11" t="str">
        <f t="shared" si="59"/>
        <v/>
      </c>
      <c r="O887" s="14" t="str">
        <f t="shared" si="60"/>
        <v/>
      </c>
      <c r="P887" s="14" t="str">
        <f t="shared" si="61"/>
        <v/>
      </c>
    </row>
    <row r="888" spans="1:16" x14ac:dyDescent="0.15">
      <c r="A888" s="8" t="str">
        <f>IF([1]厂站实体!$A888="","",[1]厂站实体!$A888)</f>
        <v/>
      </c>
      <c r="B888" s="8" t="str">
        <f>IF([1]厂站实体!$E888="","",[1]厂站实体!$E888)</f>
        <v/>
      </c>
      <c r="C888" s="8" t="str">
        <f>IF([1]厂站实体!$C888="","",[1]厂站实体!$C888)</f>
        <v/>
      </c>
      <c r="D888" s="8" t="str">
        <f>IF([1]厂站实体!$Q888="","",[1]厂站实体!$Q888)</f>
        <v/>
      </c>
      <c r="E888" s="8" t="str">
        <f>IF([1]厂站实体!$D888="","",[1]厂站实体!$D888)</f>
        <v/>
      </c>
      <c r="F888" s="8" t="str">
        <f>IF([1]厂站实体!$R888="","",[1]厂站实体!$R888)</f>
        <v/>
      </c>
      <c r="G888" s="8"/>
      <c r="M888" s="8" t="str">
        <f t="shared" si="58"/>
        <v/>
      </c>
      <c r="N888" s="11" t="str">
        <f t="shared" si="59"/>
        <v/>
      </c>
      <c r="O888" s="14" t="str">
        <f t="shared" si="60"/>
        <v/>
      </c>
      <c r="P888" s="14" t="str">
        <f t="shared" si="61"/>
        <v/>
      </c>
    </row>
    <row r="889" spans="1:16" x14ac:dyDescent="0.15">
      <c r="A889" s="8" t="str">
        <f>IF([1]厂站实体!$A889="","",[1]厂站实体!$A889)</f>
        <v/>
      </c>
      <c r="B889" s="8" t="str">
        <f>IF([1]厂站实体!$E889="","",[1]厂站实体!$E889)</f>
        <v/>
      </c>
      <c r="C889" s="8" t="str">
        <f>IF([1]厂站实体!$C889="","",[1]厂站实体!$C889)</f>
        <v/>
      </c>
      <c r="D889" s="8" t="str">
        <f>IF([1]厂站实体!$Q889="","",[1]厂站实体!$Q889)</f>
        <v/>
      </c>
      <c r="E889" s="8" t="str">
        <f>IF([1]厂站实体!$D889="","",[1]厂站实体!$D889)</f>
        <v/>
      </c>
      <c r="F889" s="8" t="str">
        <f>IF([1]厂站实体!$R889="","",[1]厂站实体!$R889)</f>
        <v/>
      </c>
      <c r="G889" s="8"/>
      <c r="M889" s="8" t="str">
        <f t="shared" si="58"/>
        <v/>
      </c>
      <c r="N889" s="11" t="str">
        <f t="shared" si="59"/>
        <v/>
      </c>
      <c r="O889" s="14" t="str">
        <f t="shared" si="60"/>
        <v/>
      </c>
      <c r="P889" s="14" t="str">
        <f t="shared" si="61"/>
        <v/>
      </c>
    </row>
    <row r="890" spans="1:16" x14ac:dyDescent="0.15">
      <c r="A890" s="8" t="str">
        <f>IF([1]厂站实体!$A890="","",[1]厂站实体!$A890)</f>
        <v/>
      </c>
      <c r="B890" s="8" t="str">
        <f>IF([1]厂站实体!$E890="","",[1]厂站实体!$E890)</f>
        <v/>
      </c>
      <c r="C890" s="8" t="str">
        <f>IF([1]厂站实体!$C890="","",[1]厂站实体!$C890)</f>
        <v/>
      </c>
      <c r="D890" s="8" t="str">
        <f>IF([1]厂站实体!$Q890="","",[1]厂站实体!$Q890)</f>
        <v/>
      </c>
      <c r="E890" s="8" t="str">
        <f>IF([1]厂站实体!$D890="","",[1]厂站实体!$D890)</f>
        <v/>
      </c>
      <c r="F890" s="8" t="str">
        <f>IF([1]厂站实体!$R890="","",[1]厂站实体!$R890)</f>
        <v/>
      </c>
      <c r="G890" s="8"/>
      <c r="M890" s="8" t="str">
        <f t="shared" si="58"/>
        <v/>
      </c>
      <c r="N890" s="11" t="str">
        <f t="shared" si="59"/>
        <v/>
      </c>
      <c r="O890" s="14" t="str">
        <f t="shared" si="60"/>
        <v/>
      </c>
      <c r="P890" s="14" t="str">
        <f t="shared" si="61"/>
        <v/>
      </c>
    </row>
    <row r="891" spans="1:16" x14ac:dyDescent="0.15">
      <c r="A891" s="8" t="str">
        <f>IF([1]厂站实体!$A891="","",[1]厂站实体!$A891)</f>
        <v/>
      </c>
      <c r="B891" s="8" t="str">
        <f>IF([1]厂站实体!$E891="","",[1]厂站实体!$E891)</f>
        <v/>
      </c>
      <c r="C891" s="8" t="str">
        <f>IF([1]厂站实体!$C891="","",[1]厂站实体!$C891)</f>
        <v/>
      </c>
      <c r="D891" s="8" t="str">
        <f>IF([1]厂站实体!$Q891="","",[1]厂站实体!$Q891)</f>
        <v/>
      </c>
      <c r="E891" s="8" t="str">
        <f>IF([1]厂站实体!$D891="","",[1]厂站实体!$D891)</f>
        <v/>
      </c>
      <c r="F891" s="8" t="str">
        <f>IF([1]厂站实体!$R891="","",[1]厂站实体!$R891)</f>
        <v/>
      </c>
      <c r="G891" s="8"/>
      <c r="M891" s="8" t="str">
        <f t="shared" si="58"/>
        <v/>
      </c>
      <c r="N891" s="11" t="str">
        <f t="shared" si="59"/>
        <v/>
      </c>
      <c r="O891" s="14" t="str">
        <f t="shared" si="60"/>
        <v/>
      </c>
      <c r="P891" s="14" t="str">
        <f t="shared" si="61"/>
        <v/>
      </c>
    </row>
    <row r="892" spans="1:16" x14ac:dyDescent="0.15">
      <c r="A892" s="8" t="str">
        <f>IF([1]厂站实体!$A892="","",[1]厂站实体!$A892)</f>
        <v/>
      </c>
      <c r="B892" s="8" t="str">
        <f>IF([1]厂站实体!$E892="","",[1]厂站实体!$E892)</f>
        <v/>
      </c>
      <c r="C892" s="8" t="str">
        <f>IF([1]厂站实体!$C892="","",[1]厂站实体!$C892)</f>
        <v/>
      </c>
      <c r="D892" s="8" t="str">
        <f>IF([1]厂站实体!$Q892="","",[1]厂站实体!$Q892)</f>
        <v/>
      </c>
      <c r="E892" s="8" t="str">
        <f>IF([1]厂站实体!$D892="","",[1]厂站实体!$D892)</f>
        <v/>
      </c>
      <c r="F892" s="8" t="str">
        <f>IF([1]厂站实体!$R892="","",[1]厂站实体!$R892)</f>
        <v/>
      </c>
      <c r="G892" s="8"/>
      <c r="M892" s="8" t="str">
        <f t="shared" si="58"/>
        <v/>
      </c>
      <c r="N892" s="11" t="str">
        <f t="shared" si="59"/>
        <v/>
      </c>
      <c r="O892" s="14" t="str">
        <f t="shared" si="60"/>
        <v/>
      </c>
      <c r="P892" s="14" t="str">
        <f t="shared" si="61"/>
        <v/>
      </c>
    </row>
    <row r="893" spans="1:16" x14ac:dyDescent="0.15">
      <c r="A893" s="8" t="str">
        <f>IF([1]厂站实体!$A893="","",[1]厂站实体!$A893)</f>
        <v/>
      </c>
      <c r="B893" s="8" t="str">
        <f>IF([1]厂站实体!$E893="","",[1]厂站实体!$E893)</f>
        <v/>
      </c>
      <c r="C893" s="8" t="str">
        <f>IF([1]厂站实体!$C893="","",[1]厂站实体!$C893)</f>
        <v/>
      </c>
      <c r="D893" s="8" t="str">
        <f>IF([1]厂站实体!$Q893="","",[1]厂站实体!$Q893)</f>
        <v/>
      </c>
      <c r="E893" s="8" t="str">
        <f>IF([1]厂站实体!$D893="","",[1]厂站实体!$D893)</f>
        <v/>
      </c>
      <c r="F893" s="8" t="str">
        <f>IF([1]厂站实体!$R893="","",[1]厂站实体!$R893)</f>
        <v/>
      </c>
      <c r="G893" s="8"/>
      <c r="M893" s="8" t="str">
        <f t="shared" si="58"/>
        <v/>
      </c>
      <c r="N893" s="11" t="str">
        <f t="shared" si="59"/>
        <v/>
      </c>
      <c r="O893" s="14" t="str">
        <f t="shared" si="60"/>
        <v/>
      </c>
      <c r="P893" s="14" t="str">
        <f t="shared" si="61"/>
        <v/>
      </c>
    </row>
    <row r="894" spans="1:16" x14ac:dyDescent="0.15">
      <c r="A894" s="8" t="str">
        <f>IF([1]厂站实体!$A894="","",[1]厂站实体!$A894)</f>
        <v/>
      </c>
      <c r="B894" s="8" t="str">
        <f>IF([1]厂站实体!$E894="","",[1]厂站实体!$E894)</f>
        <v/>
      </c>
      <c r="C894" s="8" t="str">
        <f>IF([1]厂站实体!$C894="","",[1]厂站实体!$C894)</f>
        <v/>
      </c>
      <c r="D894" s="8" t="str">
        <f>IF([1]厂站实体!$Q894="","",[1]厂站实体!$Q894)</f>
        <v/>
      </c>
      <c r="E894" s="8" t="str">
        <f>IF([1]厂站实体!$D894="","",[1]厂站实体!$D894)</f>
        <v/>
      </c>
      <c r="F894" s="8" t="str">
        <f>IF([1]厂站实体!$R894="","",[1]厂站实体!$R894)</f>
        <v/>
      </c>
      <c r="G894" s="8"/>
      <c r="M894" s="8" t="str">
        <f t="shared" si="58"/>
        <v/>
      </c>
      <c r="N894" s="11" t="str">
        <f t="shared" si="59"/>
        <v/>
      </c>
      <c r="O894" s="14" t="str">
        <f t="shared" si="60"/>
        <v/>
      </c>
      <c r="P894" s="14" t="str">
        <f t="shared" si="61"/>
        <v/>
      </c>
    </row>
    <row r="895" spans="1:16" x14ac:dyDescent="0.15">
      <c r="A895" s="8" t="str">
        <f>IF([1]厂站实体!$A895="","",[1]厂站实体!$A895)</f>
        <v/>
      </c>
      <c r="B895" s="8" t="str">
        <f>IF([1]厂站实体!$E895="","",[1]厂站实体!$E895)</f>
        <v/>
      </c>
      <c r="C895" s="8" t="str">
        <f>IF([1]厂站实体!$C895="","",[1]厂站实体!$C895)</f>
        <v/>
      </c>
      <c r="D895" s="8" t="str">
        <f>IF([1]厂站实体!$Q895="","",[1]厂站实体!$Q895)</f>
        <v/>
      </c>
      <c r="E895" s="8" t="str">
        <f>IF([1]厂站实体!$D895="","",[1]厂站实体!$D895)</f>
        <v/>
      </c>
      <c r="F895" s="8" t="str">
        <f>IF([1]厂站实体!$R895="","",[1]厂站实体!$R895)</f>
        <v/>
      </c>
      <c r="G895" s="8"/>
      <c r="M895" s="8" t="str">
        <f t="shared" si="58"/>
        <v/>
      </c>
      <c r="N895" s="11" t="str">
        <f t="shared" si="59"/>
        <v/>
      </c>
      <c r="O895" s="14" t="str">
        <f t="shared" si="60"/>
        <v/>
      </c>
      <c r="P895" s="14" t="str">
        <f t="shared" si="61"/>
        <v/>
      </c>
    </row>
    <row r="896" spans="1:16" x14ac:dyDescent="0.15">
      <c r="A896" s="8" t="str">
        <f>IF([1]厂站实体!$A896="","",[1]厂站实体!$A896)</f>
        <v/>
      </c>
      <c r="B896" s="8" t="str">
        <f>IF([1]厂站实体!$E896="","",[1]厂站实体!$E896)</f>
        <v/>
      </c>
      <c r="C896" s="8" t="str">
        <f>IF([1]厂站实体!$C896="","",[1]厂站实体!$C896)</f>
        <v/>
      </c>
      <c r="D896" s="8" t="str">
        <f>IF([1]厂站实体!$Q896="","",[1]厂站实体!$Q896)</f>
        <v/>
      </c>
      <c r="E896" s="8" t="str">
        <f>IF([1]厂站实体!$D896="","",[1]厂站实体!$D896)</f>
        <v/>
      </c>
      <c r="F896" s="8" t="str">
        <f>IF([1]厂站实体!$R896="","",[1]厂站实体!$R896)</f>
        <v/>
      </c>
      <c r="G896" s="8"/>
      <c r="M896" s="8" t="str">
        <f t="shared" si="58"/>
        <v/>
      </c>
      <c r="N896" s="11" t="str">
        <f t="shared" si="59"/>
        <v/>
      </c>
      <c r="O896" s="14" t="str">
        <f t="shared" si="60"/>
        <v/>
      </c>
      <c r="P896" s="14" t="str">
        <f t="shared" si="61"/>
        <v/>
      </c>
    </row>
    <row r="897" spans="1:16" x14ac:dyDescent="0.15">
      <c r="A897" s="8" t="str">
        <f>IF([1]厂站实体!$A897="","",[1]厂站实体!$A897)</f>
        <v/>
      </c>
      <c r="B897" s="8" t="str">
        <f>IF([1]厂站实体!$E897="","",[1]厂站实体!$E897)</f>
        <v/>
      </c>
      <c r="C897" s="8" t="str">
        <f>IF([1]厂站实体!$C897="","",[1]厂站实体!$C897)</f>
        <v/>
      </c>
      <c r="D897" s="8" t="str">
        <f>IF([1]厂站实体!$Q897="","",[1]厂站实体!$Q897)</f>
        <v/>
      </c>
      <c r="E897" s="8" t="str">
        <f>IF([1]厂站实体!$D897="","",[1]厂站实体!$D897)</f>
        <v/>
      </c>
      <c r="F897" s="8" t="str">
        <f>IF([1]厂站实体!$R897="","",[1]厂站实体!$R897)</f>
        <v/>
      </c>
      <c r="G897" s="8"/>
      <c r="M897" s="8" t="str">
        <f t="shared" si="58"/>
        <v/>
      </c>
      <c r="N897" s="11" t="str">
        <f t="shared" si="59"/>
        <v/>
      </c>
      <c r="O897" s="14" t="str">
        <f t="shared" si="60"/>
        <v/>
      </c>
      <c r="P897" s="14" t="str">
        <f t="shared" si="61"/>
        <v/>
      </c>
    </row>
    <row r="898" spans="1:16" x14ac:dyDescent="0.15">
      <c r="A898" s="8" t="str">
        <f>IF([1]厂站实体!$A898="","",[1]厂站实体!$A898)</f>
        <v/>
      </c>
      <c r="B898" s="8" t="str">
        <f>IF([1]厂站实体!$E898="","",[1]厂站实体!$E898)</f>
        <v/>
      </c>
      <c r="C898" s="8" t="str">
        <f>IF([1]厂站实体!$C898="","",[1]厂站实体!$C898)</f>
        <v/>
      </c>
      <c r="D898" s="8" t="str">
        <f>IF([1]厂站实体!$Q898="","",[1]厂站实体!$Q898)</f>
        <v/>
      </c>
      <c r="E898" s="8" t="str">
        <f>IF([1]厂站实体!$D898="","",[1]厂站实体!$D898)</f>
        <v/>
      </c>
      <c r="F898" s="8" t="str">
        <f>IF([1]厂站实体!$R898="","",[1]厂站实体!$R898)</f>
        <v/>
      </c>
      <c r="G898" s="8"/>
      <c r="M898" s="8" t="str">
        <f t="shared" si="58"/>
        <v/>
      </c>
      <c r="N898" s="11" t="str">
        <f t="shared" si="59"/>
        <v/>
      </c>
      <c r="O898" s="14" t="str">
        <f t="shared" si="60"/>
        <v/>
      </c>
      <c r="P898" s="14" t="str">
        <f t="shared" si="61"/>
        <v/>
      </c>
    </row>
    <row r="899" spans="1:16" x14ac:dyDescent="0.15">
      <c r="A899" s="8" t="str">
        <f>IF([1]厂站实体!$A899="","",[1]厂站实体!$A899)</f>
        <v/>
      </c>
      <c r="B899" s="8" t="str">
        <f>IF([1]厂站实体!$E899="","",[1]厂站实体!$E899)</f>
        <v/>
      </c>
      <c r="C899" s="8" t="str">
        <f>IF([1]厂站实体!$C899="","",[1]厂站实体!$C899)</f>
        <v/>
      </c>
      <c r="D899" s="8" t="str">
        <f>IF([1]厂站实体!$Q899="","",[1]厂站实体!$Q899)</f>
        <v/>
      </c>
      <c r="E899" s="8" t="str">
        <f>IF([1]厂站实体!$D899="","",[1]厂站实体!$D899)</f>
        <v/>
      </c>
      <c r="F899" s="8" t="str">
        <f>IF([1]厂站实体!$R899="","",[1]厂站实体!$R899)</f>
        <v/>
      </c>
      <c r="G899" s="8"/>
      <c r="M899" s="8" t="str">
        <f t="shared" si="58"/>
        <v/>
      </c>
      <c r="N899" s="11" t="str">
        <f t="shared" si="59"/>
        <v/>
      </c>
      <c r="O899" s="14" t="str">
        <f t="shared" si="60"/>
        <v/>
      </c>
      <c r="P899" s="14" t="str">
        <f t="shared" si="61"/>
        <v/>
      </c>
    </row>
    <row r="900" spans="1:16" x14ac:dyDescent="0.15">
      <c r="A900" s="8" t="str">
        <f>IF([1]厂站实体!$A900="","",[1]厂站实体!$A900)</f>
        <v/>
      </c>
      <c r="B900" s="8" t="str">
        <f>IF([1]厂站实体!$E900="","",[1]厂站实体!$E900)</f>
        <v/>
      </c>
      <c r="C900" s="8" t="str">
        <f>IF([1]厂站实体!$C900="","",[1]厂站实体!$C900)</f>
        <v/>
      </c>
      <c r="D900" s="8" t="str">
        <f>IF([1]厂站实体!$Q900="","",[1]厂站实体!$Q900)</f>
        <v/>
      </c>
      <c r="E900" s="8" t="str">
        <f>IF([1]厂站实体!$D900="","",[1]厂站实体!$D900)</f>
        <v/>
      </c>
      <c r="F900" s="8" t="str">
        <f>IF([1]厂站实体!$R900="","",[1]厂站实体!$R900)</f>
        <v/>
      </c>
      <c r="G900" s="8"/>
      <c r="M900" s="8" t="str">
        <f t="shared" si="58"/>
        <v/>
      </c>
      <c r="N900" s="11" t="str">
        <f t="shared" si="59"/>
        <v/>
      </c>
      <c r="O900" s="14" t="str">
        <f t="shared" si="60"/>
        <v/>
      </c>
      <c r="P900" s="14" t="str">
        <f t="shared" si="61"/>
        <v/>
      </c>
    </row>
    <row r="901" spans="1:16" x14ac:dyDescent="0.15">
      <c r="A901" s="8" t="str">
        <f>IF([1]厂站实体!$A901="","",[1]厂站实体!$A901)</f>
        <v/>
      </c>
      <c r="B901" s="8" t="str">
        <f>IF([1]厂站实体!$E901="","",[1]厂站实体!$E901)</f>
        <v/>
      </c>
      <c r="C901" s="8" t="str">
        <f>IF([1]厂站实体!$C901="","",[1]厂站实体!$C901)</f>
        <v/>
      </c>
      <c r="D901" s="8" t="str">
        <f>IF([1]厂站实体!$Q901="","",[1]厂站实体!$Q901)</f>
        <v/>
      </c>
      <c r="E901" s="8" t="str">
        <f>IF([1]厂站实体!$D901="","",[1]厂站实体!$D901)</f>
        <v/>
      </c>
      <c r="F901" s="8" t="str">
        <f>IF([1]厂站实体!$R901="","",[1]厂站实体!$R901)</f>
        <v/>
      </c>
      <c r="G901" s="8"/>
      <c r="M901" s="8" t="str">
        <f t="shared" si="58"/>
        <v/>
      </c>
      <c r="N901" s="11" t="str">
        <f t="shared" si="59"/>
        <v/>
      </c>
      <c r="O901" s="14" t="str">
        <f t="shared" si="60"/>
        <v/>
      </c>
      <c r="P901" s="14" t="str">
        <f t="shared" si="61"/>
        <v/>
      </c>
    </row>
    <row r="902" spans="1:16" x14ac:dyDescent="0.15">
      <c r="A902" s="8" t="str">
        <f>IF([1]厂站实体!$A902="","",[1]厂站实体!$A902)</f>
        <v/>
      </c>
      <c r="B902" s="8" t="str">
        <f>IF([1]厂站实体!$E902="","",[1]厂站实体!$E902)</f>
        <v/>
      </c>
      <c r="C902" s="8" t="str">
        <f>IF([1]厂站实体!$C902="","",[1]厂站实体!$C902)</f>
        <v/>
      </c>
      <c r="D902" s="8" t="str">
        <f>IF([1]厂站实体!$Q902="","",[1]厂站实体!$Q902)</f>
        <v/>
      </c>
      <c r="E902" s="8" t="str">
        <f>IF([1]厂站实体!$D902="","",[1]厂站实体!$D902)</f>
        <v/>
      </c>
      <c r="F902" s="8" t="str">
        <f>IF([1]厂站实体!$R902="","",[1]厂站实体!$R902)</f>
        <v/>
      </c>
      <c r="G902" s="8"/>
      <c r="M902" s="8" t="str">
        <f t="shared" ref="M902:M965" si="62">IF(AND($E901=$K$3,$B901=$L$3),$F901,"")</f>
        <v/>
      </c>
      <c r="N902" s="11" t="str">
        <f t="shared" ref="N902:N965" si="63">IF(AND($E901=$K$3,$B901=$L$4),$F901,"")</f>
        <v/>
      </c>
      <c r="O902" s="14" t="str">
        <f t="shared" ref="O902:O965" si="64">IF(AND($E901=$K$4,$B901=$L$3),$F901,"")</f>
        <v/>
      </c>
      <c r="P902" s="14" t="str">
        <f t="shared" ref="P902:P965" si="65">IF(AND($E901=$K$4,$B901=$L$4),$F901,"")</f>
        <v/>
      </c>
    </row>
    <row r="903" spans="1:16" x14ac:dyDescent="0.15">
      <c r="A903" s="8" t="str">
        <f>IF([1]厂站实体!$A903="","",[1]厂站实体!$A903)</f>
        <v/>
      </c>
      <c r="B903" s="8" t="str">
        <f>IF([1]厂站实体!$E903="","",[1]厂站实体!$E903)</f>
        <v/>
      </c>
      <c r="C903" s="8" t="str">
        <f>IF([1]厂站实体!$C903="","",[1]厂站实体!$C903)</f>
        <v/>
      </c>
      <c r="D903" s="8" t="str">
        <f>IF([1]厂站实体!$Q903="","",[1]厂站实体!$Q903)</f>
        <v/>
      </c>
      <c r="E903" s="8" t="str">
        <f>IF([1]厂站实体!$D903="","",[1]厂站实体!$D903)</f>
        <v/>
      </c>
      <c r="F903" s="8" t="str">
        <f>IF([1]厂站实体!$R903="","",[1]厂站实体!$R903)</f>
        <v/>
      </c>
      <c r="G903" s="8"/>
      <c r="M903" s="8" t="str">
        <f t="shared" si="62"/>
        <v/>
      </c>
      <c r="N903" s="11" t="str">
        <f t="shared" si="63"/>
        <v/>
      </c>
      <c r="O903" s="14" t="str">
        <f t="shared" si="64"/>
        <v/>
      </c>
      <c r="P903" s="14" t="str">
        <f t="shared" si="65"/>
        <v/>
      </c>
    </row>
    <row r="904" spans="1:16" x14ac:dyDescent="0.15">
      <c r="A904" s="8" t="str">
        <f>IF([1]厂站实体!$A904="","",[1]厂站实体!$A904)</f>
        <v/>
      </c>
      <c r="B904" s="8" t="str">
        <f>IF([1]厂站实体!$E904="","",[1]厂站实体!$E904)</f>
        <v/>
      </c>
      <c r="C904" s="8" t="str">
        <f>IF([1]厂站实体!$C904="","",[1]厂站实体!$C904)</f>
        <v/>
      </c>
      <c r="D904" s="8" t="str">
        <f>IF([1]厂站实体!$Q904="","",[1]厂站实体!$Q904)</f>
        <v/>
      </c>
      <c r="E904" s="8" t="str">
        <f>IF([1]厂站实体!$D904="","",[1]厂站实体!$D904)</f>
        <v/>
      </c>
      <c r="F904" s="8" t="str">
        <f>IF([1]厂站实体!$R904="","",[1]厂站实体!$R904)</f>
        <v/>
      </c>
      <c r="G904" s="8"/>
      <c r="M904" s="8" t="str">
        <f t="shared" si="62"/>
        <v/>
      </c>
      <c r="N904" s="11" t="str">
        <f t="shared" si="63"/>
        <v/>
      </c>
      <c r="O904" s="14" t="str">
        <f t="shared" si="64"/>
        <v/>
      </c>
      <c r="P904" s="14" t="str">
        <f t="shared" si="65"/>
        <v/>
      </c>
    </row>
    <row r="905" spans="1:16" x14ac:dyDescent="0.15">
      <c r="A905" s="8" t="str">
        <f>IF([1]厂站实体!$A905="","",[1]厂站实体!$A905)</f>
        <v/>
      </c>
      <c r="B905" s="8" t="str">
        <f>IF([1]厂站实体!$E905="","",[1]厂站实体!$E905)</f>
        <v/>
      </c>
      <c r="C905" s="8" t="str">
        <f>IF([1]厂站实体!$C905="","",[1]厂站实体!$C905)</f>
        <v/>
      </c>
      <c r="D905" s="8" t="str">
        <f>IF([1]厂站实体!$Q905="","",[1]厂站实体!$Q905)</f>
        <v/>
      </c>
      <c r="E905" s="8" t="str">
        <f>IF([1]厂站实体!$D905="","",[1]厂站实体!$D905)</f>
        <v/>
      </c>
      <c r="F905" s="8" t="str">
        <f>IF([1]厂站实体!$R905="","",[1]厂站实体!$R905)</f>
        <v/>
      </c>
      <c r="G905" s="8"/>
      <c r="M905" s="8" t="str">
        <f t="shared" si="62"/>
        <v/>
      </c>
      <c r="N905" s="11" t="str">
        <f t="shared" si="63"/>
        <v/>
      </c>
      <c r="O905" s="14" t="str">
        <f t="shared" si="64"/>
        <v/>
      </c>
      <c r="P905" s="14" t="str">
        <f t="shared" si="65"/>
        <v/>
      </c>
    </row>
    <row r="906" spans="1:16" x14ac:dyDescent="0.15">
      <c r="A906" s="8" t="str">
        <f>IF([1]厂站实体!$A906="","",[1]厂站实体!$A906)</f>
        <v/>
      </c>
      <c r="B906" s="8" t="str">
        <f>IF([1]厂站实体!$E906="","",[1]厂站实体!$E906)</f>
        <v/>
      </c>
      <c r="C906" s="8" t="str">
        <f>IF([1]厂站实体!$C906="","",[1]厂站实体!$C906)</f>
        <v/>
      </c>
      <c r="D906" s="8" t="str">
        <f>IF([1]厂站实体!$Q906="","",[1]厂站实体!$Q906)</f>
        <v/>
      </c>
      <c r="E906" s="8" t="str">
        <f>IF([1]厂站实体!$D906="","",[1]厂站实体!$D906)</f>
        <v/>
      </c>
      <c r="F906" s="8" t="str">
        <f>IF([1]厂站实体!$R906="","",[1]厂站实体!$R906)</f>
        <v/>
      </c>
      <c r="G906" s="8"/>
      <c r="M906" s="8" t="str">
        <f t="shared" si="62"/>
        <v/>
      </c>
      <c r="N906" s="11" t="str">
        <f t="shared" si="63"/>
        <v/>
      </c>
      <c r="O906" s="14" t="str">
        <f t="shared" si="64"/>
        <v/>
      </c>
      <c r="P906" s="14" t="str">
        <f t="shared" si="65"/>
        <v/>
      </c>
    </row>
    <row r="907" spans="1:16" x14ac:dyDescent="0.15">
      <c r="A907" s="8" t="str">
        <f>IF([1]厂站实体!$A907="","",[1]厂站实体!$A907)</f>
        <v/>
      </c>
      <c r="B907" s="8" t="str">
        <f>IF([1]厂站实体!$E907="","",[1]厂站实体!$E907)</f>
        <v/>
      </c>
      <c r="C907" s="8" t="str">
        <f>IF([1]厂站实体!$C907="","",[1]厂站实体!$C907)</f>
        <v/>
      </c>
      <c r="D907" s="8" t="str">
        <f>IF([1]厂站实体!$Q907="","",[1]厂站实体!$Q907)</f>
        <v/>
      </c>
      <c r="E907" s="8" t="str">
        <f>IF([1]厂站实体!$D907="","",[1]厂站实体!$D907)</f>
        <v/>
      </c>
      <c r="F907" s="8" t="str">
        <f>IF([1]厂站实体!$R907="","",[1]厂站实体!$R907)</f>
        <v/>
      </c>
      <c r="G907" s="8"/>
      <c r="M907" s="8" t="str">
        <f t="shared" si="62"/>
        <v/>
      </c>
      <c r="N907" s="11" t="str">
        <f t="shared" si="63"/>
        <v/>
      </c>
      <c r="O907" s="14" t="str">
        <f t="shared" si="64"/>
        <v/>
      </c>
      <c r="P907" s="14" t="str">
        <f t="shared" si="65"/>
        <v/>
      </c>
    </row>
    <row r="908" spans="1:16" x14ac:dyDescent="0.15">
      <c r="A908" s="8" t="str">
        <f>IF([1]厂站实体!$A908="","",[1]厂站实体!$A908)</f>
        <v/>
      </c>
      <c r="B908" s="8" t="str">
        <f>IF([1]厂站实体!$E908="","",[1]厂站实体!$E908)</f>
        <v/>
      </c>
      <c r="C908" s="8" t="str">
        <f>IF([1]厂站实体!$C908="","",[1]厂站实体!$C908)</f>
        <v/>
      </c>
      <c r="D908" s="8" t="str">
        <f>IF([1]厂站实体!$Q908="","",[1]厂站实体!$Q908)</f>
        <v/>
      </c>
      <c r="E908" s="8" t="str">
        <f>IF([1]厂站实体!$D908="","",[1]厂站实体!$D908)</f>
        <v/>
      </c>
      <c r="F908" s="8" t="str">
        <f>IF([1]厂站实体!$R908="","",[1]厂站实体!$R908)</f>
        <v/>
      </c>
      <c r="G908" s="8"/>
      <c r="M908" s="8" t="str">
        <f t="shared" si="62"/>
        <v/>
      </c>
      <c r="N908" s="11" t="str">
        <f t="shared" si="63"/>
        <v/>
      </c>
      <c r="O908" s="14" t="str">
        <f t="shared" si="64"/>
        <v/>
      </c>
      <c r="P908" s="14" t="str">
        <f t="shared" si="65"/>
        <v/>
      </c>
    </row>
    <row r="909" spans="1:16" x14ac:dyDescent="0.15">
      <c r="A909" s="8" t="str">
        <f>IF([1]厂站实体!$A909="","",[1]厂站实体!$A909)</f>
        <v/>
      </c>
      <c r="B909" s="8" t="str">
        <f>IF([1]厂站实体!$E909="","",[1]厂站实体!$E909)</f>
        <v/>
      </c>
      <c r="C909" s="8" t="str">
        <f>IF([1]厂站实体!$C909="","",[1]厂站实体!$C909)</f>
        <v/>
      </c>
      <c r="D909" s="8" t="str">
        <f>IF([1]厂站实体!$Q909="","",[1]厂站实体!$Q909)</f>
        <v/>
      </c>
      <c r="E909" s="8" t="str">
        <f>IF([1]厂站实体!$D909="","",[1]厂站实体!$D909)</f>
        <v/>
      </c>
      <c r="F909" s="8" t="str">
        <f>IF([1]厂站实体!$R909="","",[1]厂站实体!$R909)</f>
        <v/>
      </c>
      <c r="G909" s="8"/>
      <c r="M909" s="8" t="str">
        <f t="shared" si="62"/>
        <v/>
      </c>
      <c r="N909" s="11" t="str">
        <f t="shared" si="63"/>
        <v/>
      </c>
      <c r="O909" s="14" t="str">
        <f t="shared" si="64"/>
        <v/>
      </c>
      <c r="P909" s="14" t="str">
        <f t="shared" si="65"/>
        <v/>
      </c>
    </row>
    <row r="910" spans="1:16" x14ac:dyDescent="0.15">
      <c r="A910" s="8" t="str">
        <f>IF([1]厂站实体!$A910="","",[1]厂站实体!$A910)</f>
        <v/>
      </c>
      <c r="B910" s="8" t="str">
        <f>IF([1]厂站实体!$E910="","",[1]厂站实体!$E910)</f>
        <v/>
      </c>
      <c r="C910" s="8" t="str">
        <f>IF([1]厂站实体!$C910="","",[1]厂站实体!$C910)</f>
        <v/>
      </c>
      <c r="D910" s="8" t="str">
        <f>IF([1]厂站实体!$Q910="","",[1]厂站实体!$Q910)</f>
        <v/>
      </c>
      <c r="E910" s="8" t="str">
        <f>IF([1]厂站实体!$D910="","",[1]厂站实体!$D910)</f>
        <v/>
      </c>
      <c r="F910" s="8" t="str">
        <f>IF([1]厂站实体!$R910="","",[1]厂站实体!$R910)</f>
        <v/>
      </c>
      <c r="G910" s="8"/>
      <c r="M910" s="8" t="str">
        <f t="shared" si="62"/>
        <v/>
      </c>
      <c r="N910" s="11" t="str">
        <f t="shared" si="63"/>
        <v/>
      </c>
      <c r="O910" s="14" t="str">
        <f t="shared" si="64"/>
        <v/>
      </c>
      <c r="P910" s="14" t="str">
        <f t="shared" si="65"/>
        <v/>
      </c>
    </row>
    <row r="911" spans="1:16" x14ac:dyDescent="0.15">
      <c r="A911" s="8" t="str">
        <f>IF([1]厂站实体!$A911="","",[1]厂站实体!$A911)</f>
        <v/>
      </c>
      <c r="B911" s="8" t="str">
        <f>IF([1]厂站实体!$E911="","",[1]厂站实体!$E911)</f>
        <v/>
      </c>
      <c r="C911" s="8" t="str">
        <f>IF([1]厂站实体!$C911="","",[1]厂站实体!$C911)</f>
        <v/>
      </c>
      <c r="D911" s="8" t="str">
        <f>IF([1]厂站实体!$Q911="","",[1]厂站实体!$Q911)</f>
        <v/>
      </c>
      <c r="E911" s="8" t="str">
        <f>IF([1]厂站实体!$D911="","",[1]厂站实体!$D911)</f>
        <v/>
      </c>
      <c r="F911" s="8" t="str">
        <f>IF([1]厂站实体!$R911="","",[1]厂站实体!$R911)</f>
        <v/>
      </c>
      <c r="G911" s="8"/>
      <c r="M911" s="8" t="str">
        <f t="shared" si="62"/>
        <v/>
      </c>
      <c r="N911" s="11" t="str">
        <f t="shared" si="63"/>
        <v/>
      </c>
      <c r="O911" s="14" t="str">
        <f t="shared" si="64"/>
        <v/>
      </c>
      <c r="P911" s="14" t="str">
        <f t="shared" si="65"/>
        <v/>
      </c>
    </row>
    <row r="912" spans="1:16" x14ac:dyDescent="0.15">
      <c r="A912" s="8" t="str">
        <f>IF([1]厂站实体!$A912="","",[1]厂站实体!$A912)</f>
        <v/>
      </c>
      <c r="B912" s="8" t="str">
        <f>IF([1]厂站实体!$E912="","",[1]厂站实体!$E912)</f>
        <v/>
      </c>
      <c r="C912" s="8" t="str">
        <f>IF([1]厂站实体!$C912="","",[1]厂站实体!$C912)</f>
        <v/>
      </c>
      <c r="D912" s="8" t="str">
        <f>IF([1]厂站实体!$Q912="","",[1]厂站实体!$Q912)</f>
        <v/>
      </c>
      <c r="E912" s="8" t="str">
        <f>IF([1]厂站实体!$D912="","",[1]厂站实体!$D912)</f>
        <v/>
      </c>
      <c r="F912" s="8" t="str">
        <f>IF([1]厂站实体!$R912="","",[1]厂站实体!$R912)</f>
        <v/>
      </c>
      <c r="G912" s="8"/>
      <c r="M912" s="8" t="str">
        <f t="shared" si="62"/>
        <v/>
      </c>
      <c r="N912" s="11" t="str">
        <f t="shared" si="63"/>
        <v/>
      </c>
      <c r="O912" s="14" t="str">
        <f t="shared" si="64"/>
        <v/>
      </c>
      <c r="P912" s="14" t="str">
        <f t="shared" si="65"/>
        <v/>
      </c>
    </row>
    <row r="913" spans="1:16" x14ac:dyDescent="0.15">
      <c r="A913" s="8" t="str">
        <f>IF([1]厂站实体!$A913="","",[1]厂站实体!$A913)</f>
        <v/>
      </c>
      <c r="B913" s="8" t="str">
        <f>IF([1]厂站实体!$E913="","",[1]厂站实体!$E913)</f>
        <v/>
      </c>
      <c r="C913" s="8" t="str">
        <f>IF([1]厂站实体!$C913="","",[1]厂站实体!$C913)</f>
        <v/>
      </c>
      <c r="D913" s="8" t="str">
        <f>IF([1]厂站实体!$Q913="","",[1]厂站实体!$Q913)</f>
        <v/>
      </c>
      <c r="E913" s="8" t="str">
        <f>IF([1]厂站实体!$D913="","",[1]厂站实体!$D913)</f>
        <v/>
      </c>
      <c r="F913" s="8" t="str">
        <f>IF([1]厂站实体!$R913="","",[1]厂站实体!$R913)</f>
        <v/>
      </c>
      <c r="G913" s="8"/>
      <c r="M913" s="8" t="str">
        <f t="shared" si="62"/>
        <v/>
      </c>
      <c r="N913" s="11" t="str">
        <f t="shared" si="63"/>
        <v/>
      </c>
      <c r="O913" s="14" t="str">
        <f t="shared" si="64"/>
        <v/>
      </c>
      <c r="P913" s="14" t="str">
        <f t="shared" si="65"/>
        <v/>
      </c>
    </row>
    <row r="914" spans="1:16" x14ac:dyDescent="0.15">
      <c r="A914" s="8" t="str">
        <f>IF([1]厂站实体!$A914="","",[1]厂站实体!$A914)</f>
        <v/>
      </c>
      <c r="B914" s="8" t="str">
        <f>IF([1]厂站实体!$E914="","",[1]厂站实体!$E914)</f>
        <v/>
      </c>
      <c r="C914" s="8" t="str">
        <f>IF([1]厂站实体!$C914="","",[1]厂站实体!$C914)</f>
        <v/>
      </c>
      <c r="D914" s="8" t="str">
        <f>IF([1]厂站实体!$Q914="","",[1]厂站实体!$Q914)</f>
        <v/>
      </c>
      <c r="E914" s="8" t="str">
        <f>IF([1]厂站实体!$D914="","",[1]厂站实体!$D914)</f>
        <v/>
      </c>
      <c r="F914" s="8" t="str">
        <f>IF([1]厂站实体!$R914="","",[1]厂站实体!$R914)</f>
        <v/>
      </c>
      <c r="G914" s="8"/>
      <c r="M914" s="8" t="str">
        <f t="shared" si="62"/>
        <v/>
      </c>
      <c r="N914" s="11" t="str">
        <f t="shared" si="63"/>
        <v/>
      </c>
      <c r="O914" s="14" t="str">
        <f t="shared" si="64"/>
        <v/>
      </c>
      <c r="P914" s="14" t="str">
        <f t="shared" si="65"/>
        <v/>
      </c>
    </row>
    <row r="915" spans="1:16" x14ac:dyDescent="0.15">
      <c r="A915" s="8" t="str">
        <f>IF([1]厂站实体!$A915="","",[1]厂站实体!$A915)</f>
        <v/>
      </c>
      <c r="B915" s="8" t="str">
        <f>IF([1]厂站实体!$E915="","",[1]厂站实体!$E915)</f>
        <v/>
      </c>
      <c r="C915" s="8" t="str">
        <f>IF([1]厂站实体!$C915="","",[1]厂站实体!$C915)</f>
        <v/>
      </c>
      <c r="D915" s="8" t="str">
        <f>IF([1]厂站实体!$Q915="","",[1]厂站实体!$Q915)</f>
        <v/>
      </c>
      <c r="E915" s="8" t="str">
        <f>IF([1]厂站实体!$D915="","",[1]厂站实体!$D915)</f>
        <v/>
      </c>
      <c r="F915" s="8" t="str">
        <f>IF([1]厂站实体!$R915="","",[1]厂站实体!$R915)</f>
        <v/>
      </c>
      <c r="G915" s="8"/>
      <c r="M915" s="8" t="str">
        <f t="shared" si="62"/>
        <v/>
      </c>
      <c r="N915" s="11" t="str">
        <f t="shared" si="63"/>
        <v/>
      </c>
      <c r="O915" s="14" t="str">
        <f t="shared" si="64"/>
        <v/>
      </c>
      <c r="P915" s="14" t="str">
        <f t="shared" si="65"/>
        <v/>
      </c>
    </row>
    <row r="916" spans="1:16" x14ac:dyDescent="0.15">
      <c r="A916" s="8" t="str">
        <f>IF([1]厂站实体!$A916="","",[1]厂站实体!$A916)</f>
        <v/>
      </c>
      <c r="B916" s="8" t="str">
        <f>IF([1]厂站实体!$E916="","",[1]厂站实体!$E916)</f>
        <v/>
      </c>
      <c r="C916" s="8" t="str">
        <f>IF([1]厂站实体!$C916="","",[1]厂站实体!$C916)</f>
        <v/>
      </c>
      <c r="D916" s="8" t="str">
        <f>IF([1]厂站实体!$Q916="","",[1]厂站实体!$Q916)</f>
        <v/>
      </c>
      <c r="E916" s="8" t="str">
        <f>IF([1]厂站实体!$D916="","",[1]厂站实体!$D916)</f>
        <v/>
      </c>
      <c r="F916" s="8" t="str">
        <f>IF([1]厂站实体!$R916="","",[1]厂站实体!$R916)</f>
        <v/>
      </c>
      <c r="G916" s="8"/>
      <c r="M916" s="8" t="str">
        <f t="shared" si="62"/>
        <v/>
      </c>
      <c r="N916" s="11" t="str">
        <f t="shared" si="63"/>
        <v/>
      </c>
      <c r="O916" s="14" t="str">
        <f t="shared" si="64"/>
        <v/>
      </c>
      <c r="P916" s="14" t="str">
        <f t="shared" si="65"/>
        <v/>
      </c>
    </row>
    <row r="917" spans="1:16" x14ac:dyDescent="0.15">
      <c r="A917" s="8" t="str">
        <f>IF([1]厂站实体!$A917="","",[1]厂站实体!$A917)</f>
        <v/>
      </c>
      <c r="B917" s="8" t="str">
        <f>IF([1]厂站实体!$E917="","",[1]厂站实体!$E917)</f>
        <v/>
      </c>
      <c r="C917" s="8" t="str">
        <f>IF([1]厂站实体!$C917="","",[1]厂站实体!$C917)</f>
        <v/>
      </c>
      <c r="D917" s="8" t="str">
        <f>IF([1]厂站实体!$Q917="","",[1]厂站实体!$Q917)</f>
        <v/>
      </c>
      <c r="E917" s="8" t="str">
        <f>IF([1]厂站实体!$D917="","",[1]厂站实体!$D917)</f>
        <v/>
      </c>
      <c r="F917" s="8" t="str">
        <f>IF([1]厂站实体!$R917="","",[1]厂站实体!$R917)</f>
        <v/>
      </c>
      <c r="G917" s="8"/>
      <c r="M917" s="8" t="str">
        <f t="shared" si="62"/>
        <v/>
      </c>
      <c r="N917" s="11" t="str">
        <f t="shared" si="63"/>
        <v/>
      </c>
      <c r="O917" s="14" t="str">
        <f t="shared" si="64"/>
        <v/>
      </c>
      <c r="P917" s="14" t="str">
        <f t="shared" si="65"/>
        <v/>
      </c>
    </row>
    <row r="918" spans="1:16" x14ac:dyDescent="0.15">
      <c r="A918" s="8" t="str">
        <f>IF([1]厂站实体!$A918="","",[1]厂站实体!$A918)</f>
        <v/>
      </c>
      <c r="B918" s="8" t="str">
        <f>IF([1]厂站实体!$E918="","",[1]厂站实体!$E918)</f>
        <v/>
      </c>
      <c r="C918" s="8" t="str">
        <f>IF([1]厂站实体!$C918="","",[1]厂站实体!$C918)</f>
        <v/>
      </c>
      <c r="D918" s="8" t="str">
        <f>IF([1]厂站实体!$Q918="","",[1]厂站实体!$Q918)</f>
        <v/>
      </c>
      <c r="E918" s="8" t="str">
        <f>IF([1]厂站实体!$D918="","",[1]厂站实体!$D918)</f>
        <v/>
      </c>
      <c r="F918" s="8" t="str">
        <f>IF([1]厂站实体!$R918="","",[1]厂站实体!$R918)</f>
        <v/>
      </c>
      <c r="G918" s="8"/>
      <c r="M918" s="8" t="str">
        <f t="shared" si="62"/>
        <v/>
      </c>
      <c r="N918" s="11" t="str">
        <f t="shared" si="63"/>
        <v/>
      </c>
      <c r="O918" s="14" t="str">
        <f t="shared" si="64"/>
        <v/>
      </c>
      <c r="P918" s="14" t="str">
        <f t="shared" si="65"/>
        <v/>
      </c>
    </row>
    <row r="919" spans="1:16" x14ac:dyDescent="0.15">
      <c r="A919" s="8" t="str">
        <f>IF([1]厂站实体!$A919="","",[1]厂站实体!$A919)</f>
        <v/>
      </c>
      <c r="B919" s="8" t="str">
        <f>IF([1]厂站实体!$E919="","",[1]厂站实体!$E919)</f>
        <v/>
      </c>
      <c r="C919" s="8" t="str">
        <f>IF([1]厂站实体!$C919="","",[1]厂站实体!$C919)</f>
        <v/>
      </c>
      <c r="D919" s="8" t="str">
        <f>IF([1]厂站实体!$Q919="","",[1]厂站实体!$Q919)</f>
        <v/>
      </c>
      <c r="E919" s="8" t="str">
        <f>IF([1]厂站实体!$D919="","",[1]厂站实体!$D919)</f>
        <v/>
      </c>
      <c r="F919" s="8" t="str">
        <f>IF([1]厂站实体!$R919="","",[1]厂站实体!$R919)</f>
        <v/>
      </c>
      <c r="G919" s="8"/>
      <c r="M919" s="8" t="str">
        <f t="shared" si="62"/>
        <v/>
      </c>
      <c r="N919" s="11" t="str">
        <f t="shared" si="63"/>
        <v/>
      </c>
      <c r="O919" s="14" t="str">
        <f t="shared" si="64"/>
        <v/>
      </c>
      <c r="P919" s="14" t="str">
        <f t="shared" si="65"/>
        <v/>
      </c>
    </row>
    <row r="920" spans="1:16" x14ac:dyDescent="0.15">
      <c r="A920" s="8" t="str">
        <f>IF([1]厂站实体!$A920="","",[1]厂站实体!$A920)</f>
        <v/>
      </c>
      <c r="B920" s="8" t="str">
        <f>IF([1]厂站实体!$E920="","",[1]厂站实体!$E920)</f>
        <v/>
      </c>
      <c r="C920" s="8" t="str">
        <f>IF([1]厂站实体!$C920="","",[1]厂站实体!$C920)</f>
        <v/>
      </c>
      <c r="D920" s="8" t="str">
        <f>IF([1]厂站实体!$Q920="","",[1]厂站实体!$Q920)</f>
        <v/>
      </c>
      <c r="E920" s="8" t="str">
        <f>IF([1]厂站实体!$D920="","",[1]厂站实体!$D920)</f>
        <v/>
      </c>
      <c r="F920" s="8" t="str">
        <f>IF([1]厂站实体!$R920="","",[1]厂站实体!$R920)</f>
        <v/>
      </c>
      <c r="G920" s="8"/>
      <c r="M920" s="8" t="str">
        <f t="shared" si="62"/>
        <v/>
      </c>
      <c r="N920" s="11" t="str">
        <f t="shared" si="63"/>
        <v/>
      </c>
      <c r="O920" s="14" t="str">
        <f t="shared" si="64"/>
        <v/>
      </c>
      <c r="P920" s="14" t="str">
        <f t="shared" si="65"/>
        <v/>
      </c>
    </row>
    <row r="921" spans="1:16" x14ac:dyDescent="0.15">
      <c r="A921" s="8" t="str">
        <f>IF([1]厂站实体!$A921="","",[1]厂站实体!$A921)</f>
        <v/>
      </c>
      <c r="B921" s="8" t="str">
        <f>IF([1]厂站实体!$E921="","",[1]厂站实体!$E921)</f>
        <v/>
      </c>
      <c r="C921" s="8" t="str">
        <f>IF([1]厂站实体!$C921="","",[1]厂站实体!$C921)</f>
        <v/>
      </c>
      <c r="D921" s="8" t="str">
        <f>IF([1]厂站实体!$Q921="","",[1]厂站实体!$Q921)</f>
        <v/>
      </c>
      <c r="E921" s="8" t="str">
        <f>IF([1]厂站实体!$D921="","",[1]厂站实体!$D921)</f>
        <v/>
      </c>
      <c r="F921" s="8" t="str">
        <f>IF([1]厂站实体!$R921="","",[1]厂站实体!$R921)</f>
        <v/>
      </c>
      <c r="G921" s="8"/>
      <c r="M921" s="8" t="str">
        <f t="shared" si="62"/>
        <v/>
      </c>
      <c r="N921" s="11" t="str">
        <f t="shared" si="63"/>
        <v/>
      </c>
      <c r="O921" s="14" t="str">
        <f t="shared" si="64"/>
        <v/>
      </c>
      <c r="P921" s="14" t="str">
        <f t="shared" si="65"/>
        <v/>
      </c>
    </row>
    <row r="922" spans="1:16" x14ac:dyDescent="0.15">
      <c r="A922" s="8" t="str">
        <f>IF([1]厂站实体!$A922="","",[1]厂站实体!$A922)</f>
        <v/>
      </c>
      <c r="B922" s="8" t="str">
        <f>IF([1]厂站实体!$E922="","",[1]厂站实体!$E922)</f>
        <v/>
      </c>
      <c r="C922" s="8" t="str">
        <f>IF([1]厂站实体!$C922="","",[1]厂站实体!$C922)</f>
        <v/>
      </c>
      <c r="D922" s="8" t="str">
        <f>IF([1]厂站实体!$Q922="","",[1]厂站实体!$Q922)</f>
        <v/>
      </c>
      <c r="E922" s="8" t="str">
        <f>IF([1]厂站实体!$D922="","",[1]厂站实体!$D922)</f>
        <v/>
      </c>
      <c r="F922" s="8" t="str">
        <f>IF([1]厂站实体!$R922="","",[1]厂站实体!$R922)</f>
        <v/>
      </c>
      <c r="G922" s="8"/>
      <c r="M922" s="8" t="str">
        <f t="shared" si="62"/>
        <v/>
      </c>
      <c r="N922" s="11" t="str">
        <f t="shared" si="63"/>
        <v/>
      </c>
      <c r="O922" s="14" t="str">
        <f t="shared" si="64"/>
        <v/>
      </c>
      <c r="P922" s="14" t="str">
        <f t="shared" si="65"/>
        <v/>
      </c>
    </row>
    <row r="923" spans="1:16" x14ac:dyDescent="0.15">
      <c r="A923" s="8" t="str">
        <f>IF([1]厂站实体!$A923="","",[1]厂站实体!$A923)</f>
        <v/>
      </c>
      <c r="B923" s="8" t="str">
        <f>IF([1]厂站实体!$E923="","",[1]厂站实体!$E923)</f>
        <v/>
      </c>
      <c r="C923" s="8" t="str">
        <f>IF([1]厂站实体!$C923="","",[1]厂站实体!$C923)</f>
        <v/>
      </c>
      <c r="D923" s="8" t="str">
        <f>IF([1]厂站实体!$Q923="","",[1]厂站实体!$Q923)</f>
        <v/>
      </c>
      <c r="E923" s="8" t="str">
        <f>IF([1]厂站实体!$D923="","",[1]厂站实体!$D923)</f>
        <v/>
      </c>
      <c r="F923" s="8" t="str">
        <f>IF([1]厂站实体!$R923="","",[1]厂站实体!$R923)</f>
        <v/>
      </c>
      <c r="G923" s="8"/>
      <c r="M923" s="8" t="str">
        <f t="shared" si="62"/>
        <v/>
      </c>
      <c r="N923" s="11" t="str">
        <f t="shared" si="63"/>
        <v/>
      </c>
      <c r="O923" s="14" t="str">
        <f t="shared" si="64"/>
        <v/>
      </c>
      <c r="P923" s="14" t="str">
        <f t="shared" si="65"/>
        <v/>
      </c>
    </row>
    <row r="924" spans="1:16" x14ac:dyDescent="0.15">
      <c r="A924" s="8" t="str">
        <f>IF([1]厂站实体!$A924="","",[1]厂站实体!$A924)</f>
        <v/>
      </c>
      <c r="B924" s="8" t="str">
        <f>IF([1]厂站实体!$E924="","",[1]厂站实体!$E924)</f>
        <v/>
      </c>
      <c r="C924" s="8" t="str">
        <f>IF([1]厂站实体!$C924="","",[1]厂站实体!$C924)</f>
        <v/>
      </c>
      <c r="D924" s="8" t="str">
        <f>IF([1]厂站实体!$Q924="","",[1]厂站实体!$Q924)</f>
        <v/>
      </c>
      <c r="E924" s="8" t="str">
        <f>IF([1]厂站实体!$D924="","",[1]厂站实体!$D924)</f>
        <v/>
      </c>
      <c r="F924" s="8" t="str">
        <f>IF([1]厂站实体!$R924="","",[1]厂站实体!$R924)</f>
        <v/>
      </c>
      <c r="G924" s="8"/>
      <c r="M924" s="8" t="str">
        <f t="shared" si="62"/>
        <v/>
      </c>
      <c r="N924" s="11" t="str">
        <f t="shared" si="63"/>
        <v/>
      </c>
      <c r="O924" s="14" t="str">
        <f t="shared" si="64"/>
        <v/>
      </c>
      <c r="P924" s="14" t="str">
        <f t="shared" si="65"/>
        <v/>
      </c>
    </row>
    <row r="925" spans="1:16" x14ac:dyDescent="0.15">
      <c r="A925" s="8" t="str">
        <f>IF([1]厂站实体!$A925="","",[1]厂站实体!$A925)</f>
        <v/>
      </c>
      <c r="B925" s="8" t="str">
        <f>IF([1]厂站实体!$E925="","",[1]厂站实体!$E925)</f>
        <v/>
      </c>
      <c r="C925" s="8" t="str">
        <f>IF([1]厂站实体!$C925="","",[1]厂站实体!$C925)</f>
        <v/>
      </c>
      <c r="D925" s="8" t="str">
        <f>IF([1]厂站实体!$Q925="","",[1]厂站实体!$Q925)</f>
        <v/>
      </c>
      <c r="E925" s="8" t="str">
        <f>IF([1]厂站实体!$D925="","",[1]厂站实体!$D925)</f>
        <v/>
      </c>
      <c r="F925" s="8" t="str">
        <f>IF([1]厂站实体!$R925="","",[1]厂站实体!$R925)</f>
        <v/>
      </c>
      <c r="G925" s="8"/>
      <c r="M925" s="8" t="str">
        <f t="shared" si="62"/>
        <v/>
      </c>
      <c r="N925" s="11" t="str">
        <f t="shared" si="63"/>
        <v/>
      </c>
      <c r="O925" s="14" t="str">
        <f t="shared" si="64"/>
        <v/>
      </c>
      <c r="P925" s="14" t="str">
        <f t="shared" si="65"/>
        <v/>
      </c>
    </row>
    <row r="926" spans="1:16" x14ac:dyDescent="0.15">
      <c r="A926" s="8" t="str">
        <f>IF([1]厂站实体!$A926="","",[1]厂站实体!$A926)</f>
        <v/>
      </c>
      <c r="B926" s="8" t="str">
        <f>IF([1]厂站实体!$E926="","",[1]厂站实体!$E926)</f>
        <v/>
      </c>
      <c r="C926" s="8" t="str">
        <f>IF([1]厂站实体!$C926="","",[1]厂站实体!$C926)</f>
        <v/>
      </c>
      <c r="D926" s="8" t="str">
        <f>IF([1]厂站实体!$Q926="","",[1]厂站实体!$Q926)</f>
        <v/>
      </c>
      <c r="E926" s="8" t="str">
        <f>IF([1]厂站实体!$D926="","",[1]厂站实体!$D926)</f>
        <v/>
      </c>
      <c r="F926" s="8" t="str">
        <f>IF([1]厂站实体!$R926="","",[1]厂站实体!$R926)</f>
        <v/>
      </c>
      <c r="G926" s="8"/>
      <c r="M926" s="8" t="str">
        <f t="shared" si="62"/>
        <v/>
      </c>
      <c r="N926" s="11" t="str">
        <f t="shared" si="63"/>
        <v/>
      </c>
      <c r="O926" s="14" t="str">
        <f t="shared" si="64"/>
        <v/>
      </c>
      <c r="P926" s="14" t="str">
        <f t="shared" si="65"/>
        <v/>
      </c>
    </row>
    <row r="927" spans="1:16" x14ac:dyDescent="0.15">
      <c r="A927" s="8" t="str">
        <f>IF([1]厂站实体!$A927="","",[1]厂站实体!$A927)</f>
        <v/>
      </c>
      <c r="B927" s="8" t="str">
        <f>IF([1]厂站实体!$E927="","",[1]厂站实体!$E927)</f>
        <v/>
      </c>
      <c r="C927" s="8" t="str">
        <f>IF([1]厂站实体!$C927="","",[1]厂站实体!$C927)</f>
        <v/>
      </c>
      <c r="D927" s="8" t="str">
        <f>IF([1]厂站实体!$Q927="","",[1]厂站实体!$Q927)</f>
        <v/>
      </c>
      <c r="E927" s="8" t="str">
        <f>IF([1]厂站实体!$D927="","",[1]厂站实体!$D927)</f>
        <v/>
      </c>
      <c r="F927" s="8" t="str">
        <f>IF([1]厂站实体!$R927="","",[1]厂站实体!$R927)</f>
        <v/>
      </c>
      <c r="G927" s="8"/>
      <c r="M927" s="8" t="str">
        <f t="shared" si="62"/>
        <v/>
      </c>
      <c r="N927" s="11" t="str">
        <f t="shared" si="63"/>
        <v/>
      </c>
      <c r="O927" s="14" t="str">
        <f t="shared" si="64"/>
        <v/>
      </c>
      <c r="P927" s="14" t="str">
        <f t="shared" si="65"/>
        <v/>
      </c>
    </row>
    <row r="928" spans="1:16" x14ac:dyDescent="0.15">
      <c r="A928" s="8" t="str">
        <f>IF([1]厂站实体!$A928="","",[1]厂站实体!$A928)</f>
        <v/>
      </c>
      <c r="B928" s="8" t="str">
        <f>IF([1]厂站实体!$E928="","",[1]厂站实体!$E928)</f>
        <v/>
      </c>
      <c r="C928" s="8" t="str">
        <f>IF([1]厂站实体!$C928="","",[1]厂站实体!$C928)</f>
        <v/>
      </c>
      <c r="D928" s="8" t="str">
        <f>IF([1]厂站实体!$Q928="","",[1]厂站实体!$Q928)</f>
        <v/>
      </c>
      <c r="E928" s="8" t="str">
        <f>IF([1]厂站实体!$D928="","",[1]厂站实体!$D928)</f>
        <v/>
      </c>
      <c r="F928" s="8" t="str">
        <f>IF([1]厂站实体!$R928="","",[1]厂站实体!$R928)</f>
        <v/>
      </c>
      <c r="G928" s="8"/>
      <c r="M928" s="8" t="str">
        <f t="shared" si="62"/>
        <v/>
      </c>
      <c r="N928" s="11" t="str">
        <f t="shared" si="63"/>
        <v/>
      </c>
      <c r="O928" s="14" t="str">
        <f t="shared" si="64"/>
        <v/>
      </c>
      <c r="P928" s="14" t="str">
        <f t="shared" si="65"/>
        <v/>
      </c>
    </row>
    <row r="929" spans="1:16" x14ac:dyDescent="0.15">
      <c r="A929" s="8" t="str">
        <f>IF([1]厂站实体!$A929="","",[1]厂站实体!$A929)</f>
        <v/>
      </c>
      <c r="B929" s="8" t="str">
        <f>IF([1]厂站实体!$E929="","",[1]厂站实体!$E929)</f>
        <v/>
      </c>
      <c r="C929" s="8" t="str">
        <f>IF([1]厂站实体!$C929="","",[1]厂站实体!$C929)</f>
        <v/>
      </c>
      <c r="D929" s="8" t="str">
        <f>IF([1]厂站实体!$Q929="","",[1]厂站实体!$Q929)</f>
        <v/>
      </c>
      <c r="E929" s="8" t="str">
        <f>IF([1]厂站实体!$D929="","",[1]厂站实体!$D929)</f>
        <v/>
      </c>
      <c r="F929" s="8" t="str">
        <f>IF([1]厂站实体!$R929="","",[1]厂站实体!$R929)</f>
        <v/>
      </c>
      <c r="G929" s="8"/>
      <c r="M929" s="8" t="str">
        <f t="shared" si="62"/>
        <v/>
      </c>
      <c r="N929" s="11" t="str">
        <f t="shared" si="63"/>
        <v/>
      </c>
      <c r="O929" s="14" t="str">
        <f t="shared" si="64"/>
        <v/>
      </c>
      <c r="P929" s="14" t="str">
        <f t="shared" si="65"/>
        <v/>
      </c>
    </row>
    <row r="930" spans="1:16" x14ac:dyDescent="0.15">
      <c r="A930" s="8" t="str">
        <f>IF([1]厂站实体!$A930="","",[1]厂站实体!$A930)</f>
        <v/>
      </c>
      <c r="B930" s="8" t="str">
        <f>IF([1]厂站实体!$E930="","",[1]厂站实体!$E930)</f>
        <v/>
      </c>
      <c r="C930" s="8" t="str">
        <f>IF([1]厂站实体!$C930="","",[1]厂站实体!$C930)</f>
        <v/>
      </c>
      <c r="D930" s="8" t="str">
        <f>IF([1]厂站实体!$Q930="","",[1]厂站实体!$Q930)</f>
        <v/>
      </c>
      <c r="E930" s="8" t="str">
        <f>IF([1]厂站实体!$D930="","",[1]厂站实体!$D930)</f>
        <v/>
      </c>
      <c r="F930" s="8" t="str">
        <f>IF([1]厂站实体!$R930="","",[1]厂站实体!$R930)</f>
        <v/>
      </c>
      <c r="G930" s="8"/>
      <c r="M930" s="8" t="str">
        <f t="shared" si="62"/>
        <v/>
      </c>
      <c r="N930" s="11" t="str">
        <f t="shared" si="63"/>
        <v/>
      </c>
      <c r="O930" s="14" t="str">
        <f t="shared" si="64"/>
        <v/>
      </c>
      <c r="P930" s="14" t="str">
        <f t="shared" si="65"/>
        <v/>
      </c>
    </row>
    <row r="931" spans="1:16" x14ac:dyDescent="0.15">
      <c r="A931" s="8" t="str">
        <f>IF([1]厂站实体!$A931="","",[1]厂站实体!$A931)</f>
        <v/>
      </c>
      <c r="B931" s="8" t="str">
        <f>IF([1]厂站实体!$E931="","",[1]厂站实体!$E931)</f>
        <v/>
      </c>
      <c r="C931" s="8" t="str">
        <f>IF([1]厂站实体!$C931="","",[1]厂站实体!$C931)</f>
        <v/>
      </c>
      <c r="D931" s="8" t="str">
        <f>IF([1]厂站实体!$Q931="","",[1]厂站实体!$Q931)</f>
        <v/>
      </c>
      <c r="E931" s="8" t="str">
        <f>IF([1]厂站实体!$D931="","",[1]厂站实体!$D931)</f>
        <v/>
      </c>
      <c r="F931" s="8" t="str">
        <f>IF([1]厂站实体!$R931="","",[1]厂站实体!$R931)</f>
        <v/>
      </c>
      <c r="G931" s="8"/>
      <c r="M931" s="8" t="str">
        <f t="shared" si="62"/>
        <v/>
      </c>
      <c r="N931" s="11" t="str">
        <f t="shared" si="63"/>
        <v/>
      </c>
      <c r="O931" s="14" t="str">
        <f t="shared" si="64"/>
        <v/>
      </c>
      <c r="P931" s="14" t="str">
        <f t="shared" si="65"/>
        <v/>
      </c>
    </row>
    <row r="932" spans="1:16" x14ac:dyDescent="0.15">
      <c r="A932" s="8" t="str">
        <f>IF([1]厂站实体!$A932="","",[1]厂站实体!$A932)</f>
        <v/>
      </c>
      <c r="B932" s="8" t="str">
        <f>IF([1]厂站实体!$E932="","",[1]厂站实体!$E932)</f>
        <v/>
      </c>
      <c r="C932" s="8" t="str">
        <f>IF([1]厂站实体!$C932="","",[1]厂站实体!$C932)</f>
        <v/>
      </c>
      <c r="D932" s="8" t="str">
        <f>IF([1]厂站实体!$Q932="","",[1]厂站实体!$Q932)</f>
        <v/>
      </c>
      <c r="E932" s="8" t="str">
        <f>IF([1]厂站实体!$D932="","",[1]厂站实体!$D932)</f>
        <v/>
      </c>
      <c r="F932" s="8" t="str">
        <f>IF([1]厂站实体!$R932="","",[1]厂站实体!$R932)</f>
        <v/>
      </c>
      <c r="G932" s="8"/>
      <c r="M932" s="8" t="str">
        <f t="shared" si="62"/>
        <v/>
      </c>
      <c r="N932" s="11" t="str">
        <f t="shared" si="63"/>
        <v/>
      </c>
      <c r="O932" s="14" t="str">
        <f t="shared" si="64"/>
        <v/>
      </c>
      <c r="P932" s="14" t="str">
        <f t="shared" si="65"/>
        <v/>
      </c>
    </row>
    <row r="933" spans="1:16" x14ac:dyDescent="0.15">
      <c r="A933" s="8" t="str">
        <f>IF([1]厂站实体!$A933="","",[1]厂站实体!$A933)</f>
        <v/>
      </c>
      <c r="B933" s="8" t="str">
        <f>IF([1]厂站实体!$E933="","",[1]厂站实体!$E933)</f>
        <v/>
      </c>
      <c r="C933" s="8" t="str">
        <f>IF([1]厂站实体!$C933="","",[1]厂站实体!$C933)</f>
        <v/>
      </c>
      <c r="D933" s="8" t="str">
        <f>IF([1]厂站实体!$Q933="","",[1]厂站实体!$Q933)</f>
        <v/>
      </c>
      <c r="E933" s="8" t="str">
        <f>IF([1]厂站实体!$D933="","",[1]厂站实体!$D933)</f>
        <v/>
      </c>
      <c r="F933" s="8" t="str">
        <f>IF([1]厂站实体!$R933="","",[1]厂站实体!$R933)</f>
        <v/>
      </c>
      <c r="G933" s="8"/>
      <c r="M933" s="8" t="str">
        <f t="shared" si="62"/>
        <v/>
      </c>
      <c r="N933" s="11" t="str">
        <f t="shared" si="63"/>
        <v/>
      </c>
      <c r="O933" s="14" t="str">
        <f t="shared" si="64"/>
        <v/>
      </c>
      <c r="P933" s="14" t="str">
        <f t="shared" si="65"/>
        <v/>
      </c>
    </row>
    <row r="934" spans="1:16" x14ac:dyDescent="0.15">
      <c r="A934" s="8" t="str">
        <f>IF([1]厂站实体!$A934="","",[1]厂站实体!$A934)</f>
        <v/>
      </c>
      <c r="B934" s="8" t="str">
        <f>IF([1]厂站实体!$E934="","",[1]厂站实体!$E934)</f>
        <v/>
      </c>
      <c r="C934" s="8" t="str">
        <f>IF([1]厂站实体!$C934="","",[1]厂站实体!$C934)</f>
        <v/>
      </c>
      <c r="D934" s="8" t="str">
        <f>IF([1]厂站实体!$Q934="","",[1]厂站实体!$Q934)</f>
        <v/>
      </c>
      <c r="E934" s="8" t="str">
        <f>IF([1]厂站实体!$D934="","",[1]厂站实体!$D934)</f>
        <v/>
      </c>
      <c r="F934" s="8" t="str">
        <f>IF([1]厂站实体!$R934="","",[1]厂站实体!$R934)</f>
        <v/>
      </c>
      <c r="G934" s="8"/>
      <c r="M934" s="8" t="str">
        <f t="shared" si="62"/>
        <v/>
      </c>
      <c r="N934" s="11" t="str">
        <f t="shared" si="63"/>
        <v/>
      </c>
      <c r="O934" s="14" t="str">
        <f t="shared" si="64"/>
        <v/>
      </c>
      <c r="P934" s="14" t="str">
        <f t="shared" si="65"/>
        <v/>
      </c>
    </row>
    <row r="935" spans="1:16" x14ac:dyDescent="0.15">
      <c r="A935" s="8" t="str">
        <f>IF([1]厂站实体!$A935="","",[1]厂站实体!$A935)</f>
        <v/>
      </c>
      <c r="B935" s="8" t="str">
        <f>IF([1]厂站实体!$E935="","",[1]厂站实体!$E935)</f>
        <v/>
      </c>
      <c r="C935" s="8" t="str">
        <f>IF([1]厂站实体!$C935="","",[1]厂站实体!$C935)</f>
        <v/>
      </c>
      <c r="D935" s="8" t="str">
        <f>IF([1]厂站实体!$Q935="","",[1]厂站实体!$Q935)</f>
        <v/>
      </c>
      <c r="E935" s="8" t="str">
        <f>IF([1]厂站实体!$D935="","",[1]厂站实体!$D935)</f>
        <v/>
      </c>
      <c r="F935" s="8" t="str">
        <f>IF([1]厂站实体!$R935="","",[1]厂站实体!$R935)</f>
        <v/>
      </c>
      <c r="G935" s="8"/>
      <c r="M935" s="8" t="str">
        <f t="shared" si="62"/>
        <v/>
      </c>
      <c r="N935" s="11" t="str">
        <f t="shared" si="63"/>
        <v/>
      </c>
      <c r="O935" s="14" t="str">
        <f t="shared" si="64"/>
        <v/>
      </c>
      <c r="P935" s="14" t="str">
        <f t="shared" si="65"/>
        <v/>
      </c>
    </row>
    <row r="936" spans="1:16" x14ac:dyDescent="0.15">
      <c r="A936" s="8" t="str">
        <f>IF([1]厂站实体!$A936="","",[1]厂站实体!$A936)</f>
        <v/>
      </c>
      <c r="B936" s="8" t="str">
        <f>IF([1]厂站实体!$E936="","",[1]厂站实体!$E936)</f>
        <v/>
      </c>
      <c r="C936" s="8" t="str">
        <f>IF([1]厂站实体!$C936="","",[1]厂站实体!$C936)</f>
        <v/>
      </c>
      <c r="D936" s="8" t="str">
        <f>IF([1]厂站实体!$Q936="","",[1]厂站实体!$Q936)</f>
        <v/>
      </c>
      <c r="E936" s="8" t="str">
        <f>IF([1]厂站实体!$D936="","",[1]厂站实体!$D936)</f>
        <v/>
      </c>
      <c r="F936" s="8" t="str">
        <f>IF([1]厂站实体!$R936="","",[1]厂站实体!$R936)</f>
        <v/>
      </c>
      <c r="G936" s="8"/>
      <c r="M936" s="8" t="str">
        <f t="shared" si="62"/>
        <v/>
      </c>
      <c r="N936" s="11" t="str">
        <f t="shared" si="63"/>
        <v/>
      </c>
      <c r="O936" s="14" t="str">
        <f t="shared" si="64"/>
        <v/>
      </c>
      <c r="P936" s="14" t="str">
        <f t="shared" si="65"/>
        <v/>
      </c>
    </row>
    <row r="937" spans="1:16" x14ac:dyDescent="0.15">
      <c r="A937" s="8" t="str">
        <f>IF([1]厂站实体!$A937="","",[1]厂站实体!$A937)</f>
        <v/>
      </c>
      <c r="B937" s="8" t="str">
        <f>IF([1]厂站实体!$E937="","",[1]厂站实体!$E937)</f>
        <v/>
      </c>
      <c r="C937" s="8" t="str">
        <f>IF([1]厂站实体!$C937="","",[1]厂站实体!$C937)</f>
        <v/>
      </c>
      <c r="D937" s="8" t="str">
        <f>IF([1]厂站实体!$Q937="","",[1]厂站实体!$Q937)</f>
        <v/>
      </c>
      <c r="E937" s="8" t="str">
        <f>IF([1]厂站实体!$D937="","",[1]厂站实体!$D937)</f>
        <v/>
      </c>
      <c r="F937" s="8" t="str">
        <f>IF([1]厂站实体!$R937="","",[1]厂站实体!$R937)</f>
        <v/>
      </c>
      <c r="G937" s="8"/>
      <c r="M937" s="8" t="str">
        <f t="shared" si="62"/>
        <v/>
      </c>
      <c r="N937" s="11" t="str">
        <f t="shared" si="63"/>
        <v/>
      </c>
      <c r="O937" s="14" t="str">
        <f t="shared" si="64"/>
        <v/>
      </c>
      <c r="P937" s="14" t="str">
        <f t="shared" si="65"/>
        <v/>
      </c>
    </row>
    <row r="938" spans="1:16" x14ac:dyDescent="0.15">
      <c r="A938" s="8" t="str">
        <f>IF([1]厂站实体!$A938="","",[1]厂站实体!$A938)</f>
        <v/>
      </c>
      <c r="B938" s="8" t="str">
        <f>IF([1]厂站实体!$E938="","",[1]厂站实体!$E938)</f>
        <v/>
      </c>
      <c r="C938" s="8" t="str">
        <f>IF([1]厂站实体!$C938="","",[1]厂站实体!$C938)</f>
        <v/>
      </c>
      <c r="D938" s="8" t="str">
        <f>IF([1]厂站实体!$Q938="","",[1]厂站实体!$Q938)</f>
        <v/>
      </c>
      <c r="E938" s="8" t="str">
        <f>IF([1]厂站实体!$D938="","",[1]厂站实体!$D938)</f>
        <v/>
      </c>
      <c r="F938" s="8" t="str">
        <f>IF([1]厂站实体!$R938="","",[1]厂站实体!$R938)</f>
        <v/>
      </c>
      <c r="G938" s="8"/>
      <c r="M938" s="8" t="str">
        <f t="shared" si="62"/>
        <v/>
      </c>
      <c r="N938" s="11" t="str">
        <f t="shared" si="63"/>
        <v/>
      </c>
      <c r="O938" s="14" t="str">
        <f t="shared" si="64"/>
        <v/>
      </c>
      <c r="P938" s="14" t="str">
        <f t="shared" si="65"/>
        <v/>
      </c>
    </row>
    <row r="939" spans="1:16" x14ac:dyDescent="0.15">
      <c r="A939" s="8" t="str">
        <f>IF([1]厂站实体!$A939="","",[1]厂站实体!$A939)</f>
        <v/>
      </c>
      <c r="B939" s="8" t="str">
        <f>IF([1]厂站实体!$E939="","",[1]厂站实体!$E939)</f>
        <v/>
      </c>
      <c r="C939" s="8" t="str">
        <f>IF([1]厂站实体!$C939="","",[1]厂站实体!$C939)</f>
        <v/>
      </c>
      <c r="D939" s="8" t="str">
        <f>IF([1]厂站实体!$Q939="","",[1]厂站实体!$Q939)</f>
        <v/>
      </c>
      <c r="E939" s="8" t="str">
        <f>IF([1]厂站实体!$D939="","",[1]厂站实体!$D939)</f>
        <v/>
      </c>
      <c r="F939" s="8" t="str">
        <f>IF([1]厂站实体!$R939="","",[1]厂站实体!$R939)</f>
        <v/>
      </c>
      <c r="G939" s="8"/>
      <c r="M939" s="8" t="str">
        <f t="shared" si="62"/>
        <v/>
      </c>
      <c r="N939" s="11" t="str">
        <f t="shared" si="63"/>
        <v/>
      </c>
      <c r="O939" s="14" t="str">
        <f t="shared" si="64"/>
        <v/>
      </c>
      <c r="P939" s="14" t="str">
        <f t="shared" si="65"/>
        <v/>
      </c>
    </row>
    <row r="940" spans="1:16" x14ac:dyDescent="0.15">
      <c r="A940" s="8" t="str">
        <f>IF([1]厂站实体!$A940="","",[1]厂站实体!$A940)</f>
        <v/>
      </c>
      <c r="B940" s="8" t="str">
        <f>IF([1]厂站实体!$E940="","",[1]厂站实体!$E940)</f>
        <v/>
      </c>
      <c r="C940" s="8" t="str">
        <f>IF([1]厂站实体!$C940="","",[1]厂站实体!$C940)</f>
        <v/>
      </c>
      <c r="D940" s="8" t="str">
        <f>IF([1]厂站实体!$Q940="","",[1]厂站实体!$Q940)</f>
        <v/>
      </c>
      <c r="E940" s="8" t="str">
        <f>IF([1]厂站实体!$D940="","",[1]厂站实体!$D940)</f>
        <v/>
      </c>
      <c r="F940" s="8" t="str">
        <f>IF([1]厂站实体!$R940="","",[1]厂站实体!$R940)</f>
        <v/>
      </c>
      <c r="G940" s="8"/>
      <c r="M940" s="8" t="str">
        <f t="shared" si="62"/>
        <v/>
      </c>
      <c r="N940" s="11" t="str">
        <f t="shared" si="63"/>
        <v/>
      </c>
      <c r="O940" s="14" t="str">
        <f t="shared" si="64"/>
        <v/>
      </c>
      <c r="P940" s="14" t="str">
        <f t="shared" si="65"/>
        <v/>
      </c>
    </row>
    <row r="941" spans="1:16" x14ac:dyDescent="0.15">
      <c r="A941" s="8" t="str">
        <f>IF([1]厂站实体!$A941="","",[1]厂站实体!$A941)</f>
        <v/>
      </c>
      <c r="B941" s="8" t="str">
        <f>IF([1]厂站实体!$E941="","",[1]厂站实体!$E941)</f>
        <v/>
      </c>
      <c r="C941" s="8" t="str">
        <f>IF([1]厂站实体!$C941="","",[1]厂站实体!$C941)</f>
        <v/>
      </c>
      <c r="D941" s="8" t="str">
        <f>IF([1]厂站实体!$Q941="","",[1]厂站实体!$Q941)</f>
        <v/>
      </c>
      <c r="E941" s="8" t="str">
        <f>IF([1]厂站实体!$D941="","",[1]厂站实体!$D941)</f>
        <v/>
      </c>
      <c r="F941" s="8" t="str">
        <f>IF([1]厂站实体!$R941="","",[1]厂站实体!$R941)</f>
        <v/>
      </c>
      <c r="G941" s="8"/>
      <c r="M941" s="8" t="str">
        <f t="shared" si="62"/>
        <v/>
      </c>
      <c r="N941" s="11" t="str">
        <f t="shared" si="63"/>
        <v/>
      </c>
      <c r="O941" s="14" t="str">
        <f t="shared" si="64"/>
        <v/>
      </c>
      <c r="P941" s="14" t="str">
        <f t="shared" si="65"/>
        <v/>
      </c>
    </row>
    <row r="942" spans="1:16" x14ac:dyDescent="0.15">
      <c r="A942" s="8" t="str">
        <f>IF([1]厂站实体!$A942="","",[1]厂站实体!$A942)</f>
        <v/>
      </c>
      <c r="B942" s="8" t="str">
        <f>IF([1]厂站实体!$E942="","",[1]厂站实体!$E942)</f>
        <v/>
      </c>
      <c r="C942" s="8" t="str">
        <f>IF([1]厂站实体!$C942="","",[1]厂站实体!$C942)</f>
        <v/>
      </c>
      <c r="D942" s="8" t="str">
        <f>IF([1]厂站实体!$Q942="","",[1]厂站实体!$Q942)</f>
        <v/>
      </c>
      <c r="E942" s="8" t="str">
        <f>IF([1]厂站实体!$D942="","",[1]厂站实体!$D942)</f>
        <v/>
      </c>
      <c r="F942" s="8" t="str">
        <f>IF([1]厂站实体!$R942="","",[1]厂站实体!$R942)</f>
        <v/>
      </c>
      <c r="G942" s="8"/>
      <c r="M942" s="8" t="str">
        <f t="shared" si="62"/>
        <v/>
      </c>
      <c r="N942" s="11" t="str">
        <f t="shared" si="63"/>
        <v/>
      </c>
      <c r="O942" s="14" t="str">
        <f t="shared" si="64"/>
        <v/>
      </c>
      <c r="P942" s="14" t="str">
        <f t="shared" si="65"/>
        <v/>
      </c>
    </row>
    <row r="943" spans="1:16" x14ac:dyDescent="0.15">
      <c r="A943" s="8" t="str">
        <f>IF([1]厂站实体!$A943="","",[1]厂站实体!$A943)</f>
        <v/>
      </c>
      <c r="B943" s="8" t="str">
        <f>IF([1]厂站实体!$E943="","",[1]厂站实体!$E943)</f>
        <v/>
      </c>
      <c r="C943" s="8" t="str">
        <f>IF([1]厂站实体!$C943="","",[1]厂站实体!$C943)</f>
        <v/>
      </c>
      <c r="D943" s="8" t="str">
        <f>IF([1]厂站实体!$Q943="","",[1]厂站实体!$Q943)</f>
        <v/>
      </c>
      <c r="E943" s="8" t="str">
        <f>IF([1]厂站实体!$D943="","",[1]厂站实体!$D943)</f>
        <v/>
      </c>
      <c r="F943" s="8" t="str">
        <f>IF([1]厂站实体!$R943="","",[1]厂站实体!$R943)</f>
        <v/>
      </c>
      <c r="G943" s="8"/>
      <c r="M943" s="8" t="str">
        <f t="shared" si="62"/>
        <v/>
      </c>
      <c r="N943" s="11" t="str">
        <f t="shared" si="63"/>
        <v/>
      </c>
      <c r="O943" s="14" t="str">
        <f t="shared" si="64"/>
        <v/>
      </c>
      <c r="P943" s="14" t="str">
        <f t="shared" si="65"/>
        <v/>
      </c>
    </row>
    <row r="944" spans="1:16" x14ac:dyDescent="0.15">
      <c r="A944" s="8" t="str">
        <f>IF([1]厂站实体!$A944="","",[1]厂站实体!$A944)</f>
        <v/>
      </c>
      <c r="B944" s="8" t="str">
        <f>IF([1]厂站实体!$E944="","",[1]厂站实体!$E944)</f>
        <v/>
      </c>
      <c r="C944" s="8" t="str">
        <f>IF([1]厂站实体!$C944="","",[1]厂站实体!$C944)</f>
        <v/>
      </c>
      <c r="D944" s="8" t="str">
        <f>IF([1]厂站实体!$Q944="","",[1]厂站实体!$Q944)</f>
        <v/>
      </c>
      <c r="E944" s="8" t="str">
        <f>IF([1]厂站实体!$D944="","",[1]厂站实体!$D944)</f>
        <v/>
      </c>
      <c r="F944" s="8" t="str">
        <f>IF([1]厂站实体!$R944="","",[1]厂站实体!$R944)</f>
        <v/>
      </c>
      <c r="G944" s="8"/>
      <c r="M944" s="8" t="str">
        <f t="shared" si="62"/>
        <v/>
      </c>
      <c r="N944" s="11" t="str">
        <f t="shared" si="63"/>
        <v/>
      </c>
      <c r="O944" s="14" t="str">
        <f t="shared" si="64"/>
        <v/>
      </c>
      <c r="P944" s="14" t="str">
        <f t="shared" si="65"/>
        <v/>
      </c>
    </row>
    <row r="945" spans="1:16" x14ac:dyDescent="0.15">
      <c r="A945" s="8" t="str">
        <f>IF([1]厂站实体!$A945="","",[1]厂站实体!$A945)</f>
        <v/>
      </c>
      <c r="B945" s="8" t="str">
        <f>IF([1]厂站实体!$E945="","",[1]厂站实体!$E945)</f>
        <v/>
      </c>
      <c r="C945" s="8" t="str">
        <f>IF([1]厂站实体!$C945="","",[1]厂站实体!$C945)</f>
        <v/>
      </c>
      <c r="D945" s="8" t="str">
        <f>IF([1]厂站实体!$Q945="","",[1]厂站实体!$Q945)</f>
        <v/>
      </c>
      <c r="E945" s="8" t="str">
        <f>IF([1]厂站实体!$D945="","",[1]厂站实体!$D945)</f>
        <v/>
      </c>
      <c r="F945" s="8" t="str">
        <f>IF([1]厂站实体!$R945="","",[1]厂站实体!$R945)</f>
        <v/>
      </c>
      <c r="G945" s="8"/>
      <c r="M945" s="8" t="str">
        <f t="shared" si="62"/>
        <v/>
      </c>
      <c r="N945" s="11" t="str">
        <f t="shared" si="63"/>
        <v/>
      </c>
      <c r="O945" s="14" t="str">
        <f t="shared" si="64"/>
        <v/>
      </c>
      <c r="P945" s="14" t="str">
        <f t="shared" si="65"/>
        <v/>
      </c>
    </row>
    <row r="946" spans="1:16" x14ac:dyDescent="0.15">
      <c r="A946" s="8" t="str">
        <f>IF([1]厂站实体!$A946="","",[1]厂站实体!$A946)</f>
        <v/>
      </c>
      <c r="B946" s="8" t="str">
        <f>IF([1]厂站实体!$E946="","",[1]厂站实体!$E946)</f>
        <v/>
      </c>
      <c r="C946" s="8" t="str">
        <f>IF([1]厂站实体!$C946="","",[1]厂站实体!$C946)</f>
        <v/>
      </c>
      <c r="D946" s="8" t="str">
        <f>IF([1]厂站实体!$Q946="","",[1]厂站实体!$Q946)</f>
        <v/>
      </c>
      <c r="E946" s="8" t="str">
        <f>IF([1]厂站实体!$D946="","",[1]厂站实体!$D946)</f>
        <v/>
      </c>
      <c r="F946" s="8" t="str">
        <f>IF([1]厂站实体!$R946="","",[1]厂站实体!$R946)</f>
        <v/>
      </c>
      <c r="G946" s="8"/>
      <c r="M946" s="8" t="str">
        <f t="shared" si="62"/>
        <v/>
      </c>
      <c r="N946" s="11" t="str">
        <f t="shared" si="63"/>
        <v/>
      </c>
      <c r="O946" s="14" t="str">
        <f t="shared" si="64"/>
        <v/>
      </c>
      <c r="P946" s="14" t="str">
        <f t="shared" si="65"/>
        <v/>
      </c>
    </row>
    <row r="947" spans="1:16" x14ac:dyDescent="0.15">
      <c r="A947" s="8" t="str">
        <f>IF([1]厂站实体!$A947="","",[1]厂站实体!$A947)</f>
        <v/>
      </c>
      <c r="B947" s="8" t="str">
        <f>IF([1]厂站实体!$E947="","",[1]厂站实体!$E947)</f>
        <v/>
      </c>
      <c r="C947" s="8" t="str">
        <f>IF([1]厂站实体!$C947="","",[1]厂站实体!$C947)</f>
        <v/>
      </c>
      <c r="D947" s="8" t="str">
        <f>IF([1]厂站实体!$Q947="","",[1]厂站实体!$Q947)</f>
        <v/>
      </c>
      <c r="E947" s="8" t="str">
        <f>IF([1]厂站实体!$D947="","",[1]厂站实体!$D947)</f>
        <v/>
      </c>
      <c r="F947" s="8" t="str">
        <f>IF([1]厂站实体!$R947="","",[1]厂站实体!$R947)</f>
        <v/>
      </c>
      <c r="G947" s="8"/>
      <c r="M947" s="8" t="str">
        <f t="shared" si="62"/>
        <v/>
      </c>
      <c r="N947" s="11" t="str">
        <f t="shared" si="63"/>
        <v/>
      </c>
      <c r="O947" s="14" t="str">
        <f t="shared" si="64"/>
        <v/>
      </c>
      <c r="P947" s="14" t="str">
        <f t="shared" si="65"/>
        <v/>
      </c>
    </row>
    <row r="948" spans="1:16" x14ac:dyDescent="0.15">
      <c r="A948" s="8" t="str">
        <f>IF([1]厂站实体!$A948="","",[1]厂站实体!$A948)</f>
        <v/>
      </c>
      <c r="B948" s="8" t="str">
        <f>IF([1]厂站实体!$E948="","",[1]厂站实体!$E948)</f>
        <v/>
      </c>
      <c r="C948" s="8" t="str">
        <f>IF([1]厂站实体!$C948="","",[1]厂站实体!$C948)</f>
        <v/>
      </c>
      <c r="D948" s="8" t="str">
        <f>IF([1]厂站实体!$Q948="","",[1]厂站实体!$Q948)</f>
        <v/>
      </c>
      <c r="E948" s="8" t="str">
        <f>IF([1]厂站实体!$D948="","",[1]厂站实体!$D948)</f>
        <v/>
      </c>
      <c r="F948" s="8" t="str">
        <f>IF([1]厂站实体!$R948="","",[1]厂站实体!$R948)</f>
        <v/>
      </c>
      <c r="G948" s="8"/>
      <c r="M948" s="8" t="str">
        <f t="shared" si="62"/>
        <v/>
      </c>
      <c r="N948" s="11" t="str">
        <f t="shared" si="63"/>
        <v/>
      </c>
      <c r="O948" s="14" t="str">
        <f t="shared" si="64"/>
        <v/>
      </c>
      <c r="P948" s="14" t="str">
        <f t="shared" si="65"/>
        <v/>
      </c>
    </row>
    <row r="949" spans="1:16" x14ac:dyDescent="0.15">
      <c r="A949" s="8" t="str">
        <f>IF([1]厂站实体!$A949="","",[1]厂站实体!$A949)</f>
        <v/>
      </c>
      <c r="B949" s="8" t="str">
        <f>IF([1]厂站实体!$E949="","",[1]厂站实体!$E949)</f>
        <v/>
      </c>
      <c r="C949" s="8" t="str">
        <f>IF([1]厂站实体!$C949="","",[1]厂站实体!$C949)</f>
        <v/>
      </c>
      <c r="D949" s="8" t="str">
        <f>IF([1]厂站实体!$Q949="","",[1]厂站实体!$Q949)</f>
        <v/>
      </c>
      <c r="E949" s="8" t="str">
        <f>IF([1]厂站实体!$D949="","",[1]厂站实体!$D949)</f>
        <v/>
      </c>
      <c r="F949" s="8" t="str">
        <f>IF([1]厂站实体!$R949="","",[1]厂站实体!$R949)</f>
        <v/>
      </c>
      <c r="G949" s="8"/>
      <c r="M949" s="8" t="str">
        <f t="shared" si="62"/>
        <v/>
      </c>
      <c r="N949" s="11" t="str">
        <f t="shared" si="63"/>
        <v/>
      </c>
      <c r="O949" s="14" t="str">
        <f t="shared" si="64"/>
        <v/>
      </c>
      <c r="P949" s="14" t="str">
        <f t="shared" si="65"/>
        <v/>
      </c>
    </row>
    <row r="950" spans="1:16" x14ac:dyDescent="0.15">
      <c r="A950" s="8" t="str">
        <f>IF([1]厂站实体!$A950="","",[1]厂站实体!$A950)</f>
        <v/>
      </c>
      <c r="B950" s="8" t="str">
        <f>IF([1]厂站实体!$E950="","",[1]厂站实体!$E950)</f>
        <v/>
      </c>
      <c r="C950" s="8" t="str">
        <f>IF([1]厂站实体!$C950="","",[1]厂站实体!$C950)</f>
        <v/>
      </c>
      <c r="D950" s="8" t="str">
        <f>IF([1]厂站实体!$Q950="","",[1]厂站实体!$Q950)</f>
        <v/>
      </c>
      <c r="E950" s="8" t="str">
        <f>IF([1]厂站实体!$D950="","",[1]厂站实体!$D950)</f>
        <v/>
      </c>
      <c r="F950" s="8" t="str">
        <f>IF([1]厂站实体!$R950="","",[1]厂站实体!$R950)</f>
        <v/>
      </c>
      <c r="G950" s="8"/>
      <c r="M950" s="8" t="str">
        <f t="shared" si="62"/>
        <v/>
      </c>
      <c r="N950" s="11" t="str">
        <f t="shared" si="63"/>
        <v/>
      </c>
      <c r="O950" s="14" t="str">
        <f t="shared" si="64"/>
        <v/>
      </c>
      <c r="P950" s="14" t="str">
        <f t="shared" si="65"/>
        <v/>
      </c>
    </row>
    <row r="951" spans="1:16" x14ac:dyDescent="0.15">
      <c r="A951" s="8" t="str">
        <f>IF([1]厂站实体!$A951="","",[1]厂站实体!$A951)</f>
        <v/>
      </c>
      <c r="B951" s="8" t="str">
        <f>IF([1]厂站实体!$E951="","",[1]厂站实体!$E951)</f>
        <v/>
      </c>
      <c r="C951" s="8" t="str">
        <f>IF([1]厂站实体!$C951="","",[1]厂站实体!$C951)</f>
        <v/>
      </c>
      <c r="D951" s="8" t="str">
        <f>IF([1]厂站实体!$Q951="","",[1]厂站实体!$Q951)</f>
        <v/>
      </c>
      <c r="E951" s="8" t="str">
        <f>IF([1]厂站实体!$D951="","",[1]厂站实体!$D951)</f>
        <v/>
      </c>
      <c r="F951" s="8" t="str">
        <f>IF([1]厂站实体!$R951="","",[1]厂站实体!$R951)</f>
        <v/>
      </c>
      <c r="G951" s="8"/>
      <c r="M951" s="8" t="str">
        <f t="shared" si="62"/>
        <v/>
      </c>
      <c r="N951" s="11" t="str">
        <f t="shared" si="63"/>
        <v/>
      </c>
      <c r="O951" s="14" t="str">
        <f t="shared" si="64"/>
        <v/>
      </c>
      <c r="P951" s="14" t="str">
        <f t="shared" si="65"/>
        <v/>
      </c>
    </row>
    <row r="952" spans="1:16" x14ac:dyDescent="0.15">
      <c r="A952" s="8" t="str">
        <f>IF([1]厂站实体!$A952="","",[1]厂站实体!$A952)</f>
        <v/>
      </c>
      <c r="B952" s="8" t="str">
        <f>IF([1]厂站实体!$E952="","",[1]厂站实体!$E952)</f>
        <v/>
      </c>
      <c r="C952" s="8" t="str">
        <f>IF([1]厂站实体!$C952="","",[1]厂站实体!$C952)</f>
        <v/>
      </c>
      <c r="D952" s="8" t="str">
        <f>IF([1]厂站实体!$Q952="","",[1]厂站实体!$Q952)</f>
        <v/>
      </c>
      <c r="E952" s="8" t="str">
        <f>IF([1]厂站实体!$D952="","",[1]厂站实体!$D952)</f>
        <v/>
      </c>
      <c r="F952" s="8" t="str">
        <f>IF([1]厂站实体!$R952="","",[1]厂站实体!$R952)</f>
        <v/>
      </c>
      <c r="G952" s="8"/>
      <c r="M952" s="8" t="str">
        <f t="shared" si="62"/>
        <v/>
      </c>
      <c r="N952" s="11" t="str">
        <f t="shared" si="63"/>
        <v/>
      </c>
      <c r="O952" s="14" t="str">
        <f t="shared" si="64"/>
        <v/>
      </c>
      <c r="P952" s="14" t="str">
        <f t="shared" si="65"/>
        <v/>
      </c>
    </row>
    <row r="953" spans="1:16" x14ac:dyDescent="0.15">
      <c r="A953" s="8" t="str">
        <f>IF([1]厂站实体!$A953="","",[1]厂站实体!$A953)</f>
        <v/>
      </c>
      <c r="B953" s="8" t="str">
        <f>IF([1]厂站实体!$E953="","",[1]厂站实体!$E953)</f>
        <v/>
      </c>
      <c r="C953" s="8" t="str">
        <f>IF([1]厂站实体!$C953="","",[1]厂站实体!$C953)</f>
        <v/>
      </c>
      <c r="D953" s="8" t="str">
        <f>IF([1]厂站实体!$Q953="","",[1]厂站实体!$Q953)</f>
        <v/>
      </c>
      <c r="E953" s="8" t="str">
        <f>IF([1]厂站实体!$D953="","",[1]厂站实体!$D953)</f>
        <v/>
      </c>
      <c r="F953" s="8" t="str">
        <f>IF([1]厂站实体!$R953="","",[1]厂站实体!$R953)</f>
        <v/>
      </c>
      <c r="G953" s="8"/>
      <c r="M953" s="8" t="str">
        <f t="shared" si="62"/>
        <v/>
      </c>
      <c r="N953" s="11" t="str">
        <f t="shared" si="63"/>
        <v/>
      </c>
      <c r="O953" s="14" t="str">
        <f t="shared" si="64"/>
        <v/>
      </c>
      <c r="P953" s="14" t="str">
        <f t="shared" si="65"/>
        <v/>
      </c>
    </row>
    <row r="954" spans="1:16" x14ac:dyDescent="0.15">
      <c r="A954" s="8" t="str">
        <f>IF([1]厂站实体!$A954="","",[1]厂站实体!$A954)</f>
        <v/>
      </c>
      <c r="B954" s="8" t="str">
        <f>IF([1]厂站实体!$E954="","",[1]厂站实体!$E954)</f>
        <v/>
      </c>
      <c r="C954" s="8" t="str">
        <f>IF([1]厂站实体!$C954="","",[1]厂站实体!$C954)</f>
        <v/>
      </c>
      <c r="D954" s="8" t="str">
        <f>IF([1]厂站实体!$Q954="","",[1]厂站实体!$Q954)</f>
        <v/>
      </c>
      <c r="E954" s="8" t="str">
        <f>IF([1]厂站实体!$D954="","",[1]厂站实体!$D954)</f>
        <v/>
      </c>
      <c r="F954" s="8" t="str">
        <f>IF([1]厂站实体!$R954="","",[1]厂站实体!$R954)</f>
        <v/>
      </c>
      <c r="G954" s="8"/>
      <c r="M954" s="8" t="str">
        <f t="shared" si="62"/>
        <v/>
      </c>
      <c r="N954" s="11" t="str">
        <f t="shared" si="63"/>
        <v/>
      </c>
      <c r="O954" s="14" t="str">
        <f t="shared" si="64"/>
        <v/>
      </c>
      <c r="P954" s="14" t="str">
        <f t="shared" si="65"/>
        <v/>
      </c>
    </row>
    <row r="955" spans="1:16" x14ac:dyDescent="0.15">
      <c r="A955" s="8" t="str">
        <f>IF([1]厂站实体!$A955="","",[1]厂站实体!$A955)</f>
        <v/>
      </c>
      <c r="B955" s="8" t="str">
        <f>IF([1]厂站实体!$E955="","",[1]厂站实体!$E955)</f>
        <v/>
      </c>
      <c r="C955" s="8" t="str">
        <f>IF([1]厂站实体!$C955="","",[1]厂站实体!$C955)</f>
        <v/>
      </c>
      <c r="D955" s="8" t="str">
        <f>IF([1]厂站实体!$Q955="","",[1]厂站实体!$Q955)</f>
        <v/>
      </c>
      <c r="E955" s="8" t="str">
        <f>IF([1]厂站实体!$D955="","",[1]厂站实体!$D955)</f>
        <v/>
      </c>
      <c r="F955" s="8" t="str">
        <f>IF([1]厂站实体!$R955="","",[1]厂站实体!$R955)</f>
        <v/>
      </c>
      <c r="G955" s="8"/>
      <c r="M955" s="8" t="str">
        <f t="shared" si="62"/>
        <v/>
      </c>
      <c r="N955" s="11" t="str">
        <f t="shared" si="63"/>
        <v/>
      </c>
      <c r="O955" s="14" t="str">
        <f t="shared" si="64"/>
        <v/>
      </c>
      <c r="P955" s="14" t="str">
        <f t="shared" si="65"/>
        <v/>
      </c>
    </row>
    <row r="956" spans="1:16" x14ac:dyDescent="0.15">
      <c r="A956" s="8" t="str">
        <f>IF([1]厂站实体!$A956="","",[1]厂站实体!$A956)</f>
        <v/>
      </c>
      <c r="B956" s="8" t="str">
        <f>IF([1]厂站实体!$E956="","",[1]厂站实体!$E956)</f>
        <v/>
      </c>
      <c r="C956" s="8" t="str">
        <f>IF([1]厂站实体!$C956="","",[1]厂站实体!$C956)</f>
        <v/>
      </c>
      <c r="D956" s="8" t="str">
        <f>IF([1]厂站实体!$Q956="","",[1]厂站实体!$Q956)</f>
        <v/>
      </c>
      <c r="E956" s="8" t="str">
        <f>IF([1]厂站实体!$D956="","",[1]厂站实体!$D956)</f>
        <v/>
      </c>
      <c r="F956" s="8" t="str">
        <f>IF([1]厂站实体!$R956="","",[1]厂站实体!$R956)</f>
        <v/>
      </c>
      <c r="G956" s="8"/>
      <c r="M956" s="8" t="str">
        <f t="shared" si="62"/>
        <v/>
      </c>
      <c r="N956" s="11" t="str">
        <f t="shared" si="63"/>
        <v/>
      </c>
      <c r="O956" s="14" t="str">
        <f t="shared" si="64"/>
        <v/>
      </c>
      <c r="P956" s="14" t="str">
        <f t="shared" si="65"/>
        <v/>
      </c>
    </row>
    <row r="957" spans="1:16" x14ac:dyDescent="0.15">
      <c r="A957" s="8" t="str">
        <f>IF([1]厂站实体!$A957="","",[1]厂站实体!$A957)</f>
        <v/>
      </c>
      <c r="B957" s="8" t="str">
        <f>IF([1]厂站实体!$E957="","",[1]厂站实体!$E957)</f>
        <v/>
      </c>
      <c r="C957" s="8" t="str">
        <f>IF([1]厂站实体!$C957="","",[1]厂站实体!$C957)</f>
        <v/>
      </c>
      <c r="D957" s="8" t="str">
        <f>IF([1]厂站实体!$Q957="","",[1]厂站实体!$Q957)</f>
        <v/>
      </c>
      <c r="E957" s="8" t="str">
        <f>IF([1]厂站实体!$D957="","",[1]厂站实体!$D957)</f>
        <v/>
      </c>
      <c r="F957" s="8" t="str">
        <f>IF([1]厂站实体!$R957="","",[1]厂站实体!$R957)</f>
        <v/>
      </c>
      <c r="G957" s="8"/>
      <c r="M957" s="8" t="str">
        <f t="shared" si="62"/>
        <v/>
      </c>
      <c r="N957" s="11" t="str">
        <f t="shared" si="63"/>
        <v/>
      </c>
      <c r="O957" s="14" t="str">
        <f t="shared" si="64"/>
        <v/>
      </c>
      <c r="P957" s="14" t="str">
        <f t="shared" si="65"/>
        <v/>
      </c>
    </row>
    <row r="958" spans="1:16" x14ac:dyDescent="0.15">
      <c r="A958" s="8" t="str">
        <f>IF([1]厂站实体!$A958="","",[1]厂站实体!$A958)</f>
        <v/>
      </c>
      <c r="B958" s="8" t="str">
        <f>IF([1]厂站实体!$E958="","",[1]厂站实体!$E958)</f>
        <v/>
      </c>
      <c r="C958" s="8" t="str">
        <f>IF([1]厂站实体!$C958="","",[1]厂站实体!$C958)</f>
        <v/>
      </c>
      <c r="D958" s="8" t="str">
        <f>IF([1]厂站实体!$Q958="","",[1]厂站实体!$Q958)</f>
        <v/>
      </c>
      <c r="E958" s="8" t="str">
        <f>IF([1]厂站实体!$D958="","",[1]厂站实体!$D958)</f>
        <v/>
      </c>
      <c r="F958" s="8" t="str">
        <f>IF([1]厂站实体!$R958="","",[1]厂站实体!$R958)</f>
        <v/>
      </c>
      <c r="G958" s="8"/>
      <c r="M958" s="8" t="str">
        <f t="shared" si="62"/>
        <v/>
      </c>
      <c r="N958" s="11" t="str">
        <f t="shared" si="63"/>
        <v/>
      </c>
      <c r="O958" s="14" t="str">
        <f t="shared" si="64"/>
        <v/>
      </c>
      <c r="P958" s="14" t="str">
        <f t="shared" si="65"/>
        <v/>
      </c>
    </row>
    <row r="959" spans="1:16" x14ac:dyDescent="0.15">
      <c r="A959" s="8" t="str">
        <f>IF([1]厂站实体!$A959="","",[1]厂站实体!$A959)</f>
        <v/>
      </c>
      <c r="B959" s="8" t="str">
        <f>IF([1]厂站实体!$E959="","",[1]厂站实体!$E959)</f>
        <v/>
      </c>
      <c r="C959" s="8" t="str">
        <f>IF([1]厂站实体!$C959="","",[1]厂站实体!$C959)</f>
        <v/>
      </c>
      <c r="D959" s="8" t="str">
        <f>IF([1]厂站实体!$Q959="","",[1]厂站实体!$Q959)</f>
        <v/>
      </c>
      <c r="E959" s="8" t="str">
        <f>IF([1]厂站实体!$D959="","",[1]厂站实体!$D959)</f>
        <v/>
      </c>
      <c r="F959" s="8" t="str">
        <f>IF([1]厂站实体!$R959="","",[1]厂站实体!$R959)</f>
        <v/>
      </c>
      <c r="G959" s="8"/>
      <c r="M959" s="8" t="str">
        <f t="shared" si="62"/>
        <v/>
      </c>
      <c r="N959" s="11" t="str">
        <f t="shared" si="63"/>
        <v/>
      </c>
      <c r="O959" s="14" t="str">
        <f t="shared" si="64"/>
        <v/>
      </c>
      <c r="P959" s="14" t="str">
        <f t="shared" si="65"/>
        <v/>
      </c>
    </row>
    <row r="960" spans="1:16" x14ac:dyDescent="0.15">
      <c r="A960" s="8" t="str">
        <f>IF([1]厂站实体!$A960="","",[1]厂站实体!$A960)</f>
        <v/>
      </c>
      <c r="B960" s="8" t="str">
        <f>IF([1]厂站实体!$E960="","",[1]厂站实体!$E960)</f>
        <v/>
      </c>
      <c r="C960" s="8" t="str">
        <f>IF([1]厂站实体!$C960="","",[1]厂站实体!$C960)</f>
        <v/>
      </c>
      <c r="D960" s="8" t="str">
        <f>IF([1]厂站实体!$Q960="","",[1]厂站实体!$Q960)</f>
        <v/>
      </c>
      <c r="E960" s="8" t="str">
        <f>IF([1]厂站实体!$D960="","",[1]厂站实体!$D960)</f>
        <v/>
      </c>
      <c r="F960" s="8" t="str">
        <f>IF([1]厂站实体!$R960="","",[1]厂站实体!$R960)</f>
        <v/>
      </c>
      <c r="G960" s="8"/>
      <c r="M960" s="8" t="str">
        <f t="shared" si="62"/>
        <v/>
      </c>
      <c r="N960" s="11" t="str">
        <f t="shared" si="63"/>
        <v/>
      </c>
      <c r="O960" s="14" t="str">
        <f t="shared" si="64"/>
        <v/>
      </c>
      <c r="P960" s="14" t="str">
        <f t="shared" si="65"/>
        <v/>
      </c>
    </row>
    <row r="961" spans="1:16" x14ac:dyDescent="0.15">
      <c r="A961" s="8" t="str">
        <f>IF([1]厂站实体!$A961="","",[1]厂站实体!$A961)</f>
        <v/>
      </c>
      <c r="B961" s="8" t="str">
        <f>IF([1]厂站实体!$E961="","",[1]厂站实体!$E961)</f>
        <v/>
      </c>
      <c r="C961" s="8" t="str">
        <f>IF([1]厂站实体!$C961="","",[1]厂站实体!$C961)</f>
        <v/>
      </c>
      <c r="D961" s="8" t="str">
        <f>IF([1]厂站实体!$Q961="","",[1]厂站实体!$Q961)</f>
        <v/>
      </c>
      <c r="E961" s="8" t="str">
        <f>IF([1]厂站实体!$D961="","",[1]厂站实体!$D961)</f>
        <v/>
      </c>
      <c r="F961" s="8" t="str">
        <f>IF([1]厂站实体!$R961="","",[1]厂站实体!$R961)</f>
        <v/>
      </c>
      <c r="G961" s="8"/>
      <c r="M961" s="8" t="str">
        <f t="shared" si="62"/>
        <v/>
      </c>
      <c r="N961" s="11" t="str">
        <f t="shared" si="63"/>
        <v/>
      </c>
      <c r="O961" s="14" t="str">
        <f t="shared" si="64"/>
        <v/>
      </c>
      <c r="P961" s="14" t="str">
        <f t="shared" si="65"/>
        <v/>
      </c>
    </row>
    <row r="962" spans="1:16" x14ac:dyDescent="0.15">
      <c r="A962" s="8" t="str">
        <f>IF([1]厂站实体!$A962="","",[1]厂站实体!$A962)</f>
        <v/>
      </c>
      <c r="B962" s="8" t="str">
        <f>IF([1]厂站实体!$E962="","",[1]厂站实体!$E962)</f>
        <v/>
      </c>
      <c r="C962" s="8" t="str">
        <f>IF([1]厂站实体!$C962="","",[1]厂站实体!$C962)</f>
        <v/>
      </c>
      <c r="D962" s="8" t="str">
        <f>IF([1]厂站实体!$Q962="","",[1]厂站实体!$Q962)</f>
        <v/>
      </c>
      <c r="E962" s="8" t="str">
        <f>IF([1]厂站实体!$D962="","",[1]厂站实体!$D962)</f>
        <v/>
      </c>
      <c r="F962" s="8" t="str">
        <f>IF([1]厂站实体!$R962="","",[1]厂站实体!$R962)</f>
        <v/>
      </c>
      <c r="G962" s="8"/>
      <c r="M962" s="8" t="str">
        <f t="shared" si="62"/>
        <v/>
      </c>
      <c r="N962" s="11" t="str">
        <f t="shared" si="63"/>
        <v/>
      </c>
      <c r="O962" s="14" t="str">
        <f t="shared" si="64"/>
        <v/>
      </c>
      <c r="P962" s="14" t="str">
        <f t="shared" si="65"/>
        <v/>
      </c>
    </row>
    <row r="963" spans="1:16" x14ac:dyDescent="0.15">
      <c r="A963" s="8" t="str">
        <f>IF([1]厂站实体!$A963="","",[1]厂站实体!$A963)</f>
        <v/>
      </c>
      <c r="B963" s="8" t="str">
        <f>IF([1]厂站实体!$E963="","",[1]厂站实体!$E963)</f>
        <v/>
      </c>
      <c r="C963" s="8" t="str">
        <f>IF([1]厂站实体!$C963="","",[1]厂站实体!$C963)</f>
        <v/>
      </c>
      <c r="D963" s="8" t="str">
        <f>IF([1]厂站实体!$Q963="","",[1]厂站实体!$Q963)</f>
        <v/>
      </c>
      <c r="E963" s="8" t="str">
        <f>IF([1]厂站实体!$D963="","",[1]厂站实体!$D963)</f>
        <v/>
      </c>
      <c r="F963" s="8" t="str">
        <f>IF([1]厂站实体!$R963="","",[1]厂站实体!$R963)</f>
        <v/>
      </c>
      <c r="G963" s="8"/>
      <c r="M963" s="8" t="str">
        <f t="shared" si="62"/>
        <v/>
      </c>
      <c r="N963" s="11" t="str">
        <f t="shared" si="63"/>
        <v/>
      </c>
      <c r="O963" s="14" t="str">
        <f t="shared" si="64"/>
        <v/>
      </c>
      <c r="P963" s="14" t="str">
        <f t="shared" si="65"/>
        <v/>
      </c>
    </row>
    <row r="964" spans="1:16" x14ac:dyDescent="0.15">
      <c r="A964" s="8" t="str">
        <f>IF([1]厂站实体!$A964="","",[1]厂站实体!$A964)</f>
        <v/>
      </c>
      <c r="B964" s="8" t="str">
        <f>IF([1]厂站实体!$E964="","",[1]厂站实体!$E964)</f>
        <v/>
      </c>
      <c r="C964" s="8" t="str">
        <f>IF([1]厂站实体!$C964="","",[1]厂站实体!$C964)</f>
        <v/>
      </c>
      <c r="D964" s="8" t="str">
        <f>IF([1]厂站实体!$Q964="","",[1]厂站实体!$Q964)</f>
        <v/>
      </c>
      <c r="E964" s="8" t="str">
        <f>IF([1]厂站实体!$D964="","",[1]厂站实体!$D964)</f>
        <v/>
      </c>
      <c r="F964" s="8" t="str">
        <f>IF([1]厂站实体!$R964="","",[1]厂站实体!$R964)</f>
        <v/>
      </c>
      <c r="G964" s="8"/>
      <c r="M964" s="8" t="str">
        <f t="shared" si="62"/>
        <v/>
      </c>
      <c r="N964" s="11" t="str">
        <f t="shared" si="63"/>
        <v/>
      </c>
      <c r="O964" s="14" t="str">
        <f t="shared" si="64"/>
        <v/>
      </c>
      <c r="P964" s="14" t="str">
        <f t="shared" si="65"/>
        <v/>
      </c>
    </row>
    <row r="965" spans="1:16" x14ac:dyDescent="0.15">
      <c r="A965" s="8" t="str">
        <f>IF([1]厂站实体!$A965="","",[1]厂站实体!$A965)</f>
        <v/>
      </c>
      <c r="B965" s="8" t="str">
        <f>IF([1]厂站实体!$E965="","",[1]厂站实体!$E965)</f>
        <v/>
      </c>
      <c r="C965" s="8" t="str">
        <f>IF([1]厂站实体!$C965="","",[1]厂站实体!$C965)</f>
        <v/>
      </c>
      <c r="D965" s="8" t="str">
        <f>IF([1]厂站实体!$Q965="","",[1]厂站实体!$Q965)</f>
        <v/>
      </c>
      <c r="E965" s="8" t="str">
        <f>IF([1]厂站实体!$D965="","",[1]厂站实体!$D965)</f>
        <v/>
      </c>
      <c r="F965" s="8" t="str">
        <f>IF([1]厂站实体!$R965="","",[1]厂站实体!$R965)</f>
        <v/>
      </c>
      <c r="G965" s="8"/>
      <c r="M965" s="8" t="str">
        <f t="shared" si="62"/>
        <v/>
      </c>
      <c r="N965" s="11" t="str">
        <f t="shared" si="63"/>
        <v/>
      </c>
      <c r="O965" s="14" t="str">
        <f t="shared" si="64"/>
        <v/>
      </c>
      <c r="P965" s="14" t="str">
        <f t="shared" si="65"/>
        <v/>
      </c>
    </row>
    <row r="966" spans="1:16" x14ac:dyDescent="0.15">
      <c r="A966" s="8" t="str">
        <f>IF([1]厂站实体!$A966="","",[1]厂站实体!$A966)</f>
        <v/>
      </c>
      <c r="B966" s="8" t="str">
        <f>IF([1]厂站实体!$E966="","",[1]厂站实体!$E966)</f>
        <v/>
      </c>
      <c r="C966" s="8" t="str">
        <f>IF([1]厂站实体!$C966="","",[1]厂站实体!$C966)</f>
        <v/>
      </c>
      <c r="D966" s="8" t="str">
        <f>IF([1]厂站实体!$Q966="","",[1]厂站实体!$Q966)</f>
        <v/>
      </c>
      <c r="E966" s="8" t="str">
        <f>IF([1]厂站实体!$D966="","",[1]厂站实体!$D966)</f>
        <v/>
      </c>
      <c r="F966" s="8" t="str">
        <f>IF([1]厂站实体!$R966="","",[1]厂站实体!$R966)</f>
        <v/>
      </c>
      <c r="G966" s="8"/>
      <c r="M966" s="8" t="str">
        <f t="shared" ref="M966:M1029" si="66">IF(AND($E965=$K$3,$B965=$L$3),$F965,"")</f>
        <v/>
      </c>
      <c r="N966" s="11" t="str">
        <f t="shared" ref="N966:N1029" si="67">IF(AND($E965=$K$3,$B965=$L$4),$F965,"")</f>
        <v/>
      </c>
      <c r="O966" s="14" t="str">
        <f t="shared" ref="O966:O1029" si="68">IF(AND($E965=$K$4,$B965=$L$3),$F965,"")</f>
        <v/>
      </c>
      <c r="P966" s="14" t="str">
        <f t="shared" ref="P966:P1029" si="69">IF(AND($E965=$K$4,$B965=$L$4),$F965,"")</f>
        <v/>
      </c>
    </row>
    <row r="967" spans="1:16" x14ac:dyDescent="0.15">
      <c r="A967" s="8" t="str">
        <f>IF([1]厂站实体!$A967="","",[1]厂站实体!$A967)</f>
        <v/>
      </c>
      <c r="B967" s="8" t="str">
        <f>IF([1]厂站实体!$E967="","",[1]厂站实体!$E967)</f>
        <v/>
      </c>
      <c r="C967" s="8" t="str">
        <f>IF([1]厂站实体!$C967="","",[1]厂站实体!$C967)</f>
        <v/>
      </c>
      <c r="D967" s="8" t="str">
        <f>IF([1]厂站实体!$Q967="","",[1]厂站实体!$Q967)</f>
        <v/>
      </c>
      <c r="E967" s="8" t="str">
        <f>IF([1]厂站实体!$D967="","",[1]厂站实体!$D967)</f>
        <v/>
      </c>
      <c r="F967" s="8" t="str">
        <f>IF([1]厂站实体!$R967="","",[1]厂站实体!$R967)</f>
        <v/>
      </c>
      <c r="G967" s="8"/>
      <c r="M967" s="8" t="str">
        <f t="shared" si="66"/>
        <v/>
      </c>
      <c r="N967" s="11" t="str">
        <f t="shared" si="67"/>
        <v/>
      </c>
      <c r="O967" s="14" t="str">
        <f t="shared" si="68"/>
        <v/>
      </c>
      <c r="P967" s="14" t="str">
        <f t="shared" si="69"/>
        <v/>
      </c>
    </row>
    <row r="968" spans="1:16" x14ac:dyDescent="0.15">
      <c r="A968" s="8" t="str">
        <f>IF([1]厂站实体!$A968="","",[1]厂站实体!$A968)</f>
        <v/>
      </c>
      <c r="B968" s="8" t="str">
        <f>IF([1]厂站实体!$E968="","",[1]厂站实体!$E968)</f>
        <v/>
      </c>
      <c r="C968" s="8" t="str">
        <f>IF([1]厂站实体!$C968="","",[1]厂站实体!$C968)</f>
        <v/>
      </c>
      <c r="D968" s="8" t="str">
        <f>IF([1]厂站实体!$Q968="","",[1]厂站实体!$Q968)</f>
        <v/>
      </c>
      <c r="E968" s="8" t="str">
        <f>IF([1]厂站实体!$D968="","",[1]厂站实体!$D968)</f>
        <v/>
      </c>
      <c r="F968" s="8" t="str">
        <f>IF([1]厂站实体!$R968="","",[1]厂站实体!$R968)</f>
        <v/>
      </c>
      <c r="G968" s="8"/>
      <c r="M968" s="8" t="str">
        <f t="shared" si="66"/>
        <v/>
      </c>
      <c r="N968" s="11" t="str">
        <f t="shared" si="67"/>
        <v/>
      </c>
      <c r="O968" s="14" t="str">
        <f t="shared" si="68"/>
        <v/>
      </c>
      <c r="P968" s="14" t="str">
        <f t="shared" si="69"/>
        <v/>
      </c>
    </row>
    <row r="969" spans="1:16" x14ac:dyDescent="0.15">
      <c r="A969" s="8" t="str">
        <f>IF([1]厂站实体!$A969="","",[1]厂站实体!$A969)</f>
        <v/>
      </c>
      <c r="B969" s="8" t="str">
        <f>IF([1]厂站实体!$E969="","",[1]厂站实体!$E969)</f>
        <v/>
      </c>
      <c r="C969" s="8" t="str">
        <f>IF([1]厂站实体!$C969="","",[1]厂站实体!$C969)</f>
        <v/>
      </c>
      <c r="D969" s="8" t="str">
        <f>IF([1]厂站实体!$Q969="","",[1]厂站实体!$Q969)</f>
        <v/>
      </c>
      <c r="E969" s="8" t="str">
        <f>IF([1]厂站实体!$D969="","",[1]厂站实体!$D969)</f>
        <v/>
      </c>
      <c r="F969" s="8" t="str">
        <f>IF([1]厂站实体!$R969="","",[1]厂站实体!$R969)</f>
        <v/>
      </c>
      <c r="G969" s="8"/>
      <c r="M969" s="8" t="str">
        <f t="shared" si="66"/>
        <v/>
      </c>
      <c r="N969" s="11" t="str">
        <f t="shared" si="67"/>
        <v/>
      </c>
      <c r="O969" s="14" t="str">
        <f t="shared" si="68"/>
        <v/>
      </c>
      <c r="P969" s="14" t="str">
        <f t="shared" si="69"/>
        <v/>
      </c>
    </row>
    <row r="970" spans="1:16" x14ac:dyDescent="0.15">
      <c r="A970" s="8" t="str">
        <f>IF([1]厂站实体!$A970="","",[1]厂站实体!$A970)</f>
        <v/>
      </c>
      <c r="B970" s="8" t="str">
        <f>IF([1]厂站实体!$E970="","",[1]厂站实体!$E970)</f>
        <v/>
      </c>
      <c r="C970" s="8" t="str">
        <f>IF([1]厂站实体!$C970="","",[1]厂站实体!$C970)</f>
        <v/>
      </c>
      <c r="D970" s="8" t="str">
        <f>IF([1]厂站实体!$Q970="","",[1]厂站实体!$Q970)</f>
        <v/>
      </c>
      <c r="E970" s="8" t="str">
        <f>IF([1]厂站实体!$D970="","",[1]厂站实体!$D970)</f>
        <v/>
      </c>
      <c r="F970" s="8" t="str">
        <f>IF([1]厂站实体!$R970="","",[1]厂站实体!$R970)</f>
        <v/>
      </c>
      <c r="G970" s="8"/>
      <c r="M970" s="8" t="str">
        <f t="shared" si="66"/>
        <v/>
      </c>
      <c r="N970" s="11" t="str">
        <f t="shared" si="67"/>
        <v/>
      </c>
      <c r="O970" s="14" t="str">
        <f t="shared" si="68"/>
        <v/>
      </c>
      <c r="P970" s="14" t="str">
        <f t="shared" si="69"/>
        <v/>
      </c>
    </row>
    <row r="971" spans="1:16" x14ac:dyDescent="0.15">
      <c r="A971" s="8" t="str">
        <f>IF([1]厂站实体!$A971="","",[1]厂站实体!$A971)</f>
        <v/>
      </c>
      <c r="B971" s="8" t="str">
        <f>IF([1]厂站实体!$E971="","",[1]厂站实体!$E971)</f>
        <v/>
      </c>
      <c r="C971" s="8" t="str">
        <f>IF([1]厂站实体!$C971="","",[1]厂站实体!$C971)</f>
        <v/>
      </c>
      <c r="D971" s="8" t="str">
        <f>IF([1]厂站实体!$Q971="","",[1]厂站实体!$Q971)</f>
        <v/>
      </c>
      <c r="E971" s="8" t="str">
        <f>IF([1]厂站实体!$D971="","",[1]厂站实体!$D971)</f>
        <v/>
      </c>
      <c r="F971" s="8" t="str">
        <f>IF([1]厂站实体!$R971="","",[1]厂站实体!$R971)</f>
        <v/>
      </c>
      <c r="G971" s="8"/>
      <c r="M971" s="8" t="str">
        <f t="shared" si="66"/>
        <v/>
      </c>
      <c r="N971" s="11" t="str">
        <f t="shared" si="67"/>
        <v/>
      </c>
      <c r="O971" s="14" t="str">
        <f t="shared" si="68"/>
        <v/>
      </c>
      <c r="P971" s="14" t="str">
        <f t="shared" si="69"/>
        <v/>
      </c>
    </row>
    <row r="972" spans="1:16" x14ac:dyDescent="0.15">
      <c r="A972" s="8" t="str">
        <f>IF([1]厂站实体!$A972="","",[1]厂站实体!$A972)</f>
        <v/>
      </c>
      <c r="B972" s="8" t="str">
        <f>IF([1]厂站实体!$E972="","",[1]厂站实体!$E972)</f>
        <v/>
      </c>
      <c r="C972" s="8" t="str">
        <f>IF([1]厂站实体!$C972="","",[1]厂站实体!$C972)</f>
        <v/>
      </c>
      <c r="D972" s="8" t="str">
        <f>IF([1]厂站实体!$Q972="","",[1]厂站实体!$Q972)</f>
        <v/>
      </c>
      <c r="E972" s="8" t="str">
        <f>IF([1]厂站实体!$D972="","",[1]厂站实体!$D972)</f>
        <v/>
      </c>
      <c r="F972" s="8" t="str">
        <f>IF([1]厂站实体!$R972="","",[1]厂站实体!$R972)</f>
        <v/>
      </c>
      <c r="G972" s="8"/>
      <c r="M972" s="8" t="str">
        <f t="shared" si="66"/>
        <v/>
      </c>
      <c r="N972" s="11" t="str">
        <f t="shared" si="67"/>
        <v/>
      </c>
      <c r="O972" s="14" t="str">
        <f t="shared" si="68"/>
        <v/>
      </c>
      <c r="P972" s="14" t="str">
        <f t="shared" si="69"/>
        <v/>
      </c>
    </row>
    <row r="973" spans="1:16" x14ac:dyDescent="0.15">
      <c r="A973" s="8" t="str">
        <f>IF([1]厂站实体!$A973="","",[1]厂站实体!$A973)</f>
        <v/>
      </c>
      <c r="B973" s="8" t="str">
        <f>IF([1]厂站实体!$E973="","",[1]厂站实体!$E973)</f>
        <v/>
      </c>
      <c r="C973" s="8" t="str">
        <f>IF([1]厂站实体!$C973="","",[1]厂站实体!$C973)</f>
        <v/>
      </c>
      <c r="D973" s="8" t="str">
        <f>IF([1]厂站实体!$Q973="","",[1]厂站实体!$Q973)</f>
        <v/>
      </c>
      <c r="E973" s="8" t="str">
        <f>IF([1]厂站实体!$D973="","",[1]厂站实体!$D973)</f>
        <v/>
      </c>
      <c r="F973" s="8" t="str">
        <f>IF([1]厂站实体!$R973="","",[1]厂站实体!$R973)</f>
        <v/>
      </c>
      <c r="G973" s="8"/>
      <c r="M973" s="8" t="str">
        <f t="shared" si="66"/>
        <v/>
      </c>
      <c r="N973" s="11" t="str">
        <f t="shared" si="67"/>
        <v/>
      </c>
      <c r="O973" s="14" t="str">
        <f t="shared" si="68"/>
        <v/>
      </c>
      <c r="P973" s="14" t="str">
        <f t="shared" si="69"/>
        <v/>
      </c>
    </row>
    <row r="974" spans="1:16" x14ac:dyDescent="0.15">
      <c r="A974" s="8" t="str">
        <f>IF([1]厂站实体!$A974="","",[1]厂站实体!$A974)</f>
        <v/>
      </c>
      <c r="B974" s="8" t="str">
        <f>IF([1]厂站实体!$E974="","",[1]厂站实体!$E974)</f>
        <v/>
      </c>
      <c r="C974" s="8" t="str">
        <f>IF([1]厂站实体!$C974="","",[1]厂站实体!$C974)</f>
        <v/>
      </c>
      <c r="D974" s="8" t="str">
        <f>IF([1]厂站实体!$Q974="","",[1]厂站实体!$Q974)</f>
        <v/>
      </c>
      <c r="E974" s="8" t="str">
        <f>IF([1]厂站实体!$D974="","",[1]厂站实体!$D974)</f>
        <v/>
      </c>
      <c r="F974" s="8" t="str">
        <f>IF([1]厂站实体!$R974="","",[1]厂站实体!$R974)</f>
        <v/>
      </c>
      <c r="G974" s="8"/>
      <c r="M974" s="8" t="str">
        <f t="shared" si="66"/>
        <v/>
      </c>
      <c r="N974" s="11" t="str">
        <f t="shared" si="67"/>
        <v/>
      </c>
      <c r="O974" s="14" t="str">
        <f t="shared" si="68"/>
        <v/>
      </c>
      <c r="P974" s="14" t="str">
        <f t="shared" si="69"/>
        <v/>
      </c>
    </row>
    <row r="975" spans="1:16" x14ac:dyDescent="0.15">
      <c r="A975" s="8" t="str">
        <f>IF([1]厂站实体!$A975="","",[1]厂站实体!$A975)</f>
        <v/>
      </c>
      <c r="B975" s="8" t="str">
        <f>IF([1]厂站实体!$E975="","",[1]厂站实体!$E975)</f>
        <v/>
      </c>
      <c r="C975" s="8" t="str">
        <f>IF([1]厂站实体!$C975="","",[1]厂站实体!$C975)</f>
        <v/>
      </c>
      <c r="D975" s="8" t="str">
        <f>IF([1]厂站实体!$Q975="","",[1]厂站实体!$Q975)</f>
        <v/>
      </c>
      <c r="E975" s="8" t="str">
        <f>IF([1]厂站实体!$D975="","",[1]厂站实体!$D975)</f>
        <v/>
      </c>
      <c r="F975" s="8" t="str">
        <f>IF([1]厂站实体!$R975="","",[1]厂站实体!$R975)</f>
        <v/>
      </c>
      <c r="G975" s="8"/>
      <c r="M975" s="8" t="str">
        <f t="shared" si="66"/>
        <v/>
      </c>
      <c r="N975" s="11" t="str">
        <f t="shared" si="67"/>
        <v/>
      </c>
      <c r="O975" s="14" t="str">
        <f t="shared" si="68"/>
        <v/>
      </c>
      <c r="P975" s="14" t="str">
        <f t="shared" si="69"/>
        <v/>
      </c>
    </row>
    <row r="976" spans="1:16" x14ac:dyDescent="0.15">
      <c r="A976" s="8" t="str">
        <f>IF([1]厂站实体!$A976="","",[1]厂站实体!$A976)</f>
        <v/>
      </c>
      <c r="B976" s="8" t="str">
        <f>IF([1]厂站实体!$E976="","",[1]厂站实体!$E976)</f>
        <v/>
      </c>
      <c r="C976" s="8" t="str">
        <f>IF([1]厂站实体!$C976="","",[1]厂站实体!$C976)</f>
        <v/>
      </c>
      <c r="D976" s="8" t="str">
        <f>IF([1]厂站实体!$Q976="","",[1]厂站实体!$Q976)</f>
        <v/>
      </c>
      <c r="E976" s="8" t="str">
        <f>IF([1]厂站实体!$D976="","",[1]厂站实体!$D976)</f>
        <v/>
      </c>
      <c r="F976" s="8" t="str">
        <f>IF([1]厂站实体!$R976="","",[1]厂站实体!$R976)</f>
        <v/>
      </c>
      <c r="G976" s="8"/>
      <c r="M976" s="8" t="str">
        <f t="shared" si="66"/>
        <v/>
      </c>
      <c r="N976" s="11" t="str">
        <f t="shared" si="67"/>
        <v/>
      </c>
      <c r="O976" s="14" t="str">
        <f t="shared" si="68"/>
        <v/>
      </c>
      <c r="P976" s="14" t="str">
        <f t="shared" si="69"/>
        <v/>
      </c>
    </row>
    <row r="977" spans="1:16" x14ac:dyDescent="0.15">
      <c r="A977" s="8" t="str">
        <f>IF([1]厂站实体!$A977="","",[1]厂站实体!$A977)</f>
        <v/>
      </c>
      <c r="B977" s="8" t="str">
        <f>IF([1]厂站实体!$E977="","",[1]厂站实体!$E977)</f>
        <v/>
      </c>
      <c r="C977" s="8" t="str">
        <f>IF([1]厂站实体!$C977="","",[1]厂站实体!$C977)</f>
        <v/>
      </c>
      <c r="D977" s="8" t="str">
        <f>IF([1]厂站实体!$Q977="","",[1]厂站实体!$Q977)</f>
        <v/>
      </c>
      <c r="E977" s="8" t="str">
        <f>IF([1]厂站实体!$D977="","",[1]厂站实体!$D977)</f>
        <v/>
      </c>
      <c r="F977" s="8" t="str">
        <f>IF([1]厂站实体!$R977="","",[1]厂站实体!$R977)</f>
        <v/>
      </c>
      <c r="G977" s="8"/>
      <c r="M977" s="8" t="str">
        <f t="shared" si="66"/>
        <v/>
      </c>
      <c r="N977" s="11" t="str">
        <f t="shared" si="67"/>
        <v/>
      </c>
      <c r="O977" s="14" t="str">
        <f t="shared" si="68"/>
        <v/>
      </c>
      <c r="P977" s="14" t="str">
        <f t="shared" si="69"/>
        <v/>
      </c>
    </row>
    <row r="978" spans="1:16" x14ac:dyDescent="0.15">
      <c r="A978" s="8" t="str">
        <f>IF([1]厂站实体!$A978="","",[1]厂站实体!$A978)</f>
        <v/>
      </c>
      <c r="B978" s="8" t="str">
        <f>IF([1]厂站实体!$E978="","",[1]厂站实体!$E978)</f>
        <v/>
      </c>
      <c r="C978" s="8" t="str">
        <f>IF([1]厂站实体!$C978="","",[1]厂站实体!$C978)</f>
        <v/>
      </c>
      <c r="D978" s="8" t="str">
        <f>IF([1]厂站实体!$Q978="","",[1]厂站实体!$Q978)</f>
        <v/>
      </c>
      <c r="E978" s="8" t="str">
        <f>IF([1]厂站实体!$D978="","",[1]厂站实体!$D978)</f>
        <v/>
      </c>
      <c r="F978" s="8" t="str">
        <f>IF([1]厂站实体!$R978="","",[1]厂站实体!$R978)</f>
        <v/>
      </c>
      <c r="G978" s="8"/>
      <c r="M978" s="8" t="str">
        <f t="shared" si="66"/>
        <v/>
      </c>
      <c r="N978" s="11" t="str">
        <f t="shared" si="67"/>
        <v/>
      </c>
      <c r="O978" s="14" t="str">
        <f t="shared" si="68"/>
        <v/>
      </c>
      <c r="P978" s="14" t="str">
        <f t="shared" si="69"/>
        <v/>
      </c>
    </row>
    <row r="979" spans="1:16" x14ac:dyDescent="0.15">
      <c r="A979" s="8" t="str">
        <f>IF([1]厂站实体!$A979="","",[1]厂站实体!$A979)</f>
        <v/>
      </c>
      <c r="B979" s="8" t="str">
        <f>IF([1]厂站实体!$E979="","",[1]厂站实体!$E979)</f>
        <v/>
      </c>
      <c r="C979" s="8" t="str">
        <f>IF([1]厂站实体!$C979="","",[1]厂站实体!$C979)</f>
        <v/>
      </c>
      <c r="D979" s="8" t="str">
        <f>IF([1]厂站实体!$Q979="","",[1]厂站实体!$Q979)</f>
        <v/>
      </c>
      <c r="E979" s="8" t="str">
        <f>IF([1]厂站实体!$D979="","",[1]厂站实体!$D979)</f>
        <v/>
      </c>
      <c r="F979" s="8" t="str">
        <f>IF([1]厂站实体!$R979="","",[1]厂站实体!$R979)</f>
        <v/>
      </c>
      <c r="G979" s="8"/>
      <c r="M979" s="8" t="str">
        <f t="shared" si="66"/>
        <v/>
      </c>
      <c r="N979" s="11" t="str">
        <f t="shared" si="67"/>
        <v/>
      </c>
      <c r="O979" s="14" t="str">
        <f t="shared" si="68"/>
        <v/>
      </c>
      <c r="P979" s="14" t="str">
        <f t="shared" si="69"/>
        <v/>
      </c>
    </row>
    <row r="980" spans="1:16" x14ac:dyDescent="0.15">
      <c r="A980" s="8" t="str">
        <f>IF([1]厂站实体!$A980="","",[1]厂站实体!$A980)</f>
        <v/>
      </c>
      <c r="B980" s="8" t="str">
        <f>IF([1]厂站实体!$E980="","",[1]厂站实体!$E980)</f>
        <v/>
      </c>
      <c r="C980" s="8" t="str">
        <f>IF([1]厂站实体!$C980="","",[1]厂站实体!$C980)</f>
        <v/>
      </c>
      <c r="D980" s="8" t="str">
        <f>IF([1]厂站实体!$Q980="","",[1]厂站实体!$Q980)</f>
        <v/>
      </c>
      <c r="E980" s="8" t="str">
        <f>IF([1]厂站实体!$D980="","",[1]厂站实体!$D980)</f>
        <v/>
      </c>
      <c r="F980" s="8" t="str">
        <f>IF([1]厂站实体!$R980="","",[1]厂站实体!$R980)</f>
        <v/>
      </c>
      <c r="G980" s="8"/>
      <c r="M980" s="8" t="str">
        <f t="shared" si="66"/>
        <v/>
      </c>
      <c r="N980" s="11" t="str">
        <f t="shared" si="67"/>
        <v/>
      </c>
      <c r="O980" s="14" t="str">
        <f t="shared" si="68"/>
        <v/>
      </c>
      <c r="P980" s="14" t="str">
        <f t="shared" si="69"/>
        <v/>
      </c>
    </row>
    <row r="981" spans="1:16" x14ac:dyDescent="0.15">
      <c r="A981" s="8" t="str">
        <f>IF([1]厂站实体!$A981="","",[1]厂站实体!$A981)</f>
        <v/>
      </c>
      <c r="B981" s="8" t="str">
        <f>IF([1]厂站实体!$E981="","",[1]厂站实体!$E981)</f>
        <v/>
      </c>
      <c r="C981" s="8" t="str">
        <f>IF([1]厂站实体!$C981="","",[1]厂站实体!$C981)</f>
        <v/>
      </c>
      <c r="D981" s="8" t="str">
        <f>IF([1]厂站实体!$Q981="","",[1]厂站实体!$Q981)</f>
        <v/>
      </c>
      <c r="E981" s="8" t="str">
        <f>IF([1]厂站实体!$D981="","",[1]厂站实体!$D981)</f>
        <v/>
      </c>
      <c r="F981" s="8" t="str">
        <f>IF([1]厂站实体!$R981="","",[1]厂站实体!$R981)</f>
        <v/>
      </c>
      <c r="G981" s="8"/>
      <c r="M981" s="8" t="str">
        <f t="shared" si="66"/>
        <v/>
      </c>
      <c r="N981" s="11" t="str">
        <f t="shared" si="67"/>
        <v/>
      </c>
      <c r="O981" s="14" t="str">
        <f t="shared" si="68"/>
        <v/>
      </c>
      <c r="P981" s="14" t="str">
        <f t="shared" si="69"/>
        <v/>
      </c>
    </row>
    <row r="982" spans="1:16" x14ac:dyDescent="0.15">
      <c r="A982" s="8" t="str">
        <f>IF([1]厂站实体!$A982="","",[1]厂站实体!$A982)</f>
        <v/>
      </c>
      <c r="B982" s="8" t="str">
        <f>IF([1]厂站实体!$E982="","",[1]厂站实体!$E982)</f>
        <v/>
      </c>
      <c r="C982" s="8" t="str">
        <f>IF([1]厂站实体!$C982="","",[1]厂站实体!$C982)</f>
        <v/>
      </c>
      <c r="D982" s="8" t="str">
        <f>IF([1]厂站实体!$Q982="","",[1]厂站实体!$Q982)</f>
        <v/>
      </c>
      <c r="E982" s="8" t="str">
        <f>IF([1]厂站实体!$D982="","",[1]厂站实体!$D982)</f>
        <v/>
      </c>
      <c r="F982" s="8" t="str">
        <f>IF([1]厂站实体!$R982="","",[1]厂站实体!$R982)</f>
        <v/>
      </c>
      <c r="G982" s="8"/>
      <c r="M982" s="8" t="str">
        <f t="shared" si="66"/>
        <v/>
      </c>
      <c r="N982" s="11" t="str">
        <f t="shared" si="67"/>
        <v/>
      </c>
      <c r="O982" s="14" t="str">
        <f t="shared" si="68"/>
        <v/>
      </c>
      <c r="P982" s="14" t="str">
        <f t="shared" si="69"/>
        <v/>
      </c>
    </row>
    <row r="983" spans="1:16" x14ac:dyDescent="0.15">
      <c r="A983" s="8" t="str">
        <f>IF([1]厂站实体!$A983="","",[1]厂站实体!$A983)</f>
        <v/>
      </c>
      <c r="B983" s="8" t="str">
        <f>IF([1]厂站实体!$E983="","",[1]厂站实体!$E983)</f>
        <v/>
      </c>
      <c r="C983" s="8" t="str">
        <f>IF([1]厂站实体!$C983="","",[1]厂站实体!$C983)</f>
        <v/>
      </c>
      <c r="D983" s="8" t="str">
        <f>IF([1]厂站实体!$Q983="","",[1]厂站实体!$Q983)</f>
        <v/>
      </c>
      <c r="E983" s="8" t="str">
        <f>IF([1]厂站实体!$D983="","",[1]厂站实体!$D983)</f>
        <v/>
      </c>
      <c r="F983" s="8" t="str">
        <f>IF([1]厂站实体!$R983="","",[1]厂站实体!$R983)</f>
        <v/>
      </c>
      <c r="G983" s="8"/>
      <c r="M983" s="8" t="str">
        <f t="shared" si="66"/>
        <v/>
      </c>
      <c r="N983" s="11" t="str">
        <f t="shared" si="67"/>
        <v/>
      </c>
      <c r="O983" s="14" t="str">
        <f t="shared" si="68"/>
        <v/>
      </c>
      <c r="P983" s="14" t="str">
        <f t="shared" si="69"/>
        <v/>
      </c>
    </row>
    <row r="984" spans="1:16" x14ac:dyDescent="0.15">
      <c r="A984" s="8" t="str">
        <f>IF([1]厂站实体!$A984="","",[1]厂站实体!$A984)</f>
        <v/>
      </c>
      <c r="B984" s="8" t="str">
        <f>IF([1]厂站实体!$E984="","",[1]厂站实体!$E984)</f>
        <v/>
      </c>
      <c r="C984" s="8" t="str">
        <f>IF([1]厂站实体!$C984="","",[1]厂站实体!$C984)</f>
        <v/>
      </c>
      <c r="D984" s="8" t="str">
        <f>IF([1]厂站实体!$Q984="","",[1]厂站实体!$Q984)</f>
        <v/>
      </c>
      <c r="E984" s="8" t="str">
        <f>IF([1]厂站实体!$D984="","",[1]厂站实体!$D984)</f>
        <v/>
      </c>
      <c r="F984" s="8" t="str">
        <f>IF([1]厂站实体!$R984="","",[1]厂站实体!$R984)</f>
        <v/>
      </c>
      <c r="G984" s="8"/>
      <c r="M984" s="8" t="str">
        <f t="shared" si="66"/>
        <v/>
      </c>
      <c r="N984" s="11" t="str">
        <f t="shared" si="67"/>
        <v/>
      </c>
      <c r="O984" s="14" t="str">
        <f t="shared" si="68"/>
        <v/>
      </c>
      <c r="P984" s="14" t="str">
        <f t="shared" si="69"/>
        <v/>
      </c>
    </row>
    <row r="985" spans="1:16" x14ac:dyDescent="0.15">
      <c r="A985" s="8" t="str">
        <f>IF([1]厂站实体!$A985="","",[1]厂站实体!$A985)</f>
        <v/>
      </c>
      <c r="B985" s="8" t="str">
        <f>IF([1]厂站实体!$E985="","",[1]厂站实体!$E985)</f>
        <v/>
      </c>
      <c r="C985" s="8" t="str">
        <f>IF([1]厂站实体!$C985="","",[1]厂站实体!$C985)</f>
        <v/>
      </c>
      <c r="D985" s="8" t="str">
        <f>IF([1]厂站实体!$Q985="","",[1]厂站实体!$Q985)</f>
        <v/>
      </c>
      <c r="E985" s="8" t="str">
        <f>IF([1]厂站实体!$D985="","",[1]厂站实体!$D985)</f>
        <v/>
      </c>
      <c r="F985" s="8" t="str">
        <f>IF([1]厂站实体!$R985="","",[1]厂站实体!$R985)</f>
        <v/>
      </c>
      <c r="G985" s="8"/>
      <c r="M985" s="8" t="str">
        <f t="shared" si="66"/>
        <v/>
      </c>
      <c r="N985" s="11" t="str">
        <f t="shared" si="67"/>
        <v/>
      </c>
      <c r="O985" s="14" t="str">
        <f t="shared" si="68"/>
        <v/>
      </c>
      <c r="P985" s="14" t="str">
        <f t="shared" si="69"/>
        <v/>
      </c>
    </row>
    <row r="986" spans="1:16" x14ac:dyDescent="0.15">
      <c r="A986" s="8" t="str">
        <f>IF([1]厂站实体!$A986="","",[1]厂站实体!$A986)</f>
        <v/>
      </c>
      <c r="B986" s="8" t="str">
        <f>IF([1]厂站实体!$E986="","",[1]厂站实体!$E986)</f>
        <v/>
      </c>
      <c r="C986" s="8" t="str">
        <f>IF([1]厂站实体!$C986="","",[1]厂站实体!$C986)</f>
        <v/>
      </c>
      <c r="D986" s="8" t="str">
        <f>IF([1]厂站实体!$Q986="","",[1]厂站实体!$Q986)</f>
        <v/>
      </c>
      <c r="E986" s="8" t="str">
        <f>IF([1]厂站实体!$D986="","",[1]厂站实体!$D986)</f>
        <v/>
      </c>
      <c r="F986" s="8" t="str">
        <f>IF([1]厂站实体!$R986="","",[1]厂站实体!$R986)</f>
        <v/>
      </c>
      <c r="G986" s="8"/>
      <c r="M986" s="8" t="str">
        <f t="shared" si="66"/>
        <v/>
      </c>
      <c r="N986" s="11" t="str">
        <f t="shared" si="67"/>
        <v/>
      </c>
      <c r="O986" s="14" t="str">
        <f t="shared" si="68"/>
        <v/>
      </c>
      <c r="P986" s="14" t="str">
        <f t="shared" si="69"/>
        <v/>
      </c>
    </row>
    <row r="987" spans="1:16" x14ac:dyDescent="0.15">
      <c r="A987" s="8" t="str">
        <f>IF([1]厂站实体!$A987="","",[1]厂站实体!$A987)</f>
        <v/>
      </c>
      <c r="B987" s="8" t="str">
        <f>IF([1]厂站实体!$E987="","",[1]厂站实体!$E987)</f>
        <v/>
      </c>
      <c r="C987" s="8" t="str">
        <f>IF([1]厂站实体!$C987="","",[1]厂站实体!$C987)</f>
        <v/>
      </c>
      <c r="D987" s="8" t="str">
        <f>IF([1]厂站实体!$Q987="","",[1]厂站实体!$Q987)</f>
        <v/>
      </c>
      <c r="E987" s="8" t="str">
        <f>IF([1]厂站实体!$D987="","",[1]厂站实体!$D987)</f>
        <v/>
      </c>
      <c r="F987" s="8" t="str">
        <f>IF([1]厂站实体!$R987="","",[1]厂站实体!$R987)</f>
        <v/>
      </c>
      <c r="G987" s="8"/>
      <c r="M987" s="8" t="str">
        <f t="shared" si="66"/>
        <v/>
      </c>
      <c r="N987" s="11" t="str">
        <f t="shared" si="67"/>
        <v/>
      </c>
      <c r="O987" s="14" t="str">
        <f t="shared" si="68"/>
        <v/>
      </c>
      <c r="P987" s="14" t="str">
        <f t="shared" si="69"/>
        <v/>
      </c>
    </row>
    <row r="988" spans="1:16" x14ac:dyDescent="0.15">
      <c r="A988" s="8" t="str">
        <f>IF([1]厂站实体!$A988="","",[1]厂站实体!$A988)</f>
        <v/>
      </c>
      <c r="B988" s="8" t="str">
        <f>IF([1]厂站实体!$E988="","",[1]厂站实体!$E988)</f>
        <v/>
      </c>
      <c r="C988" s="8" t="str">
        <f>IF([1]厂站实体!$C988="","",[1]厂站实体!$C988)</f>
        <v/>
      </c>
      <c r="D988" s="8" t="str">
        <f>IF([1]厂站实体!$Q988="","",[1]厂站实体!$Q988)</f>
        <v/>
      </c>
      <c r="E988" s="8" t="str">
        <f>IF([1]厂站实体!$D988="","",[1]厂站实体!$D988)</f>
        <v/>
      </c>
      <c r="F988" s="8" t="str">
        <f>IF([1]厂站实体!$R988="","",[1]厂站实体!$R988)</f>
        <v/>
      </c>
      <c r="G988" s="8"/>
      <c r="M988" s="8" t="str">
        <f t="shared" si="66"/>
        <v/>
      </c>
      <c r="N988" s="11" t="str">
        <f t="shared" si="67"/>
        <v/>
      </c>
      <c r="O988" s="14" t="str">
        <f t="shared" si="68"/>
        <v/>
      </c>
      <c r="P988" s="14" t="str">
        <f t="shared" si="69"/>
        <v/>
      </c>
    </row>
    <row r="989" spans="1:16" x14ac:dyDescent="0.15">
      <c r="A989" s="8" t="str">
        <f>IF([1]厂站实体!$A989="","",[1]厂站实体!$A989)</f>
        <v/>
      </c>
      <c r="B989" s="8" t="str">
        <f>IF([1]厂站实体!$E989="","",[1]厂站实体!$E989)</f>
        <v/>
      </c>
      <c r="C989" s="8" t="str">
        <f>IF([1]厂站实体!$C989="","",[1]厂站实体!$C989)</f>
        <v/>
      </c>
      <c r="D989" s="8" t="str">
        <f>IF([1]厂站实体!$Q989="","",[1]厂站实体!$Q989)</f>
        <v/>
      </c>
      <c r="E989" s="8" t="str">
        <f>IF([1]厂站实体!$D989="","",[1]厂站实体!$D989)</f>
        <v/>
      </c>
      <c r="F989" s="8" t="str">
        <f>IF([1]厂站实体!$R989="","",[1]厂站实体!$R989)</f>
        <v/>
      </c>
      <c r="G989" s="8"/>
      <c r="M989" s="8" t="str">
        <f t="shared" si="66"/>
        <v/>
      </c>
      <c r="N989" s="11" t="str">
        <f t="shared" si="67"/>
        <v/>
      </c>
      <c r="O989" s="14" t="str">
        <f t="shared" si="68"/>
        <v/>
      </c>
      <c r="P989" s="14" t="str">
        <f t="shared" si="69"/>
        <v/>
      </c>
    </row>
    <row r="990" spans="1:16" x14ac:dyDescent="0.15">
      <c r="A990" s="8" t="str">
        <f>IF([1]厂站实体!$A990="","",[1]厂站实体!$A990)</f>
        <v/>
      </c>
      <c r="B990" s="8" t="str">
        <f>IF([1]厂站实体!$E990="","",[1]厂站实体!$E990)</f>
        <v/>
      </c>
      <c r="C990" s="8" t="str">
        <f>IF([1]厂站实体!$C990="","",[1]厂站实体!$C990)</f>
        <v/>
      </c>
      <c r="D990" s="8" t="str">
        <f>IF([1]厂站实体!$Q990="","",[1]厂站实体!$Q990)</f>
        <v/>
      </c>
      <c r="E990" s="8" t="str">
        <f>IF([1]厂站实体!$D990="","",[1]厂站实体!$D990)</f>
        <v/>
      </c>
      <c r="F990" s="8" t="str">
        <f>IF([1]厂站实体!$R990="","",[1]厂站实体!$R990)</f>
        <v/>
      </c>
      <c r="G990" s="8"/>
      <c r="M990" s="8" t="str">
        <f t="shared" si="66"/>
        <v/>
      </c>
      <c r="N990" s="11" t="str">
        <f t="shared" si="67"/>
        <v/>
      </c>
      <c r="O990" s="14" t="str">
        <f t="shared" si="68"/>
        <v/>
      </c>
      <c r="P990" s="14" t="str">
        <f t="shared" si="69"/>
        <v/>
      </c>
    </row>
    <row r="991" spans="1:16" x14ac:dyDescent="0.15">
      <c r="A991" s="8" t="str">
        <f>IF([1]厂站实体!$A991="","",[1]厂站实体!$A991)</f>
        <v/>
      </c>
      <c r="B991" s="8" t="str">
        <f>IF([1]厂站实体!$E991="","",[1]厂站实体!$E991)</f>
        <v/>
      </c>
      <c r="C991" s="8" t="str">
        <f>IF([1]厂站实体!$C991="","",[1]厂站实体!$C991)</f>
        <v/>
      </c>
      <c r="D991" s="8" t="str">
        <f>IF([1]厂站实体!$Q991="","",[1]厂站实体!$Q991)</f>
        <v/>
      </c>
      <c r="E991" s="8" t="str">
        <f>IF([1]厂站实体!$D991="","",[1]厂站实体!$D991)</f>
        <v/>
      </c>
      <c r="F991" s="8" t="str">
        <f>IF([1]厂站实体!$R991="","",[1]厂站实体!$R991)</f>
        <v/>
      </c>
      <c r="G991" s="8"/>
      <c r="M991" s="8" t="str">
        <f t="shared" si="66"/>
        <v/>
      </c>
      <c r="N991" s="11" t="str">
        <f t="shared" si="67"/>
        <v/>
      </c>
      <c r="O991" s="14" t="str">
        <f t="shared" si="68"/>
        <v/>
      </c>
      <c r="P991" s="14" t="str">
        <f t="shared" si="69"/>
        <v/>
      </c>
    </row>
    <row r="992" spans="1:16" x14ac:dyDescent="0.15">
      <c r="A992" s="8" t="str">
        <f>IF([1]厂站实体!$A992="","",[1]厂站实体!$A992)</f>
        <v/>
      </c>
      <c r="B992" s="8" t="str">
        <f>IF([1]厂站实体!$E992="","",[1]厂站实体!$E992)</f>
        <v/>
      </c>
      <c r="C992" s="8" t="str">
        <f>IF([1]厂站实体!$C992="","",[1]厂站实体!$C992)</f>
        <v/>
      </c>
      <c r="D992" s="8" t="str">
        <f>IF([1]厂站实体!$Q992="","",[1]厂站实体!$Q992)</f>
        <v/>
      </c>
      <c r="E992" s="8" t="str">
        <f>IF([1]厂站实体!$D992="","",[1]厂站实体!$D992)</f>
        <v/>
      </c>
      <c r="F992" s="8" t="str">
        <f>IF([1]厂站实体!$R992="","",[1]厂站实体!$R992)</f>
        <v/>
      </c>
      <c r="G992" s="8"/>
      <c r="M992" s="8" t="str">
        <f t="shared" si="66"/>
        <v/>
      </c>
      <c r="N992" s="11" t="str">
        <f t="shared" si="67"/>
        <v/>
      </c>
      <c r="O992" s="14" t="str">
        <f t="shared" si="68"/>
        <v/>
      </c>
      <c r="P992" s="14" t="str">
        <f t="shared" si="69"/>
        <v/>
      </c>
    </row>
    <row r="993" spans="1:16" x14ac:dyDescent="0.15">
      <c r="A993" s="8" t="str">
        <f>IF([1]厂站实体!$A993="","",[1]厂站实体!$A993)</f>
        <v/>
      </c>
      <c r="B993" s="8" t="str">
        <f>IF([1]厂站实体!$E993="","",[1]厂站实体!$E993)</f>
        <v/>
      </c>
      <c r="C993" s="8" t="str">
        <f>IF([1]厂站实体!$C993="","",[1]厂站实体!$C993)</f>
        <v/>
      </c>
      <c r="D993" s="8" t="str">
        <f>IF([1]厂站实体!$Q993="","",[1]厂站实体!$Q993)</f>
        <v/>
      </c>
      <c r="E993" s="8" t="str">
        <f>IF([1]厂站实体!$D993="","",[1]厂站实体!$D993)</f>
        <v/>
      </c>
      <c r="F993" s="8" t="str">
        <f>IF([1]厂站实体!$R993="","",[1]厂站实体!$R993)</f>
        <v/>
      </c>
      <c r="G993" s="8"/>
      <c r="M993" s="8" t="str">
        <f t="shared" si="66"/>
        <v/>
      </c>
      <c r="N993" s="11" t="str">
        <f t="shared" si="67"/>
        <v/>
      </c>
      <c r="O993" s="14" t="str">
        <f t="shared" si="68"/>
        <v/>
      </c>
      <c r="P993" s="14" t="str">
        <f t="shared" si="69"/>
        <v/>
      </c>
    </row>
    <row r="994" spans="1:16" x14ac:dyDescent="0.15">
      <c r="A994" s="8" t="str">
        <f>IF([1]厂站实体!$A994="","",[1]厂站实体!$A994)</f>
        <v/>
      </c>
      <c r="B994" s="8" t="str">
        <f>IF([1]厂站实体!$E994="","",[1]厂站实体!$E994)</f>
        <v/>
      </c>
      <c r="C994" s="8" t="str">
        <f>IF([1]厂站实体!$C994="","",[1]厂站实体!$C994)</f>
        <v/>
      </c>
      <c r="D994" s="8" t="str">
        <f>IF([1]厂站实体!$Q994="","",[1]厂站实体!$Q994)</f>
        <v/>
      </c>
      <c r="E994" s="8" t="str">
        <f>IF([1]厂站实体!$D994="","",[1]厂站实体!$D994)</f>
        <v/>
      </c>
      <c r="F994" s="8" t="str">
        <f>IF([1]厂站实体!$R994="","",[1]厂站实体!$R994)</f>
        <v/>
      </c>
      <c r="G994" s="8"/>
      <c r="M994" s="8" t="str">
        <f t="shared" si="66"/>
        <v/>
      </c>
      <c r="N994" s="11" t="str">
        <f t="shared" si="67"/>
        <v/>
      </c>
      <c r="O994" s="14" t="str">
        <f t="shared" si="68"/>
        <v/>
      </c>
      <c r="P994" s="14" t="str">
        <f t="shared" si="69"/>
        <v/>
      </c>
    </row>
    <row r="995" spans="1:16" x14ac:dyDescent="0.15">
      <c r="A995" s="8" t="str">
        <f>IF([1]厂站实体!$A995="","",[1]厂站实体!$A995)</f>
        <v/>
      </c>
      <c r="B995" s="8" t="str">
        <f>IF([1]厂站实体!$E995="","",[1]厂站实体!$E995)</f>
        <v/>
      </c>
      <c r="C995" s="8" t="str">
        <f>IF([1]厂站实体!$C995="","",[1]厂站实体!$C995)</f>
        <v/>
      </c>
      <c r="D995" s="8" t="str">
        <f>IF([1]厂站实体!$Q995="","",[1]厂站实体!$Q995)</f>
        <v/>
      </c>
      <c r="E995" s="8" t="str">
        <f>IF([1]厂站实体!$D995="","",[1]厂站实体!$D995)</f>
        <v/>
      </c>
      <c r="F995" s="8" t="str">
        <f>IF([1]厂站实体!$R995="","",[1]厂站实体!$R995)</f>
        <v/>
      </c>
      <c r="G995" s="8"/>
      <c r="M995" s="8" t="str">
        <f t="shared" si="66"/>
        <v/>
      </c>
      <c r="N995" s="11" t="str">
        <f t="shared" si="67"/>
        <v/>
      </c>
      <c r="O995" s="14" t="str">
        <f t="shared" si="68"/>
        <v/>
      </c>
      <c r="P995" s="14" t="str">
        <f t="shared" si="69"/>
        <v/>
      </c>
    </row>
    <row r="996" spans="1:16" x14ac:dyDescent="0.15">
      <c r="A996" s="8" t="str">
        <f>IF([1]厂站实体!$A996="","",[1]厂站实体!$A996)</f>
        <v/>
      </c>
      <c r="B996" s="8" t="str">
        <f>IF([1]厂站实体!$E996="","",[1]厂站实体!$E996)</f>
        <v/>
      </c>
      <c r="C996" s="8" t="str">
        <f>IF([1]厂站实体!$C996="","",[1]厂站实体!$C996)</f>
        <v/>
      </c>
      <c r="D996" s="8" t="str">
        <f>IF([1]厂站实体!$Q996="","",[1]厂站实体!$Q996)</f>
        <v/>
      </c>
      <c r="E996" s="8" t="str">
        <f>IF([1]厂站实体!$D996="","",[1]厂站实体!$D996)</f>
        <v/>
      </c>
      <c r="F996" s="8" t="str">
        <f>IF([1]厂站实体!$R996="","",[1]厂站实体!$R996)</f>
        <v/>
      </c>
      <c r="G996" s="8"/>
      <c r="M996" s="8" t="str">
        <f t="shared" si="66"/>
        <v/>
      </c>
      <c r="N996" s="11" t="str">
        <f t="shared" si="67"/>
        <v/>
      </c>
      <c r="O996" s="14" t="str">
        <f t="shared" si="68"/>
        <v/>
      </c>
      <c r="P996" s="14" t="str">
        <f t="shared" si="69"/>
        <v/>
      </c>
    </row>
    <row r="997" spans="1:16" x14ac:dyDescent="0.15">
      <c r="A997" s="8" t="str">
        <f>IF([1]厂站实体!$A997="","",[1]厂站实体!$A997)</f>
        <v/>
      </c>
      <c r="B997" s="8" t="str">
        <f>IF([1]厂站实体!$E997="","",[1]厂站实体!$E997)</f>
        <v/>
      </c>
      <c r="C997" s="8" t="str">
        <f>IF([1]厂站实体!$C997="","",[1]厂站实体!$C997)</f>
        <v/>
      </c>
      <c r="D997" s="8" t="str">
        <f>IF([1]厂站实体!$Q997="","",[1]厂站实体!$Q997)</f>
        <v/>
      </c>
      <c r="E997" s="8" t="str">
        <f>IF([1]厂站实体!$D997="","",[1]厂站实体!$D997)</f>
        <v/>
      </c>
      <c r="F997" s="8" t="str">
        <f>IF([1]厂站实体!$R997="","",[1]厂站实体!$R997)</f>
        <v/>
      </c>
      <c r="G997" s="8"/>
      <c r="M997" s="8" t="str">
        <f t="shared" si="66"/>
        <v/>
      </c>
      <c r="N997" s="11" t="str">
        <f t="shared" si="67"/>
        <v/>
      </c>
      <c r="O997" s="14" t="str">
        <f t="shared" si="68"/>
        <v/>
      </c>
      <c r="P997" s="14" t="str">
        <f t="shared" si="69"/>
        <v/>
      </c>
    </row>
    <row r="998" spans="1:16" x14ac:dyDescent="0.15">
      <c r="A998" s="8" t="str">
        <f>IF([1]厂站实体!$A998="","",[1]厂站实体!$A998)</f>
        <v/>
      </c>
      <c r="B998" s="8" t="str">
        <f>IF([1]厂站实体!$E998="","",[1]厂站实体!$E998)</f>
        <v/>
      </c>
      <c r="C998" s="8" t="str">
        <f>IF([1]厂站实体!$C998="","",[1]厂站实体!$C998)</f>
        <v/>
      </c>
      <c r="D998" s="8" t="str">
        <f>IF([1]厂站实体!$Q998="","",[1]厂站实体!$Q998)</f>
        <v/>
      </c>
      <c r="E998" s="8" t="str">
        <f>IF([1]厂站实体!$D998="","",[1]厂站实体!$D998)</f>
        <v/>
      </c>
      <c r="F998" s="8" t="str">
        <f>IF([1]厂站实体!$R998="","",[1]厂站实体!$R998)</f>
        <v/>
      </c>
      <c r="G998" s="8"/>
      <c r="M998" s="8" t="str">
        <f t="shared" si="66"/>
        <v/>
      </c>
      <c r="N998" s="11" t="str">
        <f t="shared" si="67"/>
        <v/>
      </c>
      <c r="O998" s="14" t="str">
        <f t="shared" si="68"/>
        <v/>
      </c>
      <c r="P998" s="14" t="str">
        <f t="shared" si="69"/>
        <v/>
      </c>
    </row>
    <row r="999" spans="1:16" x14ac:dyDescent="0.15">
      <c r="A999" s="8" t="str">
        <f>IF([1]厂站实体!$A999="","",[1]厂站实体!$A999)</f>
        <v/>
      </c>
      <c r="B999" s="8" t="str">
        <f>IF([1]厂站实体!$E999="","",[1]厂站实体!$E999)</f>
        <v/>
      </c>
      <c r="C999" s="8" t="str">
        <f>IF([1]厂站实体!$C999="","",[1]厂站实体!$C999)</f>
        <v/>
      </c>
      <c r="D999" s="8" t="str">
        <f>IF([1]厂站实体!$Q999="","",[1]厂站实体!$Q999)</f>
        <v/>
      </c>
      <c r="E999" s="8" t="str">
        <f>IF([1]厂站实体!$D999="","",[1]厂站实体!$D999)</f>
        <v/>
      </c>
      <c r="F999" s="8" t="str">
        <f>IF([1]厂站实体!$R999="","",[1]厂站实体!$R999)</f>
        <v/>
      </c>
      <c r="G999" s="8"/>
      <c r="M999" s="8" t="str">
        <f t="shared" si="66"/>
        <v/>
      </c>
      <c r="N999" s="11" t="str">
        <f t="shared" si="67"/>
        <v/>
      </c>
      <c r="O999" s="14" t="str">
        <f t="shared" si="68"/>
        <v/>
      </c>
      <c r="P999" s="14" t="str">
        <f t="shared" si="69"/>
        <v/>
      </c>
    </row>
    <row r="1000" spans="1:16" x14ac:dyDescent="0.15">
      <c r="A1000" s="8" t="str">
        <f>IF([1]厂站实体!$A1000="","",[1]厂站实体!$A1000)</f>
        <v/>
      </c>
      <c r="B1000" s="8" t="str">
        <f>IF([1]厂站实体!$E1000="","",[1]厂站实体!$E1000)</f>
        <v/>
      </c>
      <c r="C1000" s="8" t="str">
        <f>IF([1]厂站实体!$C1000="","",[1]厂站实体!$C1000)</f>
        <v/>
      </c>
      <c r="D1000" s="8" t="str">
        <f>IF([1]厂站实体!$Q1000="","",[1]厂站实体!$Q1000)</f>
        <v/>
      </c>
      <c r="E1000" s="8" t="str">
        <f>IF([1]厂站实体!$D1000="","",[1]厂站实体!$D1000)</f>
        <v/>
      </c>
      <c r="F1000" s="8" t="str">
        <f>IF([1]厂站实体!$R1000="","",[1]厂站实体!$R1000)</f>
        <v/>
      </c>
      <c r="G1000" s="8"/>
      <c r="M1000" s="8" t="str">
        <f t="shared" si="66"/>
        <v/>
      </c>
      <c r="N1000" s="11" t="str">
        <f t="shared" si="67"/>
        <v/>
      </c>
      <c r="O1000" s="14" t="str">
        <f t="shared" si="68"/>
        <v/>
      </c>
      <c r="P1000" s="14" t="str">
        <f t="shared" si="69"/>
        <v/>
      </c>
    </row>
    <row r="1001" spans="1:16" x14ac:dyDescent="0.15">
      <c r="A1001" s="8" t="str">
        <f>IF([1]厂站实体!$A1001="","",[1]厂站实体!$A1001)</f>
        <v/>
      </c>
      <c r="B1001" s="8" t="str">
        <f>IF([1]厂站实体!$E1001="","",[1]厂站实体!$E1001)</f>
        <v/>
      </c>
      <c r="C1001" s="8" t="str">
        <f>IF([1]厂站实体!$C1001="","",[1]厂站实体!$C1001)</f>
        <v/>
      </c>
      <c r="D1001" s="8" t="str">
        <f>IF([1]厂站实体!$Q1001="","",[1]厂站实体!$Q1001)</f>
        <v/>
      </c>
      <c r="E1001" s="8" t="str">
        <f>IF([1]厂站实体!$D1001="","",[1]厂站实体!$D1001)</f>
        <v/>
      </c>
      <c r="F1001" s="8" t="str">
        <f>IF([1]厂站实体!$R1001="","",[1]厂站实体!$R1001)</f>
        <v/>
      </c>
      <c r="G1001" s="8"/>
      <c r="M1001" s="8" t="str">
        <f t="shared" si="66"/>
        <v/>
      </c>
      <c r="N1001" s="11" t="str">
        <f t="shared" si="67"/>
        <v/>
      </c>
      <c r="O1001" s="14" t="str">
        <f t="shared" si="68"/>
        <v/>
      </c>
      <c r="P1001" s="14" t="str">
        <f t="shared" si="69"/>
        <v/>
      </c>
    </row>
    <row r="1002" spans="1:16" x14ac:dyDescent="0.15">
      <c r="A1002" s="8" t="str">
        <f>IF([1]厂站实体!$A1002="","",[1]厂站实体!$A1002)</f>
        <v/>
      </c>
      <c r="B1002" s="8" t="str">
        <f>IF([1]厂站实体!$E1002="","",[1]厂站实体!$E1002)</f>
        <v/>
      </c>
      <c r="C1002" s="8" t="str">
        <f>IF([1]厂站实体!$C1002="","",[1]厂站实体!$C1002)</f>
        <v/>
      </c>
      <c r="D1002" s="8" t="str">
        <f>IF([1]厂站实体!$Q1002="","",[1]厂站实体!$Q1002)</f>
        <v/>
      </c>
      <c r="E1002" s="8" t="str">
        <f>IF([1]厂站实体!$D1002="","",[1]厂站实体!$D1002)</f>
        <v/>
      </c>
      <c r="F1002" s="8" t="str">
        <f>IF([1]厂站实体!$R1002="","",[1]厂站实体!$R1002)</f>
        <v/>
      </c>
      <c r="G1002" s="8"/>
      <c r="M1002" s="8" t="str">
        <f t="shared" si="66"/>
        <v/>
      </c>
      <c r="N1002" s="11" t="str">
        <f t="shared" si="67"/>
        <v/>
      </c>
      <c r="O1002" s="14" t="str">
        <f t="shared" si="68"/>
        <v/>
      </c>
      <c r="P1002" s="14" t="str">
        <f t="shared" si="69"/>
        <v/>
      </c>
    </row>
    <row r="1003" spans="1:16" x14ac:dyDescent="0.15">
      <c r="A1003" s="8" t="str">
        <f>IF([1]厂站实体!$A1003="","",[1]厂站实体!$A1003)</f>
        <v/>
      </c>
      <c r="B1003" s="8" t="str">
        <f>IF([1]厂站实体!$E1003="","",[1]厂站实体!$E1003)</f>
        <v/>
      </c>
      <c r="C1003" s="8" t="str">
        <f>IF([1]厂站实体!$C1003="","",[1]厂站实体!$C1003)</f>
        <v/>
      </c>
      <c r="D1003" s="8" t="str">
        <f>IF([1]厂站实体!$Q1003="","",[1]厂站实体!$Q1003)</f>
        <v/>
      </c>
      <c r="E1003" s="8" t="str">
        <f>IF([1]厂站实体!$D1003="","",[1]厂站实体!$D1003)</f>
        <v/>
      </c>
      <c r="F1003" s="8" t="str">
        <f>IF([1]厂站实体!$R1003="","",[1]厂站实体!$R1003)</f>
        <v/>
      </c>
      <c r="G1003" s="8"/>
      <c r="M1003" s="8" t="str">
        <f t="shared" si="66"/>
        <v/>
      </c>
      <c r="N1003" s="11" t="str">
        <f t="shared" si="67"/>
        <v/>
      </c>
      <c r="O1003" s="14" t="str">
        <f t="shared" si="68"/>
        <v/>
      </c>
      <c r="P1003" s="14" t="str">
        <f t="shared" si="69"/>
        <v/>
      </c>
    </row>
    <row r="1004" spans="1:16" x14ac:dyDescent="0.15">
      <c r="A1004" s="8" t="str">
        <f>IF([1]厂站实体!$A1004="","",[1]厂站实体!$A1004)</f>
        <v/>
      </c>
      <c r="B1004" s="8" t="str">
        <f>IF([1]厂站实体!$E1004="","",[1]厂站实体!$E1004)</f>
        <v/>
      </c>
      <c r="C1004" s="8" t="str">
        <f>IF([1]厂站实体!$C1004="","",[1]厂站实体!$C1004)</f>
        <v/>
      </c>
      <c r="D1004" s="8" t="str">
        <f>IF([1]厂站实体!$Q1004="","",[1]厂站实体!$Q1004)</f>
        <v/>
      </c>
      <c r="E1004" s="8" t="str">
        <f>IF([1]厂站实体!$D1004="","",[1]厂站实体!$D1004)</f>
        <v/>
      </c>
      <c r="F1004" s="8" t="str">
        <f>IF([1]厂站实体!$R1004="","",[1]厂站实体!$R1004)</f>
        <v/>
      </c>
      <c r="G1004" s="8"/>
      <c r="M1004" s="8" t="str">
        <f t="shared" si="66"/>
        <v/>
      </c>
      <c r="N1004" s="11" t="str">
        <f t="shared" si="67"/>
        <v/>
      </c>
      <c r="O1004" s="14" t="str">
        <f t="shared" si="68"/>
        <v/>
      </c>
      <c r="P1004" s="14" t="str">
        <f t="shared" si="69"/>
        <v/>
      </c>
    </row>
    <row r="1005" spans="1:16" x14ac:dyDescent="0.15">
      <c r="A1005" s="8" t="str">
        <f>IF([1]厂站实体!$A1005="","",[1]厂站实体!$A1005)</f>
        <v/>
      </c>
      <c r="B1005" s="8" t="str">
        <f>IF([1]厂站实体!$E1005="","",[1]厂站实体!$E1005)</f>
        <v/>
      </c>
      <c r="C1005" s="8" t="str">
        <f>IF([1]厂站实体!$C1005="","",[1]厂站实体!$C1005)</f>
        <v/>
      </c>
      <c r="D1005" s="8" t="str">
        <f>IF([1]厂站实体!$Q1005="","",[1]厂站实体!$Q1005)</f>
        <v/>
      </c>
      <c r="E1005" s="8" t="str">
        <f>IF([1]厂站实体!$D1005="","",[1]厂站实体!$D1005)</f>
        <v/>
      </c>
      <c r="F1005" s="8" t="str">
        <f>IF([1]厂站实体!$R1005="","",[1]厂站实体!$R1005)</f>
        <v/>
      </c>
      <c r="G1005" s="8"/>
      <c r="M1005" s="8" t="str">
        <f t="shared" si="66"/>
        <v/>
      </c>
      <c r="N1005" s="11" t="str">
        <f t="shared" si="67"/>
        <v/>
      </c>
      <c r="O1005" s="14" t="str">
        <f t="shared" si="68"/>
        <v/>
      </c>
      <c r="P1005" s="14" t="str">
        <f t="shared" si="69"/>
        <v/>
      </c>
    </row>
    <row r="1006" spans="1:16" x14ac:dyDescent="0.15">
      <c r="A1006" s="8" t="str">
        <f>IF([1]厂站实体!$A1006="","",[1]厂站实体!$A1006)</f>
        <v/>
      </c>
      <c r="B1006" s="8" t="str">
        <f>IF([1]厂站实体!$E1006="","",[1]厂站实体!$E1006)</f>
        <v/>
      </c>
      <c r="C1006" s="8" t="str">
        <f>IF([1]厂站实体!$C1006="","",[1]厂站实体!$C1006)</f>
        <v/>
      </c>
      <c r="D1006" s="8" t="str">
        <f>IF([1]厂站实体!$Q1006="","",[1]厂站实体!$Q1006)</f>
        <v/>
      </c>
      <c r="E1006" s="8" t="str">
        <f>IF([1]厂站实体!$D1006="","",[1]厂站实体!$D1006)</f>
        <v/>
      </c>
      <c r="F1006" s="8" t="str">
        <f>IF([1]厂站实体!$R1006="","",[1]厂站实体!$R1006)</f>
        <v/>
      </c>
      <c r="G1006" s="8"/>
      <c r="M1006" s="8" t="str">
        <f t="shared" si="66"/>
        <v/>
      </c>
      <c r="N1006" s="11" t="str">
        <f t="shared" si="67"/>
        <v/>
      </c>
      <c r="O1006" s="14" t="str">
        <f t="shared" si="68"/>
        <v/>
      </c>
      <c r="P1006" s="14" t="str">
        <f t="shared" si="69"/>
        <v/>
      </c>
    </row>
    <row r="1007" spans="1:16" x14ac:dyDescent="0.15">
      <c r="A1007" s="8" t="str">
        <f>IF([1]厂站实体!$A1007="","",[1]厂站实体!$A1007)</f>
        <v/>
      </c>
      <c r="B1007" s="8" t="str">
        <f>IF([1]厂站实体!$E1007="","",[1]厂站实体!$E1007)</f>
        <v/>
      </c>
      <c r="C1007" s="8" t="str">
        <f>IF([1]厂站实体!$C1007="","",[1]厂站实体!$C1007)</f>
        <v/>
      </c>
      <c r="D1007" s="8" t="str">
        <f>IF([1]厂站实体!$Q1007="","",[1]厂站实体!$Q1007)</f>
        <v/>
      </c>
      <c r="E1007" s="8" t="str">
        <f>IF([1]厂站实体!$D1007="","",[1]厂站实体!$D1007)</f>
        <v/>
      </c>
      <c r="F1007" s="8" t="str">
        <f>IF([1]厂站实体!$R1007="","",[1]厂站实体!$R1007)</f>
        <v/>
      </c>
      <c r="G1007" s="8"/>
      <c r="M1007" s="8" t="str">
        <f t="shared" si="66"/>
        <v/>
      </c>
      <c r="N1007" s="11" t="str">
        <f t="shared" si="67"/>
        <v/>
      </c>
      <c r="O1007" s="14" t="str">
        <f t="shared" si="68"/>
        <v/>
      </c>
      <c r="P1007" s="14" t="str">
        <f t="shared" si="69"/>
        <v/>
      </c>
    </row>
    <row r="1008" spans="1:16" x14ac:dyDescent="0.15">
      <c r="A1008" s="8" t="str">
        <f>IF([1]厂站实体!$A1008="","",[1]厂站实体!$A1008)</f>
        <v/>
      </c>
      <c r="B1008" s="8" t="str">
        <f>IF([1]厂站实体!$E1008="","",[1]厂站实体!$E1008)</f>
        <v/>
      </c>
      <c r="C1008" s="8" t="str">
        <f>IF([1]厂站实体!$C1008="","",[1]厂站实体!$C1008)</f>
        <v/>
      </c>
      <c r="D1008" s="8" t="str">
        <f>IF([1]厂站实体!$Q1008="","",[1]厂站实体!$Q1008)</f>
        <v/>
      </c>
      <c r="E1008" s="8" t="str">
        <f>IF([1]厂站实体!$D1008="","",[1]厂站实体!$D1008)</f>
        <v/>
      </c>
      <c r="F1008" s="8" t="str">
        <f>IF([1]厂站实体!$R1008="","",[1]厂站实体!$R1008)</f>
        <v/>
      </c>
      <c r="G1008" s="8"/>
      <c r="M1008" s="8" t="str">
        <f t="shared" si="66"/>
        <v/>
      </c>
      <c r="N1008" s="11" t="str">
        <f t="shared" si="67"/>
        <v/>
      </c>
      <c r="O1008" s="14" t="str">
        <f t="shared" si="68"/>
        <v/>
      </c>
      <c r="P1008" s="14" t="str">
        <f t="shared" si="69"/>
        <v/>
      </c>
    </row>
    <row r="1009" spans="1:16" x14ac:dyDescent="0.15">
      <c r="A1009" s="8" t="str">
        <f>IF([1]厂站实体!$A1009="","",[1]厂站实体!$A1009)</f>
        <v/>
      </c>
      <c r="B1009" s="8" t="str">
        <f>IF([1]厂站实体!$E1009="","",[1]厂站实体!$E1009)</f>
        <v/>
      </c>
      <c r="C1009" s="8" t="str">
        <f>IF([1]厂站实体!$C1009="","",[1]厂站实体!$C1009)</f>
        <v/>
      </c>
      <c r="D1009" s="8" t="str">
        <f>IF([1]厂站实体!$Q1009="","",[1]厂站实体!$Q1009)</f>
        <v/>
      </c>
      <c r="E1009" s="8" t="str">
        <f>IF([1]厂站实体!$D1009="","",[1]厂站实体!$D1009)</f>
        <v/>
      </c>
      <c r="F1009" s="8" t="str">
        <f>IF([1]厂站实体!$R1009="","",[1]厂站实体!$R1009)</f>
        <v/>
      </c>
      <c r="G1009" s="8"/>
      <c r="M1009" s="8" t="str">
        <f t="shared" si="66"/>
        <v/>
      </c>
      <c r="N1009" s="11" t="str">
        <f t="shared" si="67"/>
        <v/>
      </c>
      <c r="O1009" s="14" t="str">
        <f t="shared" si="68"/>
        <v/>
      </c>
      <c r="P1009" s="14" t="str">
        <f t="shared" si="69"/>
        <v/>
      </c>
    </row>
    <row r="1010" spans="1:16" x14ac:dyDescent="0.15">
      <c r="A1010" s="8" t="str">
        <f>IF([1]厂站实体!$A1010="","",[1]厂站实体!$A1010)</f>
        <v/>
      </c>
      <c r="B1010" s="8" t="str">
        <f>IF([1]厂站实体!$E1010="","",[1]厂站实体!$E1010)</f>
        <v/>
      </c>
      <c r="C1010" s="8" t="str">
        <f>IF([1]厂站实体!$C1010="","",[1]厂站实体!$C1010)</f>
        <v/>
      </c>
      <c r="D1010" s="8" t="str">
        <f>IF([1]厂站实体!$Q1010="","",[1]厂站实体!$Q1010)</f>
        <v/>
      </c>
      <c r="E1010" s="8" t="str">
        <f>IF([1]厂站实体!$D1010="","",[1]厂站实体!$D1010)</f>
        <v/>
      </c>
      <c r="F1010" s="8" t="str">
        <f>IF([1]厂站实体!$R1010="","",[1]厂站实体!$R1010)</f>
        <v/>
      </c>
      <c r="G1010" s="8"/>
      <c r="M1010" s="8" t="str">
        <f t="shared" si="66"/>
        <v/>
      </c>
      <c r="N1010" s="11" t="str">
        <f t="shared" si="67"/>
        <v/>
      </c>
      <c r="O1010" s="14" t="str">
        <f t="shared" si="68"/>
        <v/>
      </c>
      <c r="P1010" s="14" t="str">
        <f t="shared" si="69"/>
        <v/>
      </c>
    </row>
    <row r="1011" spans="1:16" x14ac:dyDescent="0.15">
      <c r="A1011" s="8" t="str">
        <f>IF([1]厂站实体!$A1011="","",[1]厂站实体!$A1011)</f>
        <v/>
      </c>
      <c r="B1011" s="8" t="str">
        <f>IF([1]厂站实体!$E1011="","",[1]厂站实体!$E1011)</f>
        <v/>
      </c>
      <c r="C1011" s="8" t="str">
        <f>IF([1]厂站实体!$C1011="","",[1]厂站实体!$C1011)</f>
        <v/>
      </c>
      <c r="D1011" s="8" t="str">
        <f>IF([1]厂站实体!$Q1011="","",[1]厂站实体!$Q1011)</f>
        <v/>
      </c>
      <c r="E1011" s="8" t="str">
        <f>IF([1]厂站实体!$D1011="","",[1]厂站实体!$D1011)</f>
        <v/>
      </c>
      <c r="F1011" s="8" t="str">
        <f>IF([1]厂站实体!$R1011="","",[1]厂站实体!$R1011)</f>
        <v/>
      </c>
      <c r="G1011" s="8"/>
      <c r="M1011" s="8" t="str">
        <f t="shared" si="66"/>
        <v/>
      </c>
      <c r="N1011" s="11" t="str">
        <f t="shared" si="67"/>
        <v/>
      </c>
      <c r="O1011" s="14" t="str">
        <f t="shared" si="68"/>
        <v/>
      </c>
      <c r="P1011" s="14" t="str">
        <f t="shared" si="69"/>
        <v/>
      </c>
    </row>
    <row r="1012" spans="1:16" x14ac:dyDescent="0.15">
      <c r="A1012" s="8" t="str">
        <f>IF([1]厂站实体!$A1012="","",[1]厂站实体!$A1012)</f>
        <v/>
      </c>
      <c r="B1012" s="8" t="str">
        <f>IF([1]厂站实体!$E1012="","",[1]厂站实体!$E1012)</f>
        <v/>
      </c>
      <c r="C1012" s="8" t="str">
        <f>IF([1]厂站实体!$C1012="","",[1]厂站实体!$C1012)</f>
        <v/>
      </c>
      <c r="D1012" s="8" t="str">
        <f>IF([1]厂站实体!$Q1012="","",[1]厂站实体!$Q1012)</f>
        <v/>
      </c>
      <c r="E1012" s="8" t="str">
        <f>IF([1]厂站实体!$D1012="","",[1]厂站实体!$D1012)</f>
        <v/>
      </c>
      <c r="F1012" s="8" t="str">
        <f>IF([1]厂站实体!$R1012="","",[1]厂站实体!$R1012)</f>
        <v/>
      </c>
      <c r="G1012" s="8"/>
      <c r="M1012" s="8" t="str">
        <f t="shared" si="66"/>
        <v/>
      </c>
      <c r="N1012" s="11" t="str">
        <f t="shared" si="67"/>
        <v/>
      </c>
      <c r="O1012" s="14" t="str">
        <f t="shared" si="68"/>
        <v/>
      </c>
      <c r="P1012" s="14" t="str">
        <f t="shared" si="69"/>
        <v/>
      </c>
    </row>
    <row r="1013" spans="1:16" x14ac:dyDescent="0.15">
      <c r="A1013" s="8" t="str">
        <f>IF([1]厂站实体!$A1013="","",[1]厂站实体!$A1013)</f>
        <v/>
      </c>
      <c r="B1013" s="8" t="str">
        <f>IF([1]厂站实体!$E1013="","",[1]厂站实体!$E1013)</f>
        <v/>
      </c>
      <c r="C1013" s="8" t="str">
        <f>IF([1]厂站实体!$C1013="","",[1]厂站实体!$C1013)</f>
        <v/>
      </c>
      <c r="D1013" s="8" t="str">
        <f>IF([1]厂站实体!$Q1013="","",[1]厂站实体!$Q1013)</f>
        <v/>
      </c>
      <c r="E1013" s="8" t="str">
        <f>IF([1]厂站实体!$D1013="","",[1]厂站实体!$D1013)</f>
        <v/>
      </c>
      <c r="F1013" s="8" t="str">
        <f>IF([1]厂站实体!$R1013="","",[1]厂站实体!$R1013)</f>
        <v/>
      </c>
      <c r="G1013" s="8"/>
      <c r="M1013" s="8" t="str">
        <f t="shared" si="66"/>
        <v/>
      </c>
      <c r="N1013" s="11" t="str">
        <f t="shared" si="67"/>
        <v/>
      </c>
      <c r="O1013" s="14" t="str">
        <f t="shared" si="68"/>
        <v/>
      </c>
      <c r="P1013" s="14" t="str">
        <f t="shared" si="69"/>
        <v/>
      </c>
    </row>
    <row r="1014" spans="1:16" x14ac:dyDescent="0.15">
      <c r="A1014" s="8" t="str">
        <f>IF([1]厂站实体!$A1014="","",[1]厂站实体!$A1014)</f>
        <v/>
      </c>
      <c r="B1014" s="8" t="str">
        <f>IF([1]厂站实体!$E1014="","",[1]厂站实体!$E1014)</f>
        <v/>
      </c>
      <c r="C1014" s="8" t="str">
        <f>IF([1]厂站实体!$C1014="","",[1]厂站实体!$C1014)</f>
        <v/>
      </c>
      <c r="D1014" s="8" t="str">
        <f>IF([1]厂站实体!$Q1014="","",[1]厂站实体!$Q1014)</f>
        <v/>
      </c>
      <c r="E1014" s="8" t="str">
        <f>IF([1]厂站实体!$D1014="","",[1]厂站实体!$D1014)</f>
        <v/>
      </c>
      <c r="F1014" s="8" t="str">
        <f>IF([1]厂站实体!$R1014="","",[1]厂站实体!$R1014)</f>
        <v/>
      </c>
      <c r="G1014" s="8"/>
      <c r="M1014" s="8" t="str">
        <f t="shared" si="66"/>
        <v/>
      </c>
      <c r="N1014" s="11" t="str">
        <f t="shared" si="67"/>
        <v/>
      </c>
      <c r="O1014" s="14" t="str">
        <f t="shared" si="68"/>
        <v/>
      </c>
      <c r="P1014" s="14" t="str">
        <f t="shared" si="69"/>
        <v/>
      </c>
    </row>
    <row r="1015" spans="1:16" x14ac:dyDescent="0.15">
      <c r="A1015" s="8" t="str">
        <f>IF([1]厂站实体!$A1015="","",[1]厂站实体!$A1015)</f>
        <v/>
      </c>
      <c r="B1015" s="8" t="str">
        <f>IF([1]厂站实体!$E1015="","",[1]厂站实体!$E1015)</f>
        <v/>
      </c>
      <c r="C1015" s="8" t="str">
        <f>IF([1]厂站实体!$C1015="","",[1]厂站实体!$C1015)</f>
        <v/>
      </c>
      <c r="D1015" s="8" t="str">
        <f>IF([1]厂站实体!$Q1015="","",[1]厂站实体!$Q1015)</f>
        <v/>
      </c>
      <c r="E1015" s="8" t="str">
        <f>IF([1]厂站实体!$D1015="","",[1]厂站实体!$D1015)</f>
        <v/>
      </c>
      <c r="F1015" s="8" t="str">
        <f>IF([1]厂站实体!$R1015="","",[1]厂站实体!$R1015)</f>
        <v/>
      </c>
      <c r="G1015" s="8"/>
      <c r="M1015" s="8" t="str">
        <f t="shared" si="66"/>
        <v/>
      </c>
      <c r="N1015" s="11" t="str">
        <f t="shared" si="67"/>
        <v/>
      </c>
      <c r="O1015" s="14" t="str">
        <f t="shared" si="68"/>
        <v/>
      </c>
      <c r="P1015" s="14" t="str">
        <f t="shared" si="69"/>
        <v/>
      </c>
    </row>
    <row r="1016" spans="1:16" x14ac:dyDescent="0.15">
      <c r="A1016" s="8" t="str">
        <f>IF([1]厂站实体!$A1016="","",[1]厂站实体!$A1016)</f>
        <v/>
      </c>
      <c r="B1016" s="8" t="str">
        <f>IF([1]厂站实体!$E1016="","",[1]厂站实体!$E1016)</f>
        <v/>
      </c>
      <c r="C1016" s="8" t="str">
        <f>IF([1]厂站实体!$C1016="","",[1]厂站实体!$C1016)</f>
        <v/>
      </c>
      <c r="D1016" s="8" t="str">
        <f>IF([1]厂站实体!$Q1016="","",[1]厂站实体!$Q1016)</f>
        <v/>
      </c>
      <c r="E1016" s="8" t="str">
        <f>IF([1]厂站实体!$D1016="","",[1]厂站实体!$D1016)</f>
        <v/>
      </c>
      <c r="F1016" s="8" t="str">
        <f>IF([1]厂站实体!$R1016="","",[1]厂站实体!$R1016)</f>
        <v/>
      </c>
      <c r="G1016" s="8"/>
      <c r="M1016" s="8" t="str">
        <f t="shared" si="66"/>
        <v/>
      </c>
      <c r="N1016" s="11" t="str">
        <f t="shared" si="67"/>
        <v/>
      </c>
      <c r="O1016" s="14" t="str">
        <f t="shared" si="68"/>
        <v/>
      </c>
      <c r="P1016" s="14" t="str">
        <f t="shared" si="69"/>
        <v/>
      </c>
    </row>
    <row r="1017" spans="1:16" x14ac:dyDescent="0.15">
      <c r="A1017" s="8" t="str">
        <f>IF([1]厂站实体!$A1017="","",[1]厂站实体!$A1017)</f>
        <v/>
      </c>
      <c r="B1017" s="8" t="str">
        <f>IF([1]厂站实体!$E1017="","",[1]厂站实体!$E1017)</f>
        <v/>
      </c>
      <c r="C1017" s="8" t="str">
        <f>IF([1]厂站实体!$C1017="","",[1]厂站实体!$C1017)</f>
        <v/>
      </c>
      <c r="D1017" s="8" t="str">
        <f>IF([1]厂站实体!$Q1017="","",[1]厂站实体!$Q1017)</f>
        <v/>
      </c>
      <c r="E1017" s="8" t="str">
        <f>IF([1]厂站实体!$D1017="","",[1]厂站实体!$D1017)</f>
        <v/>
      </c>
      <c r="F1017" s="8" t="str">
        <f>IF([1]厂站实体!$R1017="","",[1]厂站实体!$R1017)</f>
        <v/>
      </c>
      <c r="G1017" s="8"/>
      <c r="M1017" s="8" t="str">
        <f t="shared" si="66"/>
        <v/>
      </c>
      <c r="N1017" s="11" t="str">
        <f t="shared" si="67"/>
        <v/>
      </c>
      <c r="O1017" s="14" t="str">
        <f t="shared" si="68"/>
        <v/>
      </c>
      <c r="P1017" s="14" t="str">
        <f t="shared" si="69"/>
        <v/>
      </c>
    </row>
    <row r="1018" spans="1:16" x14ac:dyDescent="0.15">
      <c r="A1018" s="8" t="str">
        <f>IF([1]厂站实体!$A1018="","",[1]厂站实体!$A1018)</f>
        <v/>
      </c>
      <c r="B1018" s="8" t="str">
        <f>IF([1]厂站实体!$E1018="","",[1]厂站实体!$E1018)</f>
        <v/>
      </c>
      <c r="C1018" s="8" t="str">
        <f>IF([1]厂站实体!$C1018="","",[1]厂站实体!$C1018)</f>
        <v/>
      </c>
      <c r="D1018" s="8" t="str">
        <f>IF([1]厂站实体!$Q1018="","",[1]厂站实体!$Q1018)</f>
        <v/>
      </c>
      <c r="E1018" s="8" t="str">
        <f>IF([1]厂站实体!$D1018="","",[1]厂站实体!$D1018)</f>
        <v/>
      </c>
      <c r="F1018" s="8" t="str">
        <f>IF([1]厂站实体!$R1018="","",[1]厂站实体!$R1018)</f>
        <v/>
      </c>
      <c r="G1018" s="8"/>
      <c r="M1018" s="8" t="str">
        <f t="shared" si="66"/>
        <v/>
      </c>
      <c r="N1018" s="11" t="str">
        <f t="shared" si="67"/>
        <v/>
      </c>
      <c r="O1018" s="14" t="str">
        <f t="shared" si="68"/>
        <v/>
      </c>
      <c r="P1018" s="14" t="str">
        <f t="shared" si="69"/>
        <v/>
      </c>
    </row>
    <row r="1019" spans="1:16" x14ac:dyDescent="0.15">
      <c r="A1019" s="8" t="str">
        <f>IF([1]厂站实体!$A1019="","",[1]厂站实体!$A1019)</f>
        <v/>
      </c>
      <c r="B1019" s="8" t="str">
        <f>IF([1]厂站实体!$E1019="","",[1]厂站实体!$E1019)</f>
        <v/>
      </c>
      <c r="C1019" s="8" t="str">
        <f>IF([1]厂站实体!$C1019="","",[1]厂站实体!$C1019)</f>
        <v/>
      </c>
      <c r="D1019" s="8" t="str">
        <f>IF([1]厂站实体!$Q1019="","",[1]厂站实体!$Q1019)</f>
        <v/>
      </c>
      <c r="E1019" s="8" t="str">
        <f>IF([1]厂站实体!$D1019="","",[1]厂站实体!$D1019)</f>
        <v/>
      </c>
      <c r="F1019" s="8" t="str">
        <f>IF([1]厂站实体!$R1019="","",[1]厂站实体!$R1019)</f>
        <v/>
      </c>
      <c r="G1019" s="8"/>
      <c r="M1019" s="8" t="str">
        <f t="shared" si="66"/>
        <v/>
      </c>
      <c r="N1019" s="11" t="str">
        <f t="shared" si="67"/>
        <v/>
      </c>
      <c r="O1019" s="14" t="str">
        <f t="shared" si="68"/>
        <v/>
      </c>
      <c r="P1019" s="14" t="str">
        <f t="shared" si="69"/>
        <v/>
      </c>
    </row>
    <row r="1020" spans="1:16" x14ac:dyDescent="0.15">
      <c r="A1020" s="8" t="str">
        <f>IF([1]厂站实体!$A1020="","",[1]厂站实体!$A1020)</f>
        <v/>
      </c>
      <c r="B1020" s="8" t="str">
        <f>IF([1]厂站实体!$E1020="","",[1]厂站实体!$E1020)</f>
        <v/>
      </c>
      <c r="C1020" s="8" t="str">
        <f>IF([1]厂站实体!$C1020="","",[1]厂站实体!$C1020)</f>
        <v/>
      </c>
      <c r="D1020" s="8" t="str">
        <f>IF([1]厂站实体!$Q1020="","",[1]厂站实体!$Q1020)</f>
        <v/>
      </c>
      <c r="E1020" s="8" t="str">
        <f>IF([1]厂站实体!$D1020="","",[1]厂站实体!$D1020)</f>
        <v/>
      </c>
      <c r="F1020" s="8" t="str">
        <f>IF([1]厂站实体!$R1020="","",[1]厂站实体!$R1020)</f>
        <v/>
      </c>
      <c r="G1020" s="8"/>
      <c r="M1020" s="8" t="str">
        <f t="shared" si="66"/>
        <v/>
      </c>
      <c r="N1020" s="11" t="str">
        <f t="shared" si="67"/>
        <v/>
      </c>
      <c r="O1020" s="14" t="str">
        <f t="shared" si="68"/>
        <v/>
      </c>
      <c r="P1020" s="14" t="str">
        <f t="shared" si="69"/>
        <v/>
      </c>
    </row>
    <row r="1021" spans="1:16" x14ac:dyDescent="0.15">
      <c r="A1021" s="8" t="str">
        <f>IF([1]厂站实体!$A1021="","",[1]厂站实体!$A1021)</f>
        <v/>
      </c>
      <c r="B1021" s="8" t="str">
        <f>IF([1]厂站实体!$E1021="","",[1]厂站实体!$E1021)</f>
        <v/>
      </c>
      <c r="C1021" s="8" t="str">
        <f>IF([1]厂站实体!$C1021="","",[1]厂站实体!$C1021)</f>
        <v/>
      </c>
      <c r="D1021" s="8" t="str">
        <f>IF([1]厂站实体!$Q1021="","",[1]厂站实体!$Q1021)</f>
        <v/>
      </c>
      <c r="E1021" s="8" t="str">
        <f>IF([1]厂站实体!$D1021="","",[1]厂站实体!$D1021)</f>
        <v/>
      </c>
      <c r="F1021" s="8" t="str">
        <f>IF([1]厂站实体!$R1021="","",[1]厂站实体!$R1021)</f>
        <v/>
      </c>
      <c r="G1021" s="8"/>
      <c r="M1021" s="8" t="str">
        <f t="shared" si="66"/>
        <v/>
      </c>
      <c r="N1021" s="11" t="str">
        <f t="shared" si="67"/>
        <v/>
      </c>
      <c r="O1021" s="14" t="str">
        <f t="shared" si="68"/>
        <v/>
      </c>
      <c r="P1021" s="14" t="str">
        <f t="shared" si="69"/>
        <v/>
      </c>
    </row>
    <row r="1022" spans="1:16" x14ac:dyDescent="0.15">
      <c r="A1022" s="8" t="str">
        <f>IF([1]厂站实体!$A1022="","",[1]厂站实体!$A1022)</f>
        <v/>
      </c>
      <c r="B1022" s="8" t="str">
        <f>IF([1]厂站实体!$E1022="","",[1]厂站实体!$E1022)</f>
        <v/>
      </c>
      <c r="C1022" s="8" t="str">
        <f>IF([1]厂站实体!$C1022="","",[1]厂站实体!$C1022)</f>
        <v/>
      </c>
      <c r="D1022" s="8" t="str">
        <f>IF([1]厂站实体!$Q1022="","",[1]厂站实体!$Q1022)</f>
        <v/>
      </c>
      <c r="E1022" s="8" t="str">
        <f>IF([1]厂站实体!$D1022="","",[1]厂站实体!$D1022)</f>
        <v/>
      </c>
      <c r="F1022" s="8" t="str">
        <f>IF([1]厂站实体!$R1022="","",[1]厂站实体!$R1022)</f>
        <v/>
      </c>
      <c r="G1022" s="8"/>
      <c r="M1022" s="8" t="str">
        <f t="shared" si="66"/>
        <v/>
      </c>
      <c r="N1022" s="11" t="str">
        <f t="shared" si="67"/>
        <v/>
      </c>
      <c r="O1022" s="14" t="str">
        <f t="shared" si="68"/>
        <v/>
      </c>
      <c r="P1022" s="14" t="str">
        <f t="shared" si="69"/>
        <v/>
      </c>
    </row>
    <row r="1023" spans="1:16" x14ac:dyDescent="0.15">
      <c r="A1023" s="8" t="str">
        <f>IF([1]厂站实体!$A1023="","",[1]厂站实体!$A1023)</f>
        <v/>
      </c>
      <c r="B1023" s="8" t="str">
        <f>IF([1]厂站实体!$E1023="","",[1]厂站实体!$E1023)</f>
        <v/>
      </c>
      <c r="C1023" s="8" t="str">
        <f>IF([1]厂站实体!$C1023="","",[1]厂站实体!$C1023)</f>
        <v/>
      </c>
      <c r="D1023" s="8" t="str">
        <f>IF([1]厂站实体!$Q1023="","",[1]厂站实体!$Q1023)</f>
        <v/>
      </c>
      <c r="E1023" s="8" t="str">
        <f>IF([1]厂站实体!$D1023="","",[1]厂站实体!$D1023)</f>
        <v/>
      </c>
      <c r="F1023" s="8" t="str">
        <f>IF([1]厂站实体!$R1023="","",[1]厂站实体!$R1023)</f>
        <v/>
      </c>
      <c r="G1023" s="8"/>
      <c r="M1023" s="8" t="str">
        <f t="shared" si="66"/>
        <v/>
      </c>
      <c r="N1023" s="11" t="str">
        <f t="shared" si="67"/>
        <v/>
      </c>
      <c r="O1023" s="14" t="str">
        <f t="shared" si="68"/>
        <v/>
      </c>
      <c r="P1023" s="14" t="str">
        <f t="shared" si="69"/>
        <v/>
      </c>
    </row>
    <row r="1024" spans="1:16" x14ac:dyDescent="0.15">
      <c r="A1024" s="8" t="str">
        <f>IF([1]厂站实体!$A1024="","",[1]厂站实体!$A1024)</f>
        <v/>
      </c>
      <c r="B1024" s="8" t="str">
        <f>IF([1]厂站实体!$E1024="","",[1]厂站实体!$E1024)</f>
        <v/>
      </c>
      <c r="C1024" s="8" t="str">
        <f>IF([1]厂站实体!$C1024="","",[1]厂站实体!$C1024)</f>
        <v/>
      </c>
      <c r="D1024" s="8" t="str">
        <f>IF([1]厂站实体!$Q1024="","",[1]厂站实体!$Q1024)</f>
        <v/>
      </c>
      <c r="E1024" s="8" t="str">
        <f>IF([1]厂站实体!$D1024="","",[1]厂站实体!$D1024)</f>
        <v/>
      </c>
      <c r="F1024" s="8" t="str">
        <f>IF([1]厂站实体!$R1024="","",[1]厂站实体!$R1024)</f>
        <v/>
      </c>
      <c r="G1024" s="8"/>
      <c r="M1024" s="8" t="str">
        <f t="shared" si="66"/>
        <v/>
      </c>
      <c r="N1024" s="11" t="str">
        <f t="shared" si="67"/>
        <v/>
      </c>
      <c r="O1024" s="14" t="str">
        <f t="shared" si="68"/>
        <v/>
      </c>
      <c r="P1024" s="14" t="str">
        <f t="shared" si="69"/>
        <v/>
      </c>
    </row>
    <row r="1025" spans="1:16" x14ac:dyDescent="0.15">
      <c r="A1025" s="8" t="str">
        <f>IF([1]厂站实体!$A1025="","",[1]厂站实体!$A1025)</f>
        <v/>
      </c>
      <c r="B1025" s="8" t="str">
        <f>IF([1]厂站实体!$E1025="","",[1]厂站实体!$E1025)</f>
        <v/>
      </c>
      <c r="C1025" s="8" t="str">
        <f>IF([1]厂站实体!$C1025="","",[1]厂站实体!$C1025)</f>
        <v/>
      </c>
      <c r="D1025" s="8" t="str">
        <f>IF([1]厂站实体!$Q1025="","",[1]厂站实体!$Q1025)</f>
        <v/>
      </c>
      <c r="E1025" s="8" t="str">
        <f>IF([1]厂站实体!$D1025="","",[1]厂站实体!$D1025)</f>
        <v/>
      </c>
      <c r="F1025" s="8" t="str">
        <f>IF([1]厂站实体!$R1025="","",[1]厂站实体!$R1025)</f>
        <v/>
      </c>
      <c r="G1025" s="8"/>
      <c r="M1025" s="8" t="str">
        <f t="shared" si="66"/>
        <v/>
      </c>
      <c r="N1025" s="11" t="str">
        <f t="shared" si="67"/>
        <v/>
      </c>
      <c r="O1025" s="14" t="str">
        <f t="shared" si="68"/>
        <v/>
      </c>
      <c r="P1025" s="14" t="str">
        <f t="shared" si="69"/>
        <v/>
      </c>
    </row>
    <row r="1026" spans="1:16" x14ac:dyDescent="0.15">
      <c r="A1026" s="8" t="str">
        <f>IF([1]厂站实体!$A1026="","",[1]厂站实体!$A1026)</f>
        <v/>
      </c>
      <c r="B1026" s="8" t="str">
        <f>IF([1]厂站实体!$E1026="","",[1]厂站实体!$E1026)</f>
        <v/>
      </c>
      <c r="C1026" s="8" t="str">
        <f>IF([1]厂站实体!$C1026="","",[1]厂站实体!$C1026)</f>
        <v/>
      </c>
      <c r="D1026" s="8" t="str">
        <f>IF([1]厂站实体!$Q1026="","",[1]厂站实体!$Q1026)</f>
        <v/>
      </c>
      <c r="E1026" s="8" t="str">
        <f>IF([1]厂站实体!$D1026="","",[1]厂站实体!$D1026)</f>
        <v/>
      </c>
      <c r="F1026" s="8" t="str">
        <f>IF([1]厂站实体!$R1026="","",[1]厂站实体!$R1026)</f>
        <v/>
      </c>
      <c r="G1026" s="8"/>
      <c r="M1026" s="8" t="str">
        <f t="shared" si="66"/>
        <v/>
      </c>
      <c r="N1026" s="11" t="str">
        <f t="shared" si="67"/>
        <v/>
      </c>
      <c r="O1026" s="14" t="str">
        <f t="shared" si="68"/>
        <v/>
      </c>
      <c r="P1026" s="14" t="str">
        <f t="shared" si="69"/>
        <v/>
      </c>
    </row>
    <row r="1027" spans="1:16" x14ac:dyDescent="0.15">
      <c r="A1027" s="8" t="str">
        <f>IF([1]厂站实体!$A1027="","",[1]厂站实体!$A1027)</f>
        <v/>
      </c>
      <c r="B1027" s="8" t="str">
        <f>IF([1]厂站实体!$E1027="","",[1]厂站实体!$E1027)</f>
        <v/>
      </c>
      <c r="C1027" s="8" t="str">
        <f>IF([1]厂站实体!$C1027="","",[1]厂站实体!$C1027)</f>
        <v/>
      </c>
      <c r="D1027" s="8" t="str">
        <f>IF([1]厂站实体!$Q1027="","",[1]厂站实体!$Q1027)</f>
        <v/>
      </c>
      <c r="E1027" s="8" t="str">
        <f>IF([1]厂站实体!$D1027="","",[1]厂站实体!$D1027)</f>
        <v/>
      </c>
      <c r="F1027" s="8" t="str">
        <f>IF([1]厂站实体!$R1027="","",[1]厂站实体!$R1027)</f>
        <v/>
      </c>
      <c r="G1027" s="8"/>
      <c r="M1027" s="8" t="str">
        <f t="shared" si="66"/>
        <v/>
      </c>
      <c r="N1027" s="11" t="str">
        <f t="shared" si="67"/>
        <v/>
      </c>
      <c r="O1027" s="14" t="str">
        <f t="shared" si="68"/>
        <v/>
      </c>
      <c r="P1027" s="14" t="str">
        <f t="shared" si="69"/>
        <v/>
      </c>
    </row>
    <row r="1028" spans="1:16" x14ac:dyDescent="0.15">
      <c r="A1028" s="8" t="str">
        <f>IF([1]厂站实体!$A1028="","",[1]厂站实体!$A1028)</f>
        <v/>
      </c>
      <c r="B1028" s="8" t="str">
        <f>IF([1]厂站实体!$E1028="","",[1]厂站实体!$E1028)</f>
        <v/>
      </c>
      <c r="C1028" s="8" t="str">
        <f>IF([1]厂站实体!$C1028="","",[1]厂站实体!$C1028)</f>
        <v/>
      </c>
      <c r="D1028" s="8" t="str">
        <f>IF([1]厂站实体!$Q1028="","",[1]厂站实体!$Q1028)</f>
        <v/>
      </c>
      <c r="E1028" s="8" t="str">
        <f>IF([1]厂站实体!$D1028="","",[1]厂站实体!$D1028)</f>
        <v/>
      </c>
      <c r="F1028" s="8" t="str">
        <f>IF([1]厂站实体!$R1028="","",[1]厂站实体!$R1028)</f>
        <v/>
      </c>
      <c r="G1028" s="8"/>
      <c r="M1028" s="8" t="str">
        <f t="shared" si="66"/>
        <v/>
      </c>
      <c r="N1028" s="11" t="str">
        <f t="shared" si="67"/>
        <v/>
      </c>
      <c r="O1028" s="14" t="str">
        <f t="shared" si="68"/>
        <v/>
      </c>
      <c r="P1028" s="14" t="str">
        <f t="shared" si="69"/>
        <v/>
      </c>
    </row>
    <row r="1029" spans="1:16" x14ac:dyDescent="0.15">
      <c r="A1029" s="8" t="str">
        <f>IF([1]厂站实体!$A1029="","",[1]厂站实体!$A1029)</f>
        <v/>
      </c>
      <c r="B1029" s="8" t="str">
        <f>IF([1]厂站实体!$E1029="","",[1]厂站实体!$E1029)</f>
        <v/>
      </c>
      <c r="C1029" s="8" t="str">
        <f>IF([1]厂站实体!$C1029="","",[1]厂站实体!$C1029)</f>
        <v/>
      </c>
      <c r="D1029" s="8" t="str">
        <f>IF([1]厂站实体!$Q1029="","",[1]厂站实体!$Q1029)</f>
        <v/>
      </c>
      <c r="E1029" s="8" t="str">
        <f>IF([1]厂站实体!$D1029="","",[1]厂站实体!$D1029)</f>
        <v/>
      </c>
      <c r="F1029" s="8" t="str">
        <f>IF([1]厂站实体!$R1029="","",[1]厂站实体!$R1029)</f>
        <v/>
      </c>
      <c r="G1029" s="8"/>
      <c r="M1029" s="8" t="str">
        <f t="shared" si="66"/>
        <v/>
      </c>
      <c r="N1029" s="11" t="str">
        <f t="shared" si="67"/>
        <v/>
      </c>
      <c r="O1029" s="14" t="str">
        <f t="shared" si="68"/>
        <v/>
      </c>
      <c r="P1029" s="14" t="str">
        <f t="shared" si="69"/>
        <v/>
      </c>
    </row>
    <row r="1030" spans="1:16" x14ac:dyDescent="0.15">
      <c r="A1030" s="8" t="str">
        <f>IF([1]厂站实体!$A1030="","",[1]厂站实体!$A1030)</f>
        <v/>
      </c>
      <c r="B1030" s="8" t="str">
        <f>IF([1]厂站实体!$E1030="","",[1]厂站实体!$E1030)</f>
        <v/>
      </c>
      <c r="C1030" s="8" t="str">
        <f>IF([1]厂站实体!$C1030="","",[1]厂站实体!$C1030)</f>
        <v/>
      </c>
      <c r="D1030" s="8" t="str">
        <f>IF([1]厂站实体!$Q1030="","",[1]厂站实体!$Q1030)</f>
        <v/>
      </c>
      <c r="E1030" s="8" t="str">
        <f>IF([1]厂站实体!$D1030="","",[1]厂站实体!$D1030)</f>
        <v/>
      </c>
      <c r="F1030" s="8" t="str">
        <f>IF([1]厂站实体!$R1030="","",[1]厂站实体!$R1030)</f>
        <v/>
      </c>
      <c r="G1030" s="8"/>
      <c r="M1030" s="8" t="str">
        <f t="shared" ref="M1030:M1093" si="70">IF(AND($E1029=$K$3,$B1029=$L$3),$F1029,"")</f>
        <v/>
      </c>
      <c r="N1030" s="11" t="str">
        <f t="shared" ref="N1030:N1093" si="71">IF(AND($E1029=$K$3,$B1029=$L$4),$F1029,"")</f>
        <v/>
      </c>
      <c r="O1030" s="14" t="str">
        <f t="shared" ref="O1030:O1093" si="72">IF(AND($E1029=$K$4,$B1029=$L$3),$F1029,"")</f>
        <v/>
      </c>
      <c r="P1030" s="14" t="str">
        <f t="shared" ref="P1030:P1093" si="73">IF(AND($E1029=$K$4,$B1029=$L$4),$F1029,"")</f>
        <v/>
      </c>
    </row>
    <row r="1031" spans="1:16" x14ac:dyDescent="0.15">
      <c r="A1031" s="8" t="str">
        <f>IF([1]厂站实体!$A1031="","",[1]厂站实体!$A1031)</f>
        <v/>
      </c>
      <c r="B1031" s="8" t="str">
        <f>IF([1]厂站实体!$E1031="","",[1]厂站实体!$E1031)</f>
        <v/>
      </c>
      <c r="C1031" s="8" t="str">
        <f>IF([1]厂站实体!$C1031="","",[1]厂站实体!$C1031)</f>
        <v/>
      </c>
      <c r="D1031" s="8" t="str">
        <f>IF([1]厂站实体!$Q1031="","",[1]厂站实体!$Q1031)</f>
        <v/>
      </c>
      <c r="E1031" s="8" t="str">
        <f>IF([1]厂站实体!$D1031="","",[1]厂站实体!$D1031)</f>
        <v/>
      </c>
      <c r="F1031" s="8" t="str">
        <f>IF([1]厂站实体!$R1031="","",[1]厂站实体!$R1031)</f>
        <v/>
      </c>
      <c r="G1031" s="8"/>
      <c r="M1031" s="8" t="str">
        <f t="shared" si="70"/>
        <v/>
      </c>
      <c r="N1031" s="11" t="str">
        <f t="shared" si="71"/>
        <v/>
      </c>
      <c r="O1031" s="14" t="str">
        <f t="shared" si="72"/>
        <v/>
      </c>
      <c r="P1031" s="14" t="str">
        <f t="shared" si="73"/>
        <v/>
      </c>
    </row>
    <row r="1032" spans="1:16" x14ac:dyDescent="0.15">
      <c r="A1032" s="8" t="str">
        <f>IF([1]厂站实体!$A1032="","",[1]厂站实体!$A1032)</f>
        <v/>
      </c>
      <c r="B1032" s="8" t="str">
        <f>IF([1]厂站实体!$E1032="","",[1]厂站实体!$E1032)</f>
        <v/>
      </c>
      <c r="C1032" s="8" t="str">
        <f>IF([1]厂站实体!$C1032="","",[1]厂站实体!$C1032)</f>
        <v/>
      </c>
      <c r="D1032" s="8" t="str">
        <f>IF([1]厂站实体!$Q1032="","",[1]厂站实体!$Q1032)</f>
        <v/>
      </c>
      <c r="E1032" s="8" t="str">
        <f>IF([1]厂站实体!$D1032="","",[1]厂站实体!$D1032)</f>
        <v/>
      </c>
      <c r="F1032" s="8" t="str">
        <f>IF([1]厂站实体!$R1032="","",[1]厂站实体!$R1032)</f>
        <v/>
      </c>
      <c r="G1032" s="8"/>
      <c r="M1032" s="8" t="str">
        <f t="shared" si="70"/>
        <v/>
      </c>
      <c r="N1032" s="11" t="str">
        <f t="shared" si="71"/>
        <v/>
      </c>
      <c r="O1032" s="14" t="str">
        <f t="shared" si="72"/>
        <v/>
      </c>
      <c r="P1032" s="14" t="str">
        <f t="shared" si="73"/>
        <v/>
      </c>
    </row>
    <row r="1033" spans="1:16" x14ac:dyDescent="0.15">
      <c r="A1033" s="8" t="str">
        <f>IF([1]厂站实体!$A1033="","",[1]厂站实体!$A1033)</f>
        <v/>
      </c>
      <c r="B1033" s="8" t="str">
        <f>IF([1]厂站实体!$E1033="","",[1]厂站实体!$E1033)</f>
        <v/>
      </c>
      <c r="C1033" s="8" t="str">
        <f>IF([1]厂站实体!$C1033="","",[1]厂站实体!$C1033)</f>
        <v/>
      </c>
      <c r="D1033" s="8" t="str">
        <f>IF([1]厂站实体!$Q1033="","",[1]厂站实体!$Q1033)</f>
        <v/>
      </c>
      <c r="E1033" s="8" t="str">
        <f>IF([1]厂站实体!$D1033="","",[1]厂站实体!$D1033)</f>
        <v/>
      </c>
      <c r="F1033" s="8" t="str">
        <f>IF([1]厂站实体!$R1033="","",[1]厂站实体!$R1033)</f>
        <v/>
      </c>
      <c r="G1033" s="8"/>
      <c r="M1033" s="8" t="str">
        <f t="shared" si="70"/>
        <v/>
      </c>
      <c r="N1033" s="11" t="str">
        <f t="shared" si="71"/>
        <v/>
      </c>
      <c r="O1033" s="14" t="str">
        <f t="shared" si="72"/>
        <v/>
      </c>
      <c r="P1033" s="14" t="str">
        <f t="shared" si="73"/>
        <v/>
      </c>
    </row>
    <row r="1034" spans="1:16" x14ac:dyDescent="0.15">
      <c r="A1034" s="8" t="str">
        <f>IF([1]厂站实体!$A1034="","",[1]厂站实体!$A1034)</f>
        <v/>
      </c>
      <c r="B1034" s="8" t="str">
        <f>IF([1]厂站实体!$E1034="","",[1]厂站实体!$E1034)</f>
        <v/>
      </c>
      <c r="C1034" s="8" t="str">
        <f>IF([1]厂站实体!$C1034="","",[1]厂站实体!$C1034)</f>
        <v/>
      </c>
      <c r="D1034" s="8" t="str">
        <f>IF([1]厂站实体!$Q1034="","",[1]厂站实体!$Q1034)</f>
        <v/>
      </c>
      <c r="E1034" s="8" t="str">
        <f>IF([1]厂站实体!$D1034="","",[1]厂站实体!$D1034)</f>
        <v/>
      </c>
      <c r="F1034" s="8" t="str">
        <f>IF([1]厂站实体!$R1034="","",[1]厂站实体!$R1034)</f>
        <v/>
      </c>
      <c r="G1034" s="8"/>
      <c r="M1034" s="8" t="str">
        <f t="shared" si="70"/>
        <v/>
      </c>
      <c r="N1034" s="11" t="str">
        <f t="shared" si="71"/>
        <v/>
      </c>
      <c r="O1034" s="14" t="str">
        <f t="shared" si="72"/>
        <v/>
      </c>
      <c r="P1034" s="14" t="str">
        <f t="shared" si="73"/>
        <v/>
      </c>
    </row>
    <row r="1035" spans="1:16" x14ac:dyDescent="0.15">
      <c r="A1035" s="8" t="str">
        <f>IF([1]厂站实体!$A1035="","",[1]厂站实体!$A1035)</f>
        <v/>
      </c>
      <c r="B1035" s="8" t="str">
        <f>IF([1]厂站实体!$E1035="","",[1]厂站实体!$E1035)</f>
        <v/>
      </c>
      <c r="C1035" s="8" t="str">
        <f>IF([1]厂站实体!$C1035="","",[1]厂站实体!$C1035)</f>
        <v/>
      </c>
      <c r="D1035" s="8" t="str">
        <f>IF([1]厂站实体!$Q1035="","",[1]厂站实体!$Q1035)</f>
        <v/>
      </c>
      <c r="E1035" s="8" t="str">
        <f>IF([1]厂站实体!$D1035="","",[1]厂站实体!$D1035)</f>
        <v/>
      </c>
      <c r="F1035" s="8" t="str">
        <f>IF([1]厂站实体!$R1035="","",[1]厂站实体!$R1035)</f>
        <v/>
      </c>
      <c r="G1035" s="8"/>
      <c r="M1035" s="8" t="str">
        <f t="shared" si="70"/>
        <v/>
      </c>
      <c r="N1035" s="11" t="str">
        <f t="shared" si="71"/>
        <v/>
      </c>
      <c r="O1035" s="14" t="str">
        <f t="shared" si="72"/>
        <v/>
      </c>
      <c r="P1035" s="14" t="str">
        <f t="shared" si="73"/>
        <v/>
      </c>
    </row>
    <row r="1036" spans="1:16" x14ac:dyDescent="0.15">
      <c r="A1036" s="8" t="str">
        <f>IF([1]厂站实体!$A1036="","",[1]厂站实体!$A1036)</f>
        <v/>
      </c>
      <c r="B1036" s="8" t="str">
        <f>IF([1]厂站实体!$E1036="","",[1]厂站实体!$E1036)</f>
        <v/>
      </c>
      <c r="C1036" s="8" t="str">
        <f>IF([1]厂站实体!$C1036="","",[1]厂站实体!$C1036)</f>
        <v/>
      </c>
      <c r="D1036" s="8" t="str">
        <f>IF([1]厂站实体!$Q1036="","",[1]厂站实体!$Q1036)</f>
        <v/>
      </c>
      <c r="E1036" s="8" t="str">
        <f>IF([1]厂站实体!$D1036="","",[1]厂站实体!$D1036)</f>
        <v/>
      </c>
      <c r="F1036" s="8" t="str">
        <f>IF([1]厂站实体!$R1036="","",[1]厂站实体!$R1036)</f>
        <v/>
      </c>
      <c r="G1036" s="8"/>
      <c r="M1036" s="8" t="str">
        <f t="shared" si="70"/>
        <v/>
      </c>
      <c r="N1036" s="11" t="str">
        <f t="shared" si="71"/>
        <v/>
      </c>
      <c r="O1036" s="14" t="str">
        <f t="shared" si="72"/>
        <v/>
      </c>
      <c r="P1036" s="14" t="str">
        <f t="shared" si="73"/>
        <v/>
      </c>
    </row>
    <row r="1037" spans="1:16" x14ac:dyDescent="0.15">
      <c r="A1037" s="8" t="str">
        <f>IF([1]厂站实体!$A1037="","",[1]厂站实体!$A1037)</f>
        <v/>
      </c>
      <c r="B1037" s="8" t="str">
        <f>IF([1]厂站实体!$E1037="","",[1]厂站实体!$E1037)</f>
        <v/>
      </c>
      <c r="C1037" s="8" t="str">
        <f>IF([1]厂站实体!$C1037="","",[1]厂站实体!$C1037)</f>
        <v/>
      </c>
      <c r="D1037" s="8" t="str">
        <f>IF([1]厂站实体!$Q1037="","",[1]厂站实体!$Q1037)</f>
        <v/>
      </c>
      <c r="E1037" s="8" t="str">
        <f>IF([1]厂站实体!$D1037="","",[1]厂站实体!$D1037)</f>
        <v/>
      </c>
      <c r="F1037" s="8" t="str">
        <f>IF([1]厂站实体!$R1037="","",[1]厂站实体!$R1037)</f>
        <v/>
      </c>
      <c r="G1037" s="8"/>
      <c r="M1037" s="8" t="str">
        <f t="shared" si="70"/>
        <v/>
      </c>
      <c r="N1037" s="11" t="str">
        <f t="shared" si="71"/>
        <v/>
      </c>
      <c r="O1037" s="14" t="str">
        <f t="shared" si="72"/>
        <v/>
      </c>
      <c r="P1037" s="14" t="str">
        <f t="shared" si="73"/>
        <v/>
      </c>
    </row>
    <row r="1038" spans="1:16" x14ac:dyDescent="0.15">
      <c r="A1038" s="8" t="str">
        <f>IF([1]厂站实体!$A1038="","",[1]厂站实体!$A1038)</f>
        <v/>
      </c>
      <c r="B1038" s="8" t="str">
        <f>IF([1]厂站实体!$E1038="","",[1]厂站实体!$E1038)</f>
        <v/>
      </c>
      <c r="C1038" s="8" t="str">
        <f>IF([1]厂站实体!$C1038="","",[1]厂站实体!$C1038)</f>
        <v/>
      </c>
      <c r="D1038" s="8" t="str">
        <f>IF([1]厂站实体!$Q1038="","",[1]厂站实体!$Q1038)</f>
        <v/>
      </c>
      <c r="E1038" s="8" t="str">
        <f>IF([1]厂站实体!$D1038="","",[1]厂站实体!$D1038)</f>
        <v/>
      </c>
      <c r="F1038" s="8" t="str">
        <f>IF([1]厂站实体!$R1038="","",[1]厂站实体!$R1038)</f>
        <v/>
      </c>
      <c r="G1038" s="8"/>
      <c r="M1038" s="8" t="str">
        <f t="shared" si="70"/>
        <v/>
      </c>
      <c r="N1038" s="11" t="str">
        <f t="shared" si="71"/>
        <v/>
      </c>
      <c r="O1038" s="14" t="str">
        <f t="shared" si="72"/>
        <v/>
      </c>
      <c r="P1038" s="14" t="str">
        <f t="shared" si="73"/>
        <v/>
      </c>
    </row>
    <row r="1039" spans="1:16" x14ac:dyDescent="0.15">
      <c r="A1039" s="8" t="str">
        <f>IF([1]厂站实体!$A1039="","",[1]厂站实体!$A1039)</f>
        <v/>
      </c>
      <c r="B1039" s="8" t="str">
        <f>IF([1]厂站实体!$E1039="","",[1]厂站实体!$E1039)</f>
        <v/>
      </c>
      <c r="C1039" s="8" t="str">
        <f>IF([1]厂站实体!$C1039="","",[1]厂站实体!$C1039)</f>
        <v/>
      </c>
      <c r="D1039" s="8" t="str">
        <f>IF([1]厂站实体!$Q1039="","",[1]厂站实体!$Q1039)</f>
        <v/>
      </c>
      <c r="E1039" s="8" t="str">
        <f>IF([1]厂站实体!$D1039="","",[1]厂站实体!$D1039)</f>
        <v/>
      </c>
      <c r="F1039" s="8" t="str">
        <f>IF([1]厂站实体!$R1039="","",[1]厂站实体!$R1039)</f>
        <v/>
      </c>
      <c r="G1039" s="8"/>
      <c r="M1039" s="8" t="str">
        <f t="shared" si="70"/>
        <v/>
      </c>
      <c r="N1039" s="11" t="str">
        <f t="shared" si="71"/>
        <v/>
      </c>
      <c r="O1039" s="14" t="str">
        <f t="shared" si="72"/>
        <v/>
      </c>
      <c r="P1039" s="14" t="str">
        <f t="shared" si="73"/>
        <v/>
      </c>
    </row>
    <row r="1040" spans="1:16" x14ac:dyDescent="0.15">
      <c r="A1040" s="8" t="str">
        <f>IF([1]厂站实体!$A1040="","",[1]厂站实体!$A1040)</f>
        <v/>
      </c>
      <c r="B1040" s="8" t="str">
        <f>IF([1]厂站实体!$E1040="","",[1]厂站实体!$E1040)</f>
        <v/>
      </c>
      <c r="C1040" s="8" t="str">
        <f>IF([1]厂站实体!$C1040="","",[1]厂站实体!$C1040)</f>
        <v/>
      </c>
      <c r="D1040" s="8" t="str">
        <f>IF([1]厂站实体!$Q1040="","",[1]厂站实体!$Q1040)</f>
        <v/>
      </c>
      <c r="E1040" s="8" t="str">
        <f>IF([1]厂站实体!$D1040="","",[1]厂站实体!$D1040)</f>
        <v/>
      </c>
      <c r="F1040" s="8" t="str">
        <f>IF([1]厂站实体!$R1040="","",[1]厂站实体!$R1040)</f>
        <v/>
      </c>
      <c r="G1040" s="8"/>
      <c r="M1040" s="8" t="str">
        <f t="shared" si="70"/>
        <v/>
      </c>
      <c r="N1040" s="11" t="str">
        <f t="shared" si="71"/>
        <v/>
      </c>
      <c r="O1040" s="14" t="str">
        <f t="shared" si="72"/>
        <v/>
      </c>
      <c r="P1040" s="14" t="str">
        <f t="shared" si="73"/>
        <v/>
      </c>
    </row>
    <row r="1041" spans="1:16" x14ac:dyDescent="0.15">
      <c r="A1041" s="8" t="str">
        <f>IF([1]厂站实体!$A1041="","",[1]厂站实体!$A1041)</f>
        <v/>
      </c>
      <c r="B1041" s="8" t="str">
        <f>IF([1]厂站实体!$E1041="","",[1]厂站实体!$E1041)</f>
        <v/>
      </c>
      <c r="C1041" s="8" t="str">
        <f>IF([1]厂站实体!$C1041="","",[1]厂站实体!$C1041)</f>
        <v/>
      </c>
      <c r="D1041" s="8" t="str">
        <f>IF([1]厂站实体!$Q1041="","",[1]厂站实体!$Q1041)</f>
        <v/>
      </c>
      <c r="E1041" s="8" t="str">
        <f>IF([1]厂站实体!$D1041="","",[1]厂站实体!$D1041)</f>
        <v/>
      </c>
      <c r="F1041" s="8" t="str">
        <f>IF([1]厂站实体!$R1041="","",[1]厂站实体!$R1041)</f>
        <v/>
      </c>
      <c r="G1041" s="8"/>
      <c r="M1041" s="8" t="str">
        <f t="shared" si="70"/>
        <v/>
      </c>
      <c r="N1041" s="11" t="str">
        <f t="shared" si="71"/>
        <v/>
      </c>
      <c r="O1041" s="14" t="str">
        <f t="shared" si="72"/>
        <v/>
      </c>
      <c r="P1041" s="14" t="str">
        <f t="shared" si="73"/>
        <v/>
      </c>
    </row>
    <row r="1042" spans="1:16" x14ac:dyDescent="0.15">
      <c r="A1042" s="8" t="str">
        <f>IF([1]厂站实体!$A1042="","",[1]厂站实体!$A1042)</f>
        <v/>
      </c>
      <c r="B1042" s="8" t="str">
        <f>IF([1]厂站实体!$E1042="","",[1]厂站实体!$E1042)</f>
        <v/>
      </c>
      <c r="C1042" s="8" t="str">
        <f>IF([1]厂站实体!$C1042="","",[1]厂站实体!$C1042)</f>
        <v/>
      </c>
      <c r="D1042" s="8" t="str">
        <f>IF([1]厂站实体!$Q1042="","",[1]厂站实体!$Q1042)</f>
        <v/>
      </c>
      <c r="E1042" s="8" t="str">
        <f>IF([1]厂站实体!$D1042="","",[1]厂站实体!$D1042)</f>
        <v/>
      </c>
      <c r="F1042" s="8" t="str">
        <f>IF([1]厂站实体!$R1042="","",[1]厂站实体!$R1042)</f>
        <v/>
      </c>
      <c r="G1042" s="8"/>
      <c r="M1042" s="8" t="str">
        <f t="shared" si="70"/>
        <v/>
      </c>
      <c r="N1042" s="11" t="str">
        <f t="shared" si="71"/>
        <v/>
      </c>
      <c r="O1042" s="14" t="str">
        <f t="shared" si="72"/>
        <v/>
      </c>
      <c r="P1042" s="14" t="str">
        <f t="shared" si="73"/>
        <v/>
      </c>
    </row>
    <row r="1043" spans="1:16" x14ac:dyDescent="0.15">
      <c r="A1043" s="8" t="str">
        <f>IF([1]厂站实体!$A1043="","",[1]厂站实体!$A1043)</f>
        <v/>
      </c>
      <c r="B1043" s="8" t="str">
        <f>IF([1]厂站实体!$E1043="","",[1]厂站实体!$E1043)</f>
        <v/>
      </c>
      <c r="C1043" s="8" t="str">
        <f>IF([1]厂站实体!$C1043="","",[1]厂站实体!$C1043)</f>
        <v/>
      </c>
      <c r="D1043" s="8" t="str">
        <f>IF([1]厂站实体!$Q1043="","",[1]厂站实体!$Q1043)</f>
        <v/>
      </c>
      <c r="E1043" s="8" t="str">
        <f>IF([1]厂站实体!$D1043="","",[1]厂站实体!$D1043)</f>
        <v/>
      </c>
      <c r="F1043" s="8" t="str">
        <f>IF([1]厂站实体!$R1043="","",[1]厂站实体!$R1043)</f>
        <v/>
      </c>
      <c r="G1043" s="8"/>
      <c r="M1043" s="8" t="str">
        <f t="shared" si="70"/>
        <v/>
      </c>
      <c r="N1043" s="11" t="str">
        <f t="shared" si="71"/>
        <v/>
      </c>
      <c r="O1043" s="14" t="str">
        <f t="shared" si="72"/>
        <v/>
      </c>
      <c r="P1043" s="14" t="str">
        <f t="shared" si="73"/>
        <v/>
      </c>
    </row>
    <row r="1044" spans="1:16" x14ac:dyDescent="0.15">
      <c r="A1044" s="8" t="str">
        <f>IF([1]厂站实体!$A1044="","",[1]厂站实体!$A1044)</f>
        <v/>
      </c>
      <c r="B1044" s="8" t="str">
        <f>IF([1]厂站实体!$E1044="","",[1]厂站实体!$E1044)</f>
        <v/>
      </c>
      <c r="C1044" s="8" t="str">
        <f>IF([1]厂站实体!$C1044="","",[1]厂站实体!$C1044)</f>
        <v/>
      </c>
      <c r="D1044" s="8" t="str">
        <f>IF([1]厂站实体!$Q1044="","",[1]厂站实体!$Q1044)</f>
        <v/>
      </c>
      <c r="E1044" s="8" t="str">
        <f>IF([1]厂站实体!$D1044="","",[1]厂站实体!$D1044)</f>
        <v/>
      </c>
      <c r="F1044" s="8" t="str">
        <f>IF([1]厂站实体!$R1044="","",[1]厂站实体!$R1044)</f>
        <v/>
      </c>
      <c r="G1044" s="8"/>
      <c r="M1044" s="8" t="str">
        <f t="shared" si="70"/>
        <v/>
      </c>
      <c r="N1044" s="11" t="str">
        <f t="shared" si="71"/>
        <v/>
      </c>
      <c r="O1044" s="14" t="str">
        <f t="shared" si="72"/>
        <v/>
      </c>
      <c r="P1044" s="14" t="str">
        <f t="shared" si="73"/>
        <v/>
      </c>
    </row>
    <row r="1045" spans="1:16" x14ac:dyDescent="0.15">
      <c r="A1045" s="8" t="str">
        <f>IF([1]厂站实体!$A1045="","",[1]厂站实体!$A1045)</f>
        <v/>
      </c>
      <c r="B1045" s="8" t="str">
        <f>IF([1]厂站实体!$E1045="","",[1]厂站实体!$E1045)</f>
        <v/>
      </c>
      <c r="C1045" s="8" t="str">
        <f>IF([1]厂站实体!$C1045="","",[1]厂站实体!$C1045)</f>
        <v/>
      </c>
      <c r="D1045" s="8" t="str">
        <f>IF([1]厂站实体!$Q1045="","",[1]厂站实体!$Q1045)</f>
        <v/>
      </c>
      <c r="E1045" s="8" t="str">
        <f>IF([1]厂站实体!$D1045="","",[1]厂站实体!$D1045)</f>
        <v/>
      </c>
      <c r="F1045" s="8" t="str">
        <f>IF([1]厂站实体!$R1045="","",[1]厂站实体!$R1045)</f>
        <v/>
      </c>
      <c r="G1045" s="8"/>
      <c r="M1045" s="8" t="str">
        <f t="shared" si="70"/>
        <v/>
      </c>
      <c r="N1045" s="11" t="str">
        <f t="shared" si="71"/>
        <v/>
      </c>
      <c r="O1045" s="14" t="str">
        <f t="shared" si="72"/>
        <v/>
      </c>
      <c r="P1045" s="14" t="str">
        <f t="shared" si="73"/>
        <v/>
      </c>
    </row>
    <row r="1046" spans="1:16" x14ac:dyDescent="0.15">
      <c r="A1046" s="8" t="str">
        <f>IF([1]厂站实体!$A1046="","",[1]厂站实体!$A1046)</f>
        <v/>
      </c>
      <c r="B1046" s="8" t="str">
        <f>IF([1]厂站实体!$E1046="","",[1]厂站实体!$E1046)</f>
        <v/>
      </c>
      <c r="C1046" s="8" t="str">
        <f>IF([1]厂站实体!$C1046="","",[1]厂站实体!$C1046)</f>
        <v/>
      </c>
      <c r="D1046" s="8" t="str">
        <f>IF([1]厂站实体!$Q1046="","",[1]厂站实体!$Q1046)</f>
        <v/>
      </c>
      <c r="E1046" s="8" t="str">
        <f>IF([1]厂站实体!$D1046="","",[1]厂站实体!$D1046)</f>
        <v/>
      </c>
      <c r="F1046" s="8" t="str">
        <f>IF([1]厂站实体!$R1046="","",[1]厂站实体!$R1046)</f>
        <v/>
      </c>
      <c r="G1046" s="8"/>
      <c r="M1046" s="8" t="str">
        <f t="shared" si="70"/>
        <v/>
      </c>
      <c r="N1046" s="11" t="str">
        <f t="shared" si="71"/>
        <v/>
      </c>
      <c r="O1046" s="14" t="str">
        <f t="shared" si="72"/>
        <v/>
      </c>
      <c r="P1046" s="14" t="str">
        <f t="shared" si="73"/>
        <v/>
      </c>
    </row>
    <row r="1047" spans="1:16" x14ac:dyDescent="0.15">
      <c r="A1047" s="8" t="str">
        <f>IF([1]厂站实体!$A1047="","",[1]厂站实体!$A1047)</f>
        <v/>
      </c>
      <c r="B1047" s="8" t="str">
        <f>IF([1]厂站实体!$E1047="","",[1]厂站实体!$E1047)</f>
        <v/>
      </c>
      <c r="C1047" s="8" t="str">
        <f>IF([1]厂站实体!$C1047="","",[1]厂站实体!$C1047)</f>
        <v/>
      </c>
      <c r="D1047" s="8" t="str">
        <f>IF([1]厂站实体!$Q1047="","",[1]厂站实体!$Q1047)</f>
        <v/>
      </c>
      <c r="E1047" s="8" t="str">
        <f>IF([1]厂站实体!$D1047="","",[1]厂站实体!$D1047)</f>
        <v/>
      </c>
      <c r="F1047" s="8" t="str">
        <f>IF([1]厂站实体!$R1047="","",[1]厂站实体!$R1047)</f>
        <v/>
      </c>
      <c r="G1047" s="8"/>
      <c r="M1047" s="8" t="str">
        <f t="shared" si="70"/>
        <v/>
      </c>
      <c r="N1047" s="11" t="str">
        <f t="shared" si="71"/>
        <v/>
      </c>
      <c r="O1047" s="14" t="str">
        <f t="shared" si="72"/>
        <v/>
      </c>
      <c r="P1047" s="14" t="str">
        <f t="shared" si="73"/>
        <v/>
      </c>
    </row>
    <row r="1048" spans="1:16" x14ac:dyDescent="0.15">
      <c r="A1048" s="8" t="str">
        <f>IF([1]厂站实体!$A1048="","",[1]厂站实体!$A1048)</f>
        <v/>
      </c>
      <c r="B1048" s="8" t="str">
        <f>IF([1]厂站实体!$E1048="","",[1]厂站实体!$E1048)</f>
        <v/>
      </c>
      <c r="C1048" s="8" t="str">
        <f>IF([1]厂站实体!$C1048="","",[1]厂站实体!$C1048)</f>
        <v/>
      </c>
      <c r="D1048" s="8" t="str">
        <f>IF([1]厂站实体!$Q1048="","",[1]厂站实体!$Q1048)</f>
        <v/>
      </c>
      <c r="E1048" s="8" t="str">
        <f>IF([1]厂站实体!$D1048="","",[1]厂站实体!$D1048)</f>
        <v/>
      </c>
      <c r="F1048" s="8" t="str">
        <f>IF([1]厂站实体!$R1048="","",[1]厂站实体!$R1048)</f>
        <v/>
      </c>
      <c r="G1048" s="8"/>
      <c r="M1048" s="8" t="str">
        <f t="shared" si="70"/>
        <v/>
      </c>
      <c r="N1048" s="11" t="str">
        <f t="shared" si="71"/>
        <v/>
      </c>
      <c r="O1048" s="14" t="str">
        <f t="shared" si="72"/>
        <v/>
      </c>
      <c r="P1048" s="14" t="str">
        <f t="shared" si="73"/>
        <v/>
      </c>
    </row>
    <row r="1049" spans="1:16" x14ac:dyDescent="0.15">
      <c r="A1049" s="8" t="str">
        <f>IF([1]厂站实体!$A1049="","",[1]厂站实体!$A1049)</f>
        <v/>
      </c>
      <c r="B1049" s="8" t="str">
        <f>IF([1]厂站实体!$E1049="","",[1]厂站实体!$E1049)</f>
        <v/>
      </c>
      <c r="C1049" s="8" t="str">
        <f>IF([1]厂站实体!$C1049="","",[1]厂站实体!$C1049)</f>
        <v/>
      </c>
      <c r="D1049" s="8" t="str">
        <f>IF([1]厂站实体!$Q1049="","",[1]厂站实体!$Q1049)</f>
        <v/>
      </c>
      <c r="E1049" s="8" t="str">
        <f>IF([1]厂站实体!$D1049="","",[1]厂站实体!$D1049)</f>
        <v/>
      </c>
      <c r="F1049" s="8" t="str">
        <f>IF([1]厂站实体!$R1049="","",[1]厂站实体!$R1049)</f>
        <v/>
      </c>
      <c r="G1049" s="8"/>
      <c r="M1049" s="8" t="str">
        <f t="shared" si="70"/>
        <v/>
      </c>
      <c r="N1049" s="11" t="str">
        <f t="shared" si="71"/>
        <v/>
      </c>
      <c r="O1049" s="14" t="str">
        <f t="shared" si="72"/>
        <v/>
      </c>
      <c r="P1049" s="14" t="str">
        <f t="shared" si="73"/>
        <v/>
      </c>
    </row>
    <row r="1050" spans="1:16" x14ac:dyDescent="0.15">
      <c r="A1050" s="8" t="str">
        <f>IF([1]厂站实体!$A1050="","",[1]厂站实体!$A1050)</f>
        <v/>
      </c>
      <c r="B1050" s="8" t="str">
        <f>IF([1]厂站实体!$E1050="","",[1]厂站实体!$E1050)</f>
        <v/>
      </c>
      <c r="C1050" s="8" t="str">
        <f>IF([1]厂站实体!$C1050="","",[1]厂站实体!$C1050)</f>
        <v/>
      </c>
      <c r="D1050" s="8" t="str">
        <f>IF([1]厂站实体!$Q1050="","",[1]厂站实体!$Q1050)</f>
        <v/>
      </c>
      <c r="E1050" s="8" t="str">
        <f>IF([1]厂站实体!$D1050="","",[1]厂站实体!$D1050)</f>
        <v/>
      </c>
      <c r="F1050" s="8" t="str">
        <f>IF([1]厂站实体!$R1050="","",[1]厂站实体!$R1050)</f>
        <v/>
      </c>
      <c r="G1050" s="8"/>
      <c r="M1050" s="8" t="str">
        <f t="shared" si="70"/>
        <v/>
      </c>
      <c r="N1050" s="11" t="str">
        <f t="shared" si="71"/>
        <v/>
      </c>
      <c r="O1050" s="14" t="str">
        <f t="shared" si="72"/>
        <v/>
      </c>
      <c r="P1050" s="14" t="str">
        <f t="shared" si="73"/>
        <v/>
      </c>
    </row>
    <row r="1051" spans="1:16" x14ac:dyDescent="0.15">
      <c r="A1051" s="8" t="str">
        <f>IF([1]厂站实体!$A1051="","",[1]厂站实体!$A1051)</f>
        <v/>
      </c>
      <c r="B1051" s="8" t="str">
        <f>IF([1]厂站实体!$E1051="","",[1]厂站实体!$E1051)</f>
        <v/>
      </c>
      <c r="C1051" s="8" t="str">
        <f>IF([1]厂站实体!$C1051="","",[1]厂站实体!$C1051)</f>
        <v/>
      </c>
      <c r="D1051" s="8" t="str">
        <f>IF([1]厂站实体!$Q1051="","",[1]厂站实体!$Q1051)</f>
        <v/>
      </c>
      <c r="E1051" s="8" t="str">
        <f>IF([1]厂站实体!$D1051="","",[1]厂站实体!$D1051)</f>
        <v/>
      </c>
      <c r="F1051" s="8" t="str">
        <f>IF([1]厂站实体!$R1051="","",[1]厂站实体!$R1051)</f>
        <v/>
      </c>
      <c r="G1051" s="8"/>
      <c r="M1051" s="8" t="str">
        <f t="shared" si="70"/>
        <v/>
      </c>
      <c r="N1051" s="11" t="str">
        <f t="shared" si="71"/>
        <v/>
      </c>
      <c r="O1051" s="14" t="str">
        <f t="shared" si="72"/>
        <v/>
      </c>
      <c r="P1051" s="14" t="str">
        <f t="shared" si="73"/>
        <v/>
      </c>
    </row>
    <row r="1052" spans="1:16" x14ac:dyDescent="0.15">
      <c r="A1052" s="8" t="str">
        <f>IF([1]厂站实体!$A1052="","",[1]厂站实体!$A1052)</f>
        <v/>
      </c>
      <c r="B1052" s="8" t="str">
        <f>IF([1]厂站实体!$E1052="","",[1]厂站实体!$E1052)</f>
        <v/>
      </c>
      <c r="C1052" s="8" t="str">
        <f>IF([1]厂站实体!$C1052="","",[1]厂站实体!$C1052)</f>
        <v/>
      </c>
      <c r="D1052" s="8" t="str">
        <f>IF([1]厂站实体!$Q1052="","",[1]厂站实体!$Q1052)</f>
        <v/>
      </c>
      <c r="E1052" s="8" t="str">
        <f>IF([1]厂站实体!$D1052="","",[1]厂站实体!$D1052)</f>
        <v/>
      </c>
      <c r="F1052" s="8" t="str">
        <f>IF([1]厂站实体!$R1052="","",[1]厂站实体!$R1052)</f>
        <v/>
      </c>
      <c r="G1052" s="8"/>
      <c r="M1052" s="8" t="str">
        <f t="shared" si="70"/>
        <v/>
      </c>
      <c r="N1052" s="11" t="str">
        <f t="shared" si="71"/>
        <v/>
      </c>
      <c r="O1052" s="14" t="str">
        <f t="shared" si="72"/>
        <v/>
      </c>
      <c r="P1052" s="14" t="str">
        <f t="shared" si="73"/>
        <v/>
      </c>
    </row>
    <row r="1053" spans="1:16" x14ac:dyDescent="0.15">
      <c r="A1053" s="8" t="str">
        <f>IF([1]厂站实体!$A1053="","",[1]厂站实体!$A1053)</f>
        <v/>
      </c>
      <c r="B1053" s="8" t="str">
        <f>IF([1]厂站实体!$E1053="","",[1]厂站实体!$E1053)</f>
        <v/>
      </c>
      <c r="C1053" s="8" t="str">
        <f>IF([1]厂站实体!$C1053="","",[1]厂站实体!$C1053)</f>
        <v/>
      </c>
      <c r="D1053" s="8" t="str">
        <f>IF([1]厂站实体!$Q1053="","",[1]厂站实体!$Q1053)</f>
        <v/>
      </c>
      <c r="E1053" s="8" t="str">
        <f>IF([1]厂站实体!$D1053="","",[1]厂站实体!$D1053)</f>
        <v/>
      </c>
      <c r="F1053" s="8" t="str">
        <f>IF([1]厂站实体!$R1053="","",[1]厂站实体!$R1053)</f>
        <v/>
      </c>
      <c r="G1053" s="8"/>
      <c r="M1053" s="8" t="str">
        <f t="shared" si="70"/>
        <v/>
      </c>
      <c r="N1053" s="11" t="str">
        <f t="shared" si="71"/>
        <v/>
      </c>
      <c r="O1053" s="14" t="str">
        <f t="shared" si="72"/>
        <v/>
      </c>
      <c r="P1053" s="14" t="str">
        <f t="shared" si="73"/>
        <v/>
      </c>
    </row>
    <row r="1054" spans="1:16" x14ac:dyDescent="0.15">
      <c r="A1054" s="8" t="str">
        <f>IF([1]厂站实体!$A1054="","",[1]厂站实体!$A1054)</f>
        <v/>
      </c>
      <c r="B1054" s="8" t="str">
        <f>IF([1]厂站实体!$E1054="","",[1]厂站实体!$E1054)</f>
        <v/>
      </c>
      <c r="C1054" s="8" t="str">
        <f>IF([1]厂站实体!$C1054="","",[1]厂站实体!$C1054)</f>
        <v/>
      </c>
      <c r="D1054" s="8" t="str">
        <f>IF([1]厂站实体!$Q1054="","",[1]厂站实体!$Q1054)</f>
        <v/>
      </c>
      <c r="E1054" s="8" t="str">
        <f>IF([1]厂站实体!$D1054="","",[1]厂站实体!$D1054)</f>
        <v/>
      </c>
      <c r="F1054" s="8" t="str">
        <f>IF([1]厂站实体!$R1054="","",[1]厂站实体!$R1054)</f>
        <v/>
      </c>
      <c r="G1054" s="8"/>
      <c r="M1054" s="8" t="str">
        <f t="shared" si="70"/>
        <v/>
      </c>
      <c r="N1054" s="11" t="str">
        <f t="shared" si="71"/>
        <v/>
      </c>
      <c r="O1054" s="14" t="str">
        <f t="shared" si="72"/>
        <v/>
      </c>
      <c r="P1054" s="14" t="str">
        <f t="shared" si="73"/>
        <v/>
      </c>
    </row>
    <row r="1055" spans="1:16" x14ac:dyDescent="0.15">
      <c r="A1055" s="8" t="str">
        <f>IF([1]厂站实体!$A1055="","",[1]厂站实体!$A1055)</f>
        <v/>
      </c>
      <c r="B1055" s="8" t="str">
        <f>IF([1]厂站实体!$E1055="","",[1]厂站实体!$E1055)</f>
        <v/>
      </c>
      <c r="C1055" s="8" t="str">
        <f>IF([1]厂站实体!$C1055="","",[1]厂站实体!$C1055)</f>
        <v/>
      </c>
      <c r="D1055" s="8" t="str">
        <f>IF([1]厂站实体!$Q1055="","",[1]厂站实体!$Q1055)</f>
        <v/>
      </c>
      <c r="E1055" s="8" t="str">
        <f>IF([1]厂站实体!$D1055="","",[1]厂站实体!$D1055)</f>
        <v/>
      </c>
      <c r="F1055" s="8" t="str">
        <f>IF([1]厂站实体!$R1055="","",[1]厂站实体!$R1055)</f>
        <v/>
      </c>
      <c r="G1055" s="8"/>
      <c r="M1055" s="8" t="str">
        <f t="shared" si="70"/>
        <v/>
      </c>
      <c r="N1055" s="11" t="str">
        <f t="shared" si="71"/>
        <v/>
      </c>
      <c r="O1055" s="14" t="str">
        <f t="shared" si="72"/>
        <v/>
      </c>
      <c r="P1055" s="14" t="str">
        <f t="shared" si="73"/>
        <v/>
      </c>
    </row>
    <row r="1056" spans="1:16" x14ac:dyDescent="0.15">
      <c r="A1056" s="8" t="str">
        <f>IF([1]厂站实体!$A1056="","",[1]厂站实体!$A1056)</f>
        <v/>
      </c>
      <c r="B1056" s="8" t="str">
        <f>IF([1]厂站实体!$E1056="","",[1]厂站实体!$E1056)</f>
        <v/>
      </c>
      <c r="C1056" s="8" t="str">
        <f>IF([1]厂站实体!$C1056="","",[1]厂站实体!$C1056)</f>
        <v/>
      </c>
      <c r="D1056" s="8" t="str">
        <f>IF([1]厂站实体!$Q1056="","",[1]厂站实体!$Q1056)</f>
        <v/>
      </c>
      <c r="E1056" s="8" t="str">
        <f>IF([1]厂站实体!$D1056="","",[1]厂站实体!$D1056)</f>
        <v/>
      </c>
      <c r="F1056" s="8" t="str">
        <f>IF([1]厂站实体!$R1056="","",[1]厂站实体!$R1056)</f>
        <v/>
      </c>
      <c r="G1056" s="8"/>
      <c r="M1056" s="8" t="str">
        <f t="shared" si="70"/>
        <v/>
      </c>
      <c r="N1056" s="11" t="str">
        <f t="shared" si="71"/>
        <v/>
      </c>
      <c r="O1056" s="14" t="str">
        <f t="shared" si="72"/>
        <v/>
      </c>
      <c r="P1056" s="14" t="str">
        <f t="shared" si="73"/>
        <v/>
      </c>
    </row>
    <row r="1057" spans="1:16" x14ac:dyDescent="0.15">
      <c r="A1057" s="8" t="str">
        <f>IF([1]厂站实体!$A1057="","",[1]厂站实体!$A1057)</f>
        <v/>
      </c>
      <c r="B1057" s="8" t="str">
        <f>IF([1]厂站实体!$E1057="","",[1]厂站实体!$E1057)</f>
        <v/>
      </c>
      <c r="C1057" s="8" t="str">
        <f>IF([1]厂站实体!$C1057="","",[1]厂站实体!$C1057)</f>
        <v/>
      </c>
      <c r="D1057" s="8" t="str">
        <f>IF([1]厂站实体!$Q1057="","",[1]厂站实体!$Q1057)</f>
        <v/>
      </c>
      <c r="E1057" s="8" t="str">
        <f>IF([1]厂站实体!$D1057="","",[1]厂站实体!$D1057)</f>
        <v/>
      </c>
      <c r="F1057" s="8" t="str">
        <f>IF([1]厂站实体!$R1057="","",[1]厂站实体!$R1057)</f>
        <v/>
      </c>
      <c r="G1057" s="8"/>
      <c r="M1057" s="8" t="str">
        <f t="shared" si="70"/>
        <v/>
      </c>
      <c r="N1057" s="11" t="str">
        <f t="shared" si="71"/>
        <v/>
      </c>
      <c r="O1057" s="14" t="str">
        <f t="shared" si="72"/>
        <v/>
      </c>
      <c r="P1057" s="14" t="str">
        <f t="shared" si="73"/>
        <v/>
      </c>
    </row>
    <row r="1058" spans="1:16" x14ac:dyDescent="0.15">
      <c r="A1058" s="8" t="str">
        <f>IF([1]厂站实体!$A1058="","",[1]厂站实体!$A1058)</f>
        <v/>
      </c>
      <c r="B1058" s="8" t="str">
        <f>IF([1]厂站实体!$E1058="","",[1]厂站实体!$E1058)</f>
        <v/>
      </c>
      <c r="C1058" s="8" t="str">
        <f>IF([1]厂站实体!$C1058="","",[1]厂站实体!$C1058)</f>
        <v/>
      </c>
      <c r="D1058" s="8" t="str">
        <f>IF([1]厂站实体!$Q1058="","",[1]厂站实体!$Q1058)</f>
        <v/>
      </c>
      <c r="E1058" s="8" t="str">
        <f>IF([1]厂站实体!$D1058="","",[1]厂站实体!$D1058)</f>
        <v/>
      </c>
      <c r="F1058" s="8" t="str">
        <f>IF([1]厂站实体!$R1058="","",[1]厂站实体!$R1058)</f>
        <v/>
      </c>
      <c r="G1058" s="8"/>
      <c r="M1058" s="8" t="str">
        <f t="shared" si="70"/>
        <v/>
      </c>
      <c r="N1058" s="11" t="str">
        <f t="shared" si="71"/>
        <v/>
      </c>
      <c r="O1058" s="14" t="str">
        <f t="shared" si="72"/>
        <v/>
      </c>
      <c r="P1058" s="14" t="str">
        <f t="shared" si="73"/>
        <v/>
      </c>
    </row>
    <row r="1059" spans="1:16" x14ac:dyDescent="0.15">
      <c r="A1059" s="8" t="str">
        <f>IF([1]厂站实体!$A1059="","",[1]厂站实体!$A1059)</f>
        <v/>
      </c>
      <c r="B1059" s="8" t="str">
        <f>IF([1]厂站实体!$E1059="","",[1]厂站实体!$E1059)</f>
        <v/>
      </c>
      <c r="C1059" s="8" t="str">
        <f>IF([1]厂站实体!$C1059="","",[1]厂站实体!$C1059)</f>
        <v/>
      </c>
      <c r="D1059" s="8" t="str">
        <f>IF([1]厂站实体!$Q1059="","",[1]厂站实体!$Q1059)</f>
        <v/>
      </c>
      <c r="E1059" s="8" t="str">
        <f>IF([1]厂站实体!$D1059="","",[1]厂站实体!$D1059)</f>
        <v/>
      </c>
      <c r="F1059" s="8" t="str">
        <f>IF([1]厂站实体!$R1059="","",[1]厂站实体!$R1059)</f>
        <v/>
      </c>
      <c r="G1059" s="8"/>
      <c r="M1059" s="8" t="str">
        <f t="shared" si="70"/>
        <v/>
      </c>
      <c r="N1059" s="11" t="str">
        <f t="shared" si="71"/>
        <v/>
      </c>
      <c r="O1059" s="14" t="str">
        <f t="shared" si="72"/>
        <v/>
      </c>
      <c r="P1059" s="14" t="str">
        <f t="shared" si="73"/>
        <v/>
      </c>
    </row>
    <row r="1060" spans="1:16" x14ac:dyDescent="0.15">
      <c r="A1060" s="8" t="str">
        <f>IF([1]厂站实体!$A1060="","",[1]厂站实体!$A1060)</f>
        <v/>
      </c>
      <c r="B1060" s="8" t="str">
        <f>IF([1]厂站实体!$E1060="","",[1]厂站实体!$E1060)</f>
        <v/>
      </c>
      <c r="C1060" s="8" t="str">
        <f>IF([1]厂站实体!$C1060="","",[1]厂站实体!$C1060)</f>
        <v/>
      </c>
      <c r="D1060" s="8" t="str">
        <f>IF([1]厂站实体!$Q1060="","",[1]厂站实体!$Q1060)</f>
        <v/>
      </c>
      <c r="E1060" s="8" t="str">
        <f>IF([1]厂站实体!$D1060="","",[1]厂站实体!$D1060)</f>
        <v/>
      </c>
      <c r="F1060" s="8" t="str">
        <f>IF([1]厂站实体!$R1060="","",[1]厂站实体!$R1060)</f>
        <v/>
      </c>
      <c r="G1060" s="8"/>
      <c r="M1060" s="8" t="str">
        <f t="shared" si="70"/>
        <v/>
      </c>
      <c r="N1060" s="11" t="str">
        <f t="shared" si="71"/>
        <v/>
      </c>
      <c r="O1060" s="14" t="str">
        <f t="shared" si="72"/>
        <v/>
      </c>
      <c r="P1060" s="14" t="str">
        <f t="shared" si="73"/>
        <v/>
      </c>
    </row>
    <row r="1061" spans="1:16" x14ac:dyDescent="0.15">
      <c r="A1061" s="8" t="str">
        <f>IF([1]厂站实体!$A1061="","",[1]厂站实体!$A1061)</f>
        <v/>
      </c>
      <c r="B1061" s="8" t="str">
        <f>IF([1]厂站实体!$E1061="","",[1]厂站实体!$E1061)</f>
        <v/>
      </c>
      <c r="C1061" s="8" t="str">
        <f>IF([1]厂站实体!$C1061="","",[1]厂站实体!$C1061)</f>
        <v/>
      </c>
      <c r="D1061" s="8" t="str">
        <f>IF([1]厂站实体!$Q1061="","",[1]厂站实体!$Q1061)</f>
        <v/>
      </c>
      <c r="E1061" s="8" t="str">
        <f>IF([1]厂站实体!$D1061="","",[1]厂站实体!$D1061)</f>
        <v/>
      </c>
      <c r="F1061" s="8" t="str">
        <f>IF([1]厂站实体!$R1061="","",[1]厂站实体!$R1061)</f>
        <v/>
      </c>
      <c r="G1061" s="8"/>
      <c r="M1061" s="8" t="str">
        <f t="shared" si="70"/>
        <v/>
      </c>
      <c r="N1061" s="11" t="str">
        <f t="shared" si="71"/>
        <v/>
      </c>
      <c r="O1061" s="14" t="str">
        <f t="shared" si="72"/>
        <v/>
      </c>
      <c r="P1061" s="14" t="str">
        <f t="shared" si="73"/>
        <v/>
      </c>
    </row>
    <row r="1062" spans="1:16" x14ac:dyDescent="0.15">
      <c r="A1062" s="8" t="str">
        <f>IF([1]厂站实体!$A1062="","",[1]厂站实体!$A1062)</f>
        <v/>
      </c>
      <c r="B1062" s="8" t="str">
        <f>IF([1]厂站实体!$E1062="","",[1]厂站实体!$E1062)</f>
        <v/>
      </c>
      <c r="C1062" s="8" t="str">
        <f>IF([1]厂站实体!$C1062="","",[1]厂站实体!$C1062)</f>
        <v/>
      </c>
      <c r="D1062" s="8" t="str">
        <f>IF([1]厂站实体!$Q1062="","",[1]厂站实体!$Q1062)</f>
        <v/>
      </c>
      <c r="E1062" s="8" t="str">
        <f>IF([1]厂站实体!$D1062="","",[1]厂站实体!$D1062)</f>
        <v/>
      </c>
      <c r="F1062" s="8" t="str">
        <f>IF([1]厂站实体!$R1062="","",[1]厂站实体!$R1062)</f>
        <v/>
      </c>
      <c r="G1062" s="8"/>
      <c r="M1062" s="8" t="str">
        <f t="shared" si="70"/>
        <v/>
      </c>
      <c r="N1062" s="11" t="str">
        <f t="shared" si="71"/>
        <v/>
      </c>
      <c r="O1062" s="14" t="str">
        <f t="shared" si="72"/>
        <v/>
      </c>
      <c r="P1062" s="14" t="str">
        <f t="shared" si="73"/>
        <v/>
      </c>
    </row>
    <row r="1063" spans="1:16" x14ac:dyDescent="0.15">
      <c r="A1063" s="8" t="str">
        <f>IF([1]厂站实体!$A1063="","",[1]厂站实体!$A1063)</f>
        <v/>
      </c>
      <c r="B1063" s="8" t="str">
        <f>IF([1]厂站实体!$E1063="","",[1]厂站实体!$E1063)</f>
        <v/>
      </c>
      <c r="C1063" s="8" t="str">
        <f>IF([1]厂站实体!$C1063="","",[1]厂站实体!$C1063)</f>
        <v/>
      </c>
      <c r="D1063" s="8" t="str">
        <f>IF([1]厂站实体!$Q1063="","",[1]厂站实体!$Q1063)</f>
        <v/>
      </c>
      <c r="E1063" s="8" t="str">
        <f>IF([1]厂站实体!$D1063="","",[1]厂站实体!$D1063)</f>
        <v/>
      </c>
      <c r="F1063" s="8" t="str">
        <f>IF([1]厂站实体!$R1063="","",[1]厂站实体!$R1063)</f>
        <v/>
      </c>
      <c r="G1063" s="8"/>
      <c r="M1063" s="8" t="str">
        <f t="shared" si="70"/>
        <v/>
      </c>
      <c r="N1063" s="11" t="str">
        <f t="shared" si="71"/>
        <v/>
      </c>
      <c r="O1063" s="14" t="str">
        <f t="shared" si="72"/>
        <v/>
      </c>
      <c r="P1063" s="14" t="str">
        <f t="shared" si="73"/>
        <v/>
      </c>
    </row>
    <row r="1064" spans="1:16" x14ac:dyDescent="0.15">
      <c r="A1064" s="8" t="str">
        <f>IF([1]厂站实体!$A1064="","",[1]厂站实体!$A1064)</f>
        <v/>
      </c>
      <c r="B1064" s="8" t="str">
        <f>IF([1]厂站实体!$E1064="","",[1]厂站实体!$E1064)</f>
        <v/>
      </c>
      <c r="C1064" s="8" t="str">
        <f>IF([1]厂站实体!$C1064="","",[1]厂站实体!$C1064)</f>
        <v/>
      </c>
      <c r="D1064" s="8" t="str">
        <f>IF([1]厂站实体!$Q1064="","",[1]厂站实体!$Q1064)</f>
        <v/>
      </c>
      <c r="E1064" s="8" t="str">
        <f>IF([1]厂站实体!$D1064="","",[1]厂站实体!$D1064)</f>
        <v/>
      </c>
      <c r="F1064" s="8" t="str">
        <f>IF([1]厂站实体!$R1064="","",[1]厂站实体!$R1064)</f>
        <v/>
      </c>
      <c r="G1064" s="8"/>
      <c r="M1064" s="8" t="str">
        <f t="shared" si="70"/>
        <v/>
      </c>
      <c r="N1064" s="11" t="str">
        <f t="shared" si="71"/>
        <v/>
      </c>
      <c r="O1064" s="14" t="str">
        <f t="shared" si="72"/>
        <v/>
      </c>
      <c r="P1064" s="14" t="str">
        <f t="shared" si="73"/>
        <v/>
      </c>
    </row>
    <row r="1065" spans="1:16" x14ac:dyDescent="0.15">
      <c r="A1065" s="8" t="str">
        <f>IF([1]厂站实体!$A1065="","",[1]厂站实体!$A1065)</f>
        <v/>
      </c>
      <c r="B1065" s="8" t="str">
        <f>IF([1]厂站实体!$E1065="","",[1]厂站实体!$E1065)</f>
        <v/>
      </c>
      <c r="C1065" s="8" t="str">
        <f>IF([1]厂站实体!$C1065="","",[1]厂站实体!$C1065)</f>
        <v/>
      </c>
      <c r="D1065" s="8" t="str">
        <f>IF([1]厂站实体!$Q1065="","",[1]厂站实体!$Q1065)</f>
        <v/>
      </c>
      <c r="E1065" s="8" t="str">
        <f>IF([1]厂站实体!$D1065="","",[1]厂站实体!$D1065)</f>
        <v/>
      </c>
      <c r="F1065" s="8" t="str">
        <f>IF([1]厂站实体!$R1065="","",[1]厂站实体!$R1065)</f>
        <v/>
      </c>
      <c r="G1065" s="8"/>
      <c r="M1065" s="8" t="str">
        <f t="shared" si="70"/>
        <v/>
      </c>
      <c r="N1065" s="11" t="str">
        <f t="shared" si="71"/>
        <v/>
      </c>
      <c r="O1065" s="14" t="str">
        <f t="shared" si="72"/>
        <v/>
      </c>
      <c r="P1065" s="14" t="str">
        <f t="shared" si="73"/>
        <v/>
      </c>
    </row>
    <row r="1066" spans="1:16" x14ac:dyDescent="0.15">
      <c r="A1066" s="8" t="str">
        <f>IF([1]厂站实体!$A1066="","",[1]厂站实体!$A1066)</f>
        <v/>
      </c>
      <c r="B1066" s="8" t="str">
        <f>IF([1]厂站实体!$E1066="","",[1]厂站实体!$E1066)</f>
        <v/>
      </c>
      <c r="C1066" s="8" t="str">
        <f>IF([1]厂站实体!$C1066="","",[1]厂站实体!$C1066)</f>
        <v/>
      </c>
      <c r="D1066" s="8" t="str">
        <f>IF([1]厂站实体!$Q1066="","",[1]厂站实体!$Q1066)</f>
        <v/>
      </c>
      <c r="E1066" s="8" t="str">
        <f>IF([1]厂站实体!$D1066="","",[1]厂站实体!$D1066)</f>
        <v/>
      </c>
      <c r="F1066" s="8" t="str">
        <f>IF([1]厂站实体!$R1066="","",[1]厂站实体!$R1066)</f>
        <v/>
      </c>
      <c r="G1066" s="8"/>
      <c r="M1066" s="8" t="str">
        <f t="shared" si="70"/>
        <v/>
      </c>
      <c r="N1066" s="11" t="str">
        <f t="shared" si="71"/>
        <v/>
      </c>
      <c r="O1066" s="14" t="str">
        <f t="shared" si="72"/>
        <v/>
      </c>
      <c r="P1066" s="14" t="str">
        <f t="shared" si="73"/>
        <v/>
      </c>
    </row>
    <row r="1067" spans="1:16" x14ac:dyDescent="0.15">
      <c r="A1067" s="8" t="str">
        <f>IF([1]厂站实体!$A1067="","",[1]厂站实体!$A1067)</f>
        <v/>
      </c>
      <c r="B1067" s="8" t="str">
        <f>IF([1]厂站实体!$E1067="","",[1]厂站实体!$E1067)</f>
        <v/>
      </c>
      <c r="C1067" s="8" t="str">
        <f>IF([1]厂站实体!$C1067="","",[1]厂站实体!$C1067)</f>
        <v/>
      </c>
      <c r="D1067" s="8" t="str">
        <f>IF([1]厂站实体!$Q1067="","",[1]厂站实体!$Q1067)</f>
        <v/>
      </c>
      <c r="E1067" s="8" t="str">
        <f>IF([1]厂站实体!$D1067="","",[1]厂站实体!$D1067)</f>
        <v/>
      </c>
      <c r="F1067" s="8" t="str">
        <f>IF([1]厂站实体!$R1067="","",[1]厂站实体!$R1067)</f>
        <v/>
      </c>
      <c r="G1067" s="8"/>
      <c r="M1067" s="8" t="str">
        <f t="shared" si="70"/>
        <v/>
      </c>
      <c r="N1067" s="11" t="str">
        <f t="shared" si="71"/>
        <v/>
      </c>
      <c r="O1067" s="14" t="str">
        <f t="shared" si="72"/>
        <v/>
      </c>
      <c r="P1067" s="14" t="str">
        <f t="shared" si="73"/>
        <v/>
      </c>
    </row>
    <row r="1068" spans="1:16" x14ac:dyDescent="0.15">
      <c r="A1068" s="8" t="str">
        <f>IF([1]厂站实体!$A1068="","",[1]厂站实体!$A1068)</f>
        <v/>
      </c>
      <c r="B1068" s="8" t="str">
        <f>IF([1]厂站实体!$E1068="","",[1]厂站实体!$E1068)</f>
        <v/>
      </c>
      <c r="C1068" s="8" t="str">
        <f>IF([1]厂站实体!$C1068="","",[1]厂站实体!$C1068)</f>
        <v/>
      </c>
      <c r="D1068" s="8" t="str">
        <f>IF([1]厂站实体!$Q1068="","",[1]厂站实体!$Q1068)</f>
        <v/>
      </c>
      <c r="E1068" s="8" t="str">
        <f>IF([1]厂站实体!$D1068="","",[1]厂站实体!$D1068)</f>
        <v/>
      </c>
      <c r="F1068" s="8" t="str">
        <f>IF([1]厂站实体!$R1068="","",[1]厂站实体!$R1068)</f>
        <v/>
      </c>
      <c r="G1068" s="8"/>
      <c r="M1068" s="8" t="str">
        <f t="shared" si="70"/>
        <v/>
      </c>
      <c r="N1068" s="11" t="str">
        <f t="shared" si="71"/>
        <v/>
      </c>
      <c r="O1068" s="14" t="str">
        <f t="shared" si="72"/>
        <v/>
      </c>
      <c r="P1068" s="14" t="str">
        <f t="shared" si="73"/>
        <v/>
      </c>
    </row>
    <row r="1069" spans="1:16" x14ac:dyDescent="0.15">
      <c r="A1069" s="8" t="str">
        <f>IF([1]厂站实体!$A1069="","",[1]厂站实体!$A1069)</f>
        <v/>
      </c>
      <c r="B1069" s="8" t="str">
        <f>IF([1]厂站实体!$E1069="","",[1]厂站实体!$E1069)</f>
        <v/>
      </c>
      <c r="C1069" s="8" t="str">
        <f>IF([1]厂站实体!$C1069="","",[1]厂站实体!$C1069)</f>
        <v/>
      </c>
      <c r="D1069" s="8" t="str">
        <f>IF([1]厂站实体!$Q1069="","",[1]厂站实体!$Q1069)</f>
        <v/>
      </c>
      <c r="E1069" s="8" t="str">
        <f>IF([1]厂站实体!$D1069="","",[1]厂站实体!$D1069)</f>
        <v/>
      </c>
      <c r="F1069" s="8" t="str">
        <f>IF([1]厂站实体!$R1069="","",[1]厂站实体!$R1069)</f>
        <v/>
      </c>
      <c r="G1069" s="8"/>
      <c r="M1069" s="8" t="str">
        <f t="shared" si="70"/>
        <v/>
      </c>
      <c r="N1069" s="11" t="str">
        <f t="shared" si="71"/>
        <v/>
      </c>
      <c r="O1069" s="14" t="str">
        <f t="shared" si="72"/>
        <v/>
      </c>
      <c r="P1069" s="14" t="str">
        <f t="shared" si="73"/>
        <v/>
      </c>
    </row>
    <row r="1070" spans="1:16" x14ac:dyDescent="0.15">
      <c r="A1070" s="8" t="str">
        <f>IF([1]厂站实体!$A1070="","",[1]厂站实体!$A1070)</f>
        <v/>
      </c>
      <c r="B1070" s="8" t="str">
        <f>IF([1]厂站实体!$E1070="","",[1]厂站实体!$E1070)</f>
        <v/>
      </c>
      <c r="C1070" s="8" t="str">
        <f>IF([1]厂站实体!$C1070="","",[1]厂站实体!$C1070)</f>
        <v/>
      </c>
      <c r="D1070" s="8" t="str">
        <f>IF([1]厂站实体!$Q1070="","",[1]厂站实体!$Q1070)</f>
        <v/>
      </c>
      <c r="E1070" s="8" t="str">
        <f>IF([1]厂站实体!$D1070="","",[1]厂站实体!$D1070)</f>
        <v/>
      </c>
      <c r="F1070" s="8" t="str">
        <f>IF([1]厂站实体!$R1070="","",[1]厂站实体!$R1070)</f>
        <v/>
      </c>
      <c r="G1070" s="8"/>
      <c r="M1070" s="8" t="str">
        <f t="shared" si="70"/>
        <v/>
      </c>
      <c r="N1070" s="11" t="str">
        <f t="shared" si="71"/>
        <v/>
      </c>
      <c r="O1070" s="14" t="str">
        <f t="shared" si="72"/>
        <v/>
      </c>
      <c r="P1070" s="14" t="str">
        <f t="shared" si="73"/>
        <v/>
      </c>
    </row>
    <row r="1071" spans="1:16" x14ac:dyDescent="0.15">
      <c r="A1071" s="8" t="str">
        <f>IF([1]厂站实体!$A1071="","",[1]厂站实体!$A1071)</f>
        <v/>
      </c>
      <c r="B1071" s="8" t="str">
        <f>IF([1]厂站实体!$E1071="","",[1]厂站实体!$E1071)</f>
        <v/>
      </c>
      <c r="C1071" s="8" t="str">
        <f>IF([1]厂站实体!$C1071="","",[1]厂站实体!$C1071)</f>
        <v/>
      </c>
      <c r="D1071" s="8" t="str">
        <f>IF([1]厂站实体!$Q1071="","",[1]厂站实体!$Q1071)</f>
        <v/>
      </c>
      <c r="E1071" s="8" t="str">
        <f>IF([1]厂站实体!$D1071="","",[1]厂站实体!$D1071)</f>
        <v/>
      </c>
      <c r="F1071" s="8" t="str">
        <f>IF([1]厂站实体!$R1071="","",[1]厂站实体!$R1071)</f>
        <v/>
      </c>
      <c r="G1071" s="8"/>
      <c r="M1071" s="8" t="str">
        <f t="shared" si="70"/>
        <v/>
      </c>
      <c r="N1071" s="11" t="str">
        <f t="shared" si="71"/>
        <v/>
      </c>
      <c r="O1071" s="14" t="str">
        <f t="shared" si="72"/>
        <v/>
      </c>
      <c r="P1071" s="14" t="str">
        <f t="shared" si="73"/>
        <v/>
      </c>
    </row>
    <row r="1072" spans="1:16" x14ac:dyDescent="0.15">
      <c r="A1072" s="8" t="str">
        <f>IF([1]厂站实体!$A1072="","",[1]厂站实体!$A1072)</f>
        <v/>
      </c>
      <c r="B1072" s="8" t="str">
        <f>IF([1]厂站实体!$E1072="","",[1]厂站实体!$E1072)</f>
        <v/>
      </c>
      <c r="C1072" s="8" t="str">
        <f>IF([1]厂站实体!$C1072="","",[1]厂站实体!$C1072)</f>
        <v/>
      </c>
      <c r="D1072" s="8" t="str">
        <f>IF([1]厂站实体!$Q1072="","",[1]厂站实体!$Q1072)</f>
        <v/>
      </c>
      <c r="E1072" s="8" t="str">
        <f>IF([1]厂站实体!$D1072="","",[1]厂站实体!$D1072)</f>
        <v/>
      </c>
      <c r="F1072" s="8" t="str">
        <f>IF([1]厂站实体!$R1072="","",[1]厂站实体!$R1072)</f>
        <v/>
      </c>
      <c r="G1072" s="8"/>
      <c r="M1072" s="8" t="str">
        <f t="shared" si="70"/>
        <v/>
      </c>
      <c r="N1072" s="11" t="str">
        <f t="shared" si="71"/>
        <v/>
      </c>
      <c r="O1072" s="14" t="str">
        <f t="shared" si="72"/>
        <v/>
      </c>
      <c r="P1072" s="14" t="str">
        <f t="shared" si="73"/>
        <v/>
      </c>
    </row>
    <row r="1073" spans="1:16" x14ac:dyDescent="0.15">
      <c r="A1073" s="8" t="str">
        <f>IF([1]厂站实体!$A1073="","",[1]厂站实体!$A1073)</f>
        <v/>
      </c>
      <c r="B1073" s="8" t="str">
        <f>IF([1]厂站实体!$E1073="","",[1]厂站实体!$E1073)</f>
        <v/>
      </c>
      <c r="C1073" s="8" t="str">
        <f>IF([1]厂站实体!$C1073="","",[1]厂站实体!$C1073)</f>
        <v/>
      </c>
      <c r="D1073" s="8" t="str">
        <f>IF([1]厂站实体!$Q1073="","",[1]厂站实体!$Q1073)</f>
        <v/>
      </c>
      <c r="E1073" s="8" t="str">
        <f>IF([1]厂站实体!$D1073="","",[1]厂站实体!$D1073)</f>
        <v/>
      </c>
      <c r="F1073" s="8" t="str">
        <f>IF([1]厂站实体!$R1073="","",[1]厂站实体!$R1073)</f>
        <v/>
      </c>
      <c r="G1073" s="8"/>
      <c r="M1073" s="8" t="str">
        <f t="shared" si="70"/>
        <v/>
      </c>
      <c r="N1073" s="11" t="str">
        <f t="shared" si="71"/>
        <v/>
      </c>
      <c r="O1073" s="14" t="str">
        <f t="shared" si="72"/>
        <v/>
      </c>
      <c r="P1073" s="14" t="str">
        <f t="shared" si="73"/>
        <v/>
      </c>
    </row>
    <row r="1074" spans="1:16" x14ac:dyDescent="0.15">
      <c r="A1074" s="8" t="str">
        <f>IF([1]厂站实体!$A1074="","",[1]厂站实体!$A1074)</f>
        <v/>
      </c>
      <c r="B1074" s="8" t="str">
        <f>IF([1]厂站实体!$E1074="","",[1]厂站实体!$E1074)</f>
        <v/>
      </c>
      <c r="C1074" s="8" t="str">
        <f>IF([1]厂站实体!$C1074="","",[1]厂站实体!$C1074)</f>
        <v/>
      </c>
      <c r="D1074" s="8" t="str">
        <f>IF([1]厂站实体!$Q1074="","",[1]厂站实体!$Q1074)</f>
        <v/>
      </c>
      <c r="E1074" s="8" t="str">
        <f>IF([1]厂站实体!$D1074="","",[1]厂站实体!$D1074)</f>
        <v/>
      </c>
      <c r="F1074" s="8" t="str">
        <f>IF([1]厂站实体!$R1074="","",[1]厂站实体!$R1074)</f>
        <v/>
      </c>
      <c r="G1074" s="8"/>
      <c r="M1074" s="8" t="str">
        <f t="shared" si="70"/>
        <v/>
      </c>
      <c r="N1074" s="11" t="str">
        <f t="shared" si="71"/>
        <v/>
      </c>
      <c r="O1074" s="14" t="str">
        <f t="shared" si="72"/>
        <v/>
      </c>
      <c r="P1074" s="14" t="str">
        <f t="shared" si="73"/>
        <v/>
      </c>
    </row>
    <row r="1075" spans="1:16" x14ac:dyDescent="0.15">
      <c r="A1075" s="8" t="str">
        <f>IF([1]厂站实体!$A1075="","",[1]厂站实体!$A1075)</f>
        <v/>
      </c>
      <c r="B1075" s="8" t="str">
        <f>IF([1]厂站实体!$E1075="","",[1]厂站实体!$E1075)</f>
        <v/>
      </c>
      <c r="C1075" s="8" t="str">
        <f>IF([1]厂站实体!$C1075="","",[1]厂站实体!$C1075)</f>
        <v/>
      </c>
      <c r="D1075" s="8" t="str">
        <f>IF([1]厂站实体!$Q1075="","",[1]厂站实体!$Q1075)</f>
        <v/>
      </c>
      <c r="E1075" s="8" t="str">
        <f>IF([1]厂站实体!$D1075="","",[1]厂站实体!$D1075)</f>
        <v/>
      </c>
      <c r="F1075" s="8" t="str">
        <f>IF([1]厂站实体!$R1075="","",[1]厂站实体!$R1075)</f>
        <v/>
      </c>
      <c r="G1075" s="8"/>
      <c r="M1075" s="8" t="str">
        <f t="shared" si="70"/>
        <v/>
      </c>
      <c r="N1075" s="11" t="str">
        <f t="shared" si="71"/>
        <v/>
      </c>
      <c r="O1075" s="14" t="str">
        <f t="shared" si="72"/>
        <v/>
      </c>
      <c r="P1075" s="14" t="str">
        <f t="shared" si="73"/>
        <v/>
      </c>
    </row>
    <row r="1076" spans="1:16" x14ac:dyDescent="0.15">
      <c r="A1076" s="8" t="str">
        <f>IF([1]厂站实体!$A1076="","",[1]厂站实体!$A1076)</f>
        <v/>
      </c>
      <c r="B1076" s="8" t="str">
        <f>IF([1]厂站实体!$E1076="","",[1]厂站实体!$E1076)</f>
        <v/>
      </c>
      <c r="C1076" s="8" t="str">
        <f>IF([1]厂站实体!$C1076="","",[1]厂站实体!$C1076)</f>
        <v/>
      </c>
      <c r="D1076" s="8" t="str">
        <f>IF([1]厂站实体!$Q1076="","",[1]厂站实体!$Q1076)</f>
        <v/>
      </c>
      <c r="E1076" s="8" t="str">
        <f>IF([1]厂站实体!$D1076="","",[1]厂站实体!$D1076)</f>
        <v/>
      </c>
      <c r="F1076" s="8" t="str">
        <f>IF([1]厂站实体!$R1076="","",[1]厂站实体!$R1076)</f>
        <v/>
      </c>
      <c r="G1076" s="8"/>
      <c r="M1076" s="8" t="str">
        <f t="shared" si="70"/>
        <v/>
      </c>
      <c r="N1076" s="11" t="str">
        <f t="shared" si="71"/>
        <v/>
      </c>
      <c r="O1076" s="14" t="str">
        <f t="shared" si="72"/>
        <v/>
      </c>
      <c r="P1076" s="14" t="str">
        <f t="shared" si="73"/>
        <v/>
      </c>
    </row>
    <row r="1077" spans="1:16" x14ac:dyDescent="0.15">
      <c r="A1077" s="8" t="str">
        <f>IF([1]厂站实体!$A1077="","",[1]厂站实体!$A1077)</f>
        <v/>
      </c>
      <c r="B1077" s="8" t="str">
        <f>IF([1]厂站实体!$E1077="","",[1]厂站实体!$E1077)</f>
        <v/>
      </c>
      <c r="C1077" s="8" t="str">
        <f>IF([1]厂站实体!$C1077="","",[1]厂站实体!$C1077)</f>
        <v/>
      </c>
      <c r="D1077" s="8" t="str">
        <f>IF([1]厂站实体!$Q1077="","",[1]厂站实体!$Q1077)</f>
        <v/>
      </c>
      <c r="E1077" s="8" t="str">
        <f>IF([1]厂站实体!$D1077="","",[1]厂站实体!$D1077)</f>
        <v/>
      </c>
      <c r="F1077" s="8" t="str">
        <f>IF([1]厂站实体!$R1077="","",[1]厂站实体!$R1077)</f>
        <v/>
      </c>
      <c r="G1077" s="8"/>
      <c r="M1077" s="8" t="str">
        <f t="shared" si="70"/>
        <v/>
      </c>
      <c r="N1077" s="11" t="str">
        <f t="shared" si="71"/>
        <v/>
      </c>
      <c r="O1077" s="14" t="str">
        <f t="shared" si="72"/>
        <v/>
      </c>
      <c r="P1077" s="14" t="str">
        <f t="shared" si="73"/>
        <v/>
      </c>
    </row>
    <row r="1078" spans="1:16" x14ac:dyDescent="0.15">
      <c r="A1078" s="8" t="str">
        <f>IF([1]厂站实体!$A1078="","",[1]厂站实体!$A1078)</f>
        <v/>
      </c>
      <c r="B1078" s="8" t="str">
        <f>IF([1]厂站实体!$E1078="","",[1]厂站实体!$E1078)</f>
        <v/>
      </c>
      <c r="C1078" s="8" t="str">
        <f>IF([1]厂站实体!$C1078="","",[1]厂站实体!$C1078)</f>
        <v/>
      </c>
      <c r="D1078" s="8" t="str">
        <f>IF([1]厂站实体!$Q1078="","",[1]厂站实体!$Q1078)</f>
        <v/>
      </c>
      <c r="E1078" s="8" t="str">
        <f>IF([1]厂站实体!$D1078="","",[1]厂站实体!$D1078)</f>
        <v/>
      </c>
      <c r="F1078" s="8" t="str">
        <f>IF([1]厂站实体!$R1078="","",[1]厂站实体!$R1078)</f>
        <v/>
      </c>
      <c r="G1078" s="8"/>
      <c r="M1078" s="8" t="str">
        <f t="shared" si="70"/>
        <v/>
      </c>
      <c r="N1078" s="11" t="str">
        <f t="shared" si="71"/>
        <v/>
      </c>
      <c r="O1078" s="14" t="str">
        <f t="shared" si="72"/>
        <v/>
      </c>
      <c r="P1078" s="14" t="str">
        <f t="shared" si="73"/>
        <v/>
      </c>
    </row>
    <row r="1079" spans="1:16" x14ac:dyDescent="0.15">
      <c r="A1079" s="8" t="str">
        <f>IF([1]厂站实体!$A1079="","",[1]厂站实体!$A1079)</f>
        <v/>
      </c>
      <c r="B1079" s="8" t="str">
        <f>IF([1]厂站实体!$E1079="","",[1]厂站实体!$E1079)</f>
        <v/>
      </c>
      <c r="C1079" s="8" t="str">
        <f>IF([1]厂站实体!$C1079="","",[1]厂站实体!$C1079)</f>
        <v/>
      </c>
      <c r="D1079" s="8" t="str">
        <f>IF([1]厂站实体!$Q1079="","",[1]厂站实体!$Q1079)</f>
        <v/>
      </c>
      <c r="E1079" s="8" t="str">
        <f>IF([1]厂站实体!$D1079="","",[1]厂站实体!$D1079)</f>
        <v/>
      </c>
      <c r="F1079" s="8" t="str">
        <f>IF([1]厂站实体!$R1079="","",[1]厂站实体!$R1079)</f>
        <v/>
      </c>
      <c r="G1079" s="8"/>
      <c r="M1079" s="8" t="str">
        <f t="shared" si="70"/>
        <v/>
      </c>
      <c r="N1079" s="11" t="str">
        <f t="shared" si="71"/>
        <v/>
      </c>
      <c r="O1079" s="14" t="str">
        <f t="shared" si="72"/>
        <v/>
      </c>
      <c r="P1079" s="14" t="str">
        <f t="shared" si="73"/>
        <v/>
      </c>
    </row>
    <row r="1080" spans="1:16" x14ac:dyDescent="0.15">
      <c r="A1080" s="8" t="str">
        <f>IF([1]厂站实体!$A1080="","",[1]厂站实体!$A1080)</f>
        <v/>
      </c>
      <c r="B1080" s="8" t="str">
        <f>IF([1]厂站实体!$E1080="","",[1]厂站实体!$E1080)</f>
        <v/>
      </c>
      <c r="C1080" s="8" t="str">
        <f>IF([1]厂站实体!$C1080="","",[1]厂站实体!$C1080)</f>
        <v/>
      </c>
      <c r="D1080" s="8" t="str">
        <f>IF([1]厂站实体!$Q1080="","",[1]厂站实体!$Q1080)</f>
        <v/>
      </c>
      <c r="E1080" s="8" t="str">
        <f>IF([1]厂站实体!$D1080="","",[1]厂站实体!$D1080)</f>
        <v/>
      </c>
      <c r="F1080" s="8" t="str">
        <f>IF([1]厂站实体!$R1080="","",[1]厂站实体!$R1080)</f>
        <v/>
      </c>
      <c r="G1080" s="8"/>
      <c r="M1080" s="8" t="str">
        <f t="shared" si="70"/>
        <v/>
      </c>
      <c r="N1080" s="11" t="str">
        <f t="shared" si="71"/>
        <v/>
      </c>
      <c r="O1080" s="14" t="str">
        <f t="shared" si="72"/>
        <v/>
      </c>
      <c r="P1080" s="14" t="str">
        <f t="shared" si="73"/>
        <v/>
      </c>
    </row>
    <row r="1081" spans="1:16" x14ac:dyDescent="0.15">
      <c r="A1081" s="8" t="str">
        <f>IF([1]厂站实体!$A1081="","",[1]厂站实体!$A1081)</f>
        <v/>
      </c>
      <c r="B1081" s="8" t="str">
        <f>IF([1]厂站实体!$E1081="","",[1]厂站实体!$E1081)</f>
        <v/>
      </c>
      <c r="C1081" s="8" t="str">
        <f>IF([1]厂站实体!$C1081="","",[1]厂站实体!$C1081)</f>
        <v/>
      </c>
      <c r="D1081" s="8" t="str">
        <f>IF([1]厂站实体!$Q1081="","",[1]厂站实体!$Q1081)</f>
        <v/>
      </c>
      <c r="E1081" s="8" t="str">
        <f>IF([1]厂站实体!$D1081="","",[1]厂站实体!$D1081)</f>
        <v/>
      </c>
      <c r="F1081" s="8" t="str">
        <f>IF([1]厂站实体!$R1081="","",[1]厂站实体!$R1081)</f>
        <v/>
      </c>
      <c r="G1081" s="8"/>
      <c r="M1081" s="8" t="str">
        <f t="shared" si="70"/>
        <v/>
      </c>
      <c r="N1081" s="11" t="str">
        <f t="shared" si="71"/>
        <v/>
      </c>
      <c r="O1081" s="14" t="str">
        <f t="shared" si="72"/>
        <v/>
      </c>
      <c r="P1081" s="14" t="str">
        <f t="shared" si="73"/>
        <v/>
      </c>
    </row>
    <row r="1082" spans="1:16" x14ac:dyDescent="0.15">
      <c r="A1082" s="8" t="str">
        <f>IF([1]厂站实体!$A1082="","",[1]厂站实体!$A1082)</f>
        <v/>
      </c>
      <c r="B1082" s="8" t="str">
        <f>IF([1]厂站实体!$E1082="","",[1]厂站实体!$E1082)</f>
        <v/>
      </c>
      <c r="C1082" s="8" t="str">
        <f>IF([1]厂站实体!$C1082="","",[1]厂站实体!$C1082)</f>
        <v/>
      </c>
      <c r="D1082" s="8" t="str">
        <f>IF([1]厂站实体!$Q1082="","",[1]厂站实体!$Q1082)</f>
        <v/>
      </c>
      <c r="E1082" s="8" t="str">
        <f>IF([1]厂站实体!$D1082="","",[1]厂站实体!$D1082)</f>
        <v/>
      </c>
      <c r="F1082" s="8" t="str">
        <f>IF([1]厂站实体!$R1082="","",[1]厂站实体!$R1082)</f>
        <v/>
      </c>
      <c r="G1082" s="8"/>
      <c r="M1082" s="8" t="str">
        <f t="shared" si="70"/>
        <v/>
      </c>
      <c r="N1082" s="11" t="str">
        <f t="shared" si="71"/>
        <v/>
      </c>
      <c r="O1082" s="14" t="str">
        <f t="shared" si="72"/>
        <v/>
      </c>
      <c r="P1082" s="14" t="str">
        <f t="shared" si="73"/>
        <v/>
      </c>
    </row>
    <row r="1083" spans="1:16" x14ac:dyDescent="0.15">
      <c r="A1083" s="8" t="str">
        <f>IF([1]厂站实体!$A1083="","",[1]厂站实体!$A1083)</f>
        <v/>
      </c>
      <c r="B1083" s="8" t="str">
        <f>IF([1]厂站实体!$E1083="","",[1]厂站实体!$E1083)</f>
        <v/>
      </c>
      <c r="C1083" s="8" t="str">
        <f>IF([1]厂站实体!$C1083="","",[1]厂站实体!$C1083)</f>
        <v/>
      </c>
      <c r="D1083" s="8" t="str">
        <f>IF([1]厂站实体!$Q1083="","",[1]厂站实体!$Q1083)</f>
        <v/>
      </c>
      <c r="E1083" s="8" t="str">
        <f>IF([1]厂站实体!$D1083="","",[1]厂站实体!$D1083)</f>
        <v/>
      </c>
      <c r="F1083" s="8" t="str">
        <f>IF([1]厂站实体!$R1083="","",[1]厂站实体!$R1083)</f>
        <v/>
      </c>
      <c r="G1083" s="8"/>
      <c r="M1083" s="8" t="str">
        <f t="shared" si="70"/>
        <v/>
      </c>
      <c r="N1083" s="11" t="str">
        <f t="shared" si="71"/>
        <v/>
      </c>
      <c r="O1083" s="14" t="str">
        <f t="shared" si="72"/>
        <v/>
      </c>
      <c r="P1083" s="14" t="str">
        <f t="shared" si="73"/>
        <v/>
      </c>
    </row>
    <row r="1084" spans="1:16" x14ac:dyDescent="0.15">
      <c r="A1084" s="8" t="str">
        <f>IF([1]厂站实体!$A1084="","",[1]厂站实体!$A1084)</f>
        <v/>
      </c>
      <c r="B1084" s="8" t="str">
        <f>IF([1]厂站实体!$E1084="","",[1]厂站实体!$E1084)</f>
        <v/>
      </c>
      <c r="C1084" s="8" t="str">
        <f>IF([1]厂站实体!$C1084="","",[1]厂站实体!$C1084)</f>
        <v/>
      </c>
      <c r="D1084" s="8" t="str">
        <f>IF([1]厂站实体!$Q1084="","",[1]厂站实体!$Q1084)</f>
        <v/>
      </c>
      <c r="E1084" s="8" t="str">
        <f>IF([1]厂站实体!$D1084="","",[1]厂站实体!$D1084)</f>
        <v/>
      </c>
      <c r="F1084" s="8" t="str">
        <f>IF([1]厂站实体!$R1084="","",[1]厂站实体!$R1084)</f>
        <v/>
      </c>
      <c r="G1084" s="8"/>
      <c r="M1084" s="8" t="str">
        <f t="shared" si="70"/>
        <v/>
      </c>
      <c r="N1084" s="11" t="str">
        <f t="shared" si="71"/>
        <v/>
      </c>
      <c r="O1084" s="14" t="str">
        <f t="shared" si="72"/>
        <v/>
      </c>
      <c r="P1084" s="14" t="str">
        <f t="shared" si="73"/>
        <v/>
      </c>
    </row>
    <row r="1085" spans="1:16" x14ac:dyDescent="0.15">
      <c r="A1085" s="8" t="str">
        <f>IF([1]厂站实体!$A1085="","",[1]厂站实体!$A1085)</f>
        <v/>
      </c>
      <c r="B1085" s="8" t="str">
        <f>IF([1]厂站实体!$E1085="","",[1]厂站实体!$E1085)</f>
        <v/>
      </c>
      <c r="C1085" s="8" t="str">
        <f>IF([1]厂站实体!$C1085="","",[1]厂站实体!$C1085)</f>
        <v/>
      </c>
      <c r="D1085" s="8" t="str">
        <f>IF([1]厂站实体!$Q1085="","",[1]厂站实体!$Q1085)</f>
        <v/>
      </c>
      <c r="E1085" s="8" t="str">
        <f>IF([1]厂站实体!$D1085="","",[1]厂站实体!$D1085)</f>
        <v/>
      </c>
      <c r="F1085" s="8" t="str">
        <f>IF([1]厂站实体!$R1085="","",[1]厂站实体!$R1085)</f>
        <v/>
      </c>
      <c r="G1085" s="8"/>
      <c r="M1085" s="8" t="str">
        <f t="shared" si="70"/>
        <v/>
      </c>
      <c r="N1085" s="11" t="str">
        <f t="shared" si="71"/>
        <v/>
      </c>
      <c r="O1085" s="14" t="str">
        <f t="shared" si="72"/>
        <v/>
      </c>
      <c r="P1085" s="14" t="str">
        <f t="shared" si="73"/>
        <v/>
      </c>
    </row>
    <row r="1086" spans="1:16" x14ac:dyDescent="0.15">
      <c r="A1086" s="8" t="str">
        <f>IF([1]厂站实体!$A1086="","",[1]厂站实体!$A1086)</f>
        <v/>
      </c>
      <c r="B1086" s="8" t="str">
        <f>IF([1]厂站实体!$E1086="","",[1]厂站实体!$E1086)</f>
        <v/>
      </c>
      <c r="C1086" s="8" t="str">
        <f>IF([1]厂站实体!$C1086="","",[1]厂站实体!$C1086)</f>
        <v/>
      </c>
      <c r="D1086" s="8" t="str">
        <f>IF([1]厂站实体!$Q1086="","",[1]厂站实体!$Q1086)</f>
        <v/>
      </c>
      <c r="E1086" s="8" t="str">
        <f>IF([1]厂站实体!$D1086="","",[1]厂站实体!$D1086)</f>
        <v/>
      </c>
      <c r="F1086" s="8" t="str">
        <f>IF([1]厂站实体!$R1086="","",[1]厂站实体!$R1086)</f>
        <v/>
      </c>
      <c r="G1086" s="8"/>
      <c r="M1086" s="8" t="str">
        <f t="shared" si="70"/>
        <v/>
      </c>
      <c r="N1086" s="11" t="str">
        <f t="shared" si="71"/>
        <v/>
      </c>
      <c r="O1086" s="14" t="str">
        <f t="shared" si="72"/>
        <v/>
      </c>
      <c r="P1086" s="14" t="str">
        <f t="shared" si="73"/>
        <v/>
      </c>
    </row>
    <row r="1087" spans="1:16" x14ac:dyDescent="0.15">
      <c r="A1087" s="8" t="str">
        <f>IF([1]厂站实体!$A1087="","",[1]厂站实体!$A1087)</f>
        <v/>
      </c>
      <c r="B1087" s="8" t="str">
        <f>IF([1]厂站实体!$E1087="","",[1]厂站实体!$E1087)</f>
        <v/>
      </c>
      <c r="C1087" s="8" t="str">
        <f>IF([1]厂站实体!$C1087="","",[1]厂站实体!$C1087)</f>
        <v/>
      </c>
      <c r="D1087" s="8" t="str">
        <f>IF([1]厂站实体!$Q1087="","",[1]厂站实体!$Q1087)</f>
        <v/>
      </c>
      <c r="E1087" s="8" t="str">
        <f>IF([1]厂站实体!$D1087="","",[1]厂站实体!$D1087)</f>
        <v/>
      </c>
      <c r="F1087" s="8" t="str">
        <f>IF([1]厂站实体!$R1087="","",[1]厂站实体!$R1087)</f>
        <v/>
      </c>
      <c r="G1087" s="8"/>
      <c r="M1087" s="8" t="str">
        <f t="shared" si="70"/>
        <v/>
      </c>
      <c r="N1087" s="11" t="str">
        <f t="shared" si="71"/>
        <v/>
      </c>
      <c r="O1087" s="14" t="str">
        <f t="shared" si="72"/>
        <v/>
      </c>
      <c r="P1087" s="14" t="str">
        <f t="shared" si="73"/>
        <v/>
      </c>
    </row>
    <row r="1088" spans="1:16" x14ac:dyDescent="0.15">
      <c r="A1088" s="8" t="str">
        <f>IF([1]厂站实体!$A1088="","",[1]厂站实体!$A1088)</f>
        <v/>
      </c>
      <c r="B1088" s="8" t="str">
        <f>IF([1]厂站实体!$E1088="","",[1]厂站实体!$E1088)</f>
        <v/>
      </c>
      <c r="C1088" s="8" t="str">
        <f>IF([1]厂站实体!$C1088="","",[1]厂站实体!$C1088)</f>
        <v/>
      </c>
      <c r="D1088" s="8" t="str">
        <f>IF([1]厂站实体!$Q1088="","",[1]厂站实体!$Q1088)</f>
        <v/>
      </c>
      <c r="E1088" s="8" t="str">
        <f>IF([1]厂站实体!$D1088="","",[1]厂站实体!$D1088)</f>
        <v/>
      </c>
      <c r="F1088" s="8" t="str">
        <f>IF([1]厂站实体!$R1088="","",[1]厂站实体!$R1088)</f>
        <v/>
      </c>
      <c r="G1088" s="8"/>
      <c r="M1088" s="8" t="str">
        <f t="shared" si="70"/>
        <v/>
      </c>
      <c r="N1088" s="11" t="str">
        <f t="shared" si="71"/>
        <v/>
      </c>
      <c r="O1088" s="14" t="str">
        <f t="shared" si="72"/>
        <v/>
      </c>
      <c r="P1088" s="14" t="str">
        <f t="shared" si="73"/>
        <v/>
      </c>
    </row>
    <row r="1089" spans="1:16" x14ac:dyDescent="0.15">
      <c r="A1089" s="8" t="str">
        <f>IF([1]厂站实体!$A1089="","",[1]厂站实体!$A1089)</f>
        <v/>
      </c>
      <c r="B1089" s="8" t="str">
        <f>IF([1]厂站实体!$E1089="","",[1]厂站实体!$E1089)</f>
        <v/>
      </c>
      <c r="C1089" s="8" t="str">
        <f>IF([1]厂站实体!$C1089="","",[1]厂站实体!$C1089)</f>
        <v/>
      </c>
      <c r="D1089" s="8" t="str">
        <f>IF([1]厂站实体!$Q1089="","",[1]厂站实体!$Q1089)</f>
        <v/>
      </c>
      <c r="E1089" s="8" t="str">
        <f>IF([1]厂站实体!$D1089="","",[1]厂站实体!$D1089)</f>
        <v/>
      </c>
      <c r="F1089" s="8" t="str">
        <f>IF([1]厂站实体!$R1089="","",[1]厂站实体!$R1089)</f>
        <v/>
      </c>
      <c r="G1089" s="8"/>
      <c r="M1089" s="8" t="str">
        <f t="shared" si="70"/>
        <v/>
      </c>
      <c r="N1089" s="11" t="str">
        <f t="shared" si="71"/>
        <v/>
      </c>
      <c r="O1089" s="14" t="str">
        <f t="shared" si="72"/>
        <v/>
      </c>
      <c r="P1089" s="14" t="str">
        <f t="shared" si="73"/>
        <v/>
      </c>
    </row>
    <row r="1090" spans="1:16" x14ac:dyDescent="0.15">
      <c r="A1090" s="8" t="str">
        <f>IF([1]厂站实体!$A1090="","",[1]厂站实体!$A1090)</f>
        <v/>
      </c>
      <c r="B1090" s="8" t="str">
        <f>IF([1]厂站实体!$E1090="","",[1]厂站实体!$E1090)</f>
        <v/>
      </c>
      <c r="C1090" s="8" t="str">
        <f>IF([1]厂站实体!$C1090="","",[1]厂站实体!$C1090)</f>
        <v/>
      </c>
      <c r="D1090" s="8" t="str">
        <f>IF([1]厂站实体!$Q1090="","",[1]厂站实体!$Q1090)</f>
        <v/>
      </c>
      <c r="E1090" s="8" t="str">
        <f>IF([1]厂站实体!$D1090="","",[1]厂站实体!$D1090)</f>
        <v/>
      </c>
      <c r="F1090" s="8" t="str">
        <f>IF([1]厂站实体!$R1090="","",[1]厂站实体!$R1090)</f>
        <v/>
      </c>
      <c r="G1090" s="8"/>
      <c r="M1090" s="8" t="str">
        <f t="shared" si="70"/>
        <v/>
      </c>
      <c r="N1090" s="11" t="str">
        <f t="shared" si="71"/>
        <v/>
      </c>
      <c r="O1090" s="14" t="str">
        <f t="shared" si="72"/>
        <v/>
      </c>
      <c r="P1090" s="14" t="str">
        <f t="shared" si="73"/>
        <v/>
      </c>
    </row>
    <row r="1091" spans="1:16" x14ac:dyDescent="0.15">
      <c r="A1091" s="8" t="str">
        <f>IF([1]厂站实体!$A1091="","",[1]厂站实体!$A1091)</f>
        <v/>
      </c>
      <c r="B1091" s="8" t="str">
        <f>IF([1]厂站实体!$E1091="","",[1]厂站实体!$E1091)</f>
        <v/>
      </c>
      <c r="C1091" s="8" t="str">
        <f>IF([1]厂站实体!$C1091="","",[1]厂站实体!$C1091)</f>
        <v/>
      </c>
      <c r="D1091" s="8" t="str">
        <f>IF([1]厂站实体!$Q1091="","",[1]厂站实体!$Q1091)</f>
        <v/>
      </c>
      <c r="E1091" s="8" t="str">
        <f>IF([1]厂站实体!$D1091="","",[1]厂站实体!$D1091)</f>
        <v/>
      </c>
      <c r="F1091" s="8" t="str">
        <f>IF([1]厂站实体!$R1091="","",[1]厂站实体!$R1091)</f>
        <v/>
      </c>
      <c r="G1091" s="8"/>
      <c r="M1091" s="8" t="str">
        <f t="shared" si="70"/>
        <v/>
      </c>
      <c r="N1091" s="11" t="str">
        <f t="shared" si="71"/>
        <v/>
      </c>
      <c r="O1091" s="14" t="str">
        <f t="shared" si="72"/>
        <v/>
      </c>
      <c r="P1091" s="14" t="str">
        <f t="shared" si="73"/>
        <v/>
      </c>
    </row>
    <row r="1092" spans="1:16" x14ac:dyDescent="0.15">
      <c r="A1092" s="8" t="str">
        <f>IF([1]厂站实体!$A1092="","",[1]厂站实体!$A1092)</f>
        <v/>
      </c>
      <c r="B1092" s="8" t="str">
        <f>IF([1]厂站实体!$E1092="","",[1]厂站实体!$E1092)</f>
        <v/>
      </c>
      <c r="C1092" s="8" t="str">
        <f>IF([1]厂站实体!$C1092="","",[1]厂站实体!$C1092)</f>
        <v/>
      </c>
      <c r="D1092" s="8" t="str">
        <f>IF([1]厂站实体!$Q1092="","",[1]厂站实体!$Q1092)</f>
        <v/>
      </c>
      <c r="E1092" s="8" t="str">
        <f>IF([1]厂站实体!$D1092="","",[1]厂站实体!$D1092)</f>
        <v/>
      </c>
      <c r="F1092" s="8" t="str">
        <f>IF([1]厂站实体!$R1092="","",[1]厂站实体!$R1092)</f>
        <v/>
      </c>
      <c r="G1092" s="8"/>
      <c r="M1092" s="8" t="str">
        <f t="shared" si="70"/>
        <v/>
      </c>
      <c r="N1092" s="11" t="str">
        <f t="shared" si="71"/>
        <v/>
      </c>
      <c r="O1092" s="14" t="str">
        <f t="shared" si="72"/>
        <v/>
      </c>
      <c r="P1092" s="14" t="str">
        <f t="shared" si="73"/>
        <v/>
      </c>
    </row>
    <row r="1093" spans="1:16" x14ac:dyDescent="0.15">
      <c r="A1093" s="8" t="str">
        <f>IF([1]厂站实体!$A1093="","",[1]厂站实体!$A1093)</f>
        <v/>
      </c>
      <c r="B1093" s="8" t="str">
        <f>IF([1]厂站实体!$E1093="","",[1]厂站实体!$E1093)</f>
        <v/>
      </c>
      <c r="C1093" s="8" t="str">
        <f>IF([1]厂站实体!$C1093="","",[1]厂站实体!$C1093)</f>
        <v/>
      </c>
      <c r="D1093" s="8" t="str">
        <f>IF([1]厂站实体!$Q1093="","",[1]厂站实体!$Q1093)</f>
        <v/>
      </c>
      <c r="E1093" s="8" t="str">
        <f>IF([1]厂站实体!$D1093="","",[1]厂站实体!$D1093)</f>
        <v/>
      </c>
      <c r="F1093" s="8" t="str">
        <f>IF([1]厂站实体!$R1093="","",[1]厂站实体!$R1093)</f>
        <v/>
      </c>
      <c r="G1093" s="8"/>
      <c r="M1093" s="8" t="str">
        <f t="shared" si="70"/>
        <v/>
      </c>
      <c r="N1093" s="11" t="str">
        <f t="shared" si="71"/>
        <v/>
      </c>
      <c r="O1093" s="14" t="str">
        <f t="shared" si="72"/>
        <v/>
      </c>
      <c r="P1093" s="14" t="str">
        <f t="shared" si="73"/>
        <v/>
      </c>
    </row>
    <row r="1094" spans="1:16" x14ac:dyDescent="0.15">
      <c r="A1094" s="8" t="str">
        <f>IF([1]厂站实体!$A1094="","",[1]厂站实体!$A1094)</f>
        <v/>
      </c>
      <c r="B1094" s="8" t="str">
        <f>IF([1]厂站实体!$E1094="","",[1]厂站实体!$E1094)</f>
        <v/>
      </c>
      <c r="C1094" s="8" t="str">
        <f>IF([1]厂站实体!$C1094="","",[1]厂站实体!$C1094)</f>
        <v/>
      </c>
      <c r="D1094" s="8" t="str">
        <f>IF([1]厂站实体!$Q1094="","",[1]厂站实体!$Q1094)</f>
        <v/>
      </c>
      <c r="E1094" s="8" t="str">
        <f>IF([1]厂站实体!$D1094="","",[1]厂站实体!$D1094)</f>
        <v/>
      </c>
      <c r="F1094" s="8" t="str">
        <f>IF([1]厂站实体!$R1094="","",[1]厂站实体!$R1094)</f>
        <v/>
      </c>
      <c r="G1094" s="8"/>
      <c r="M1094" s="8" t="str">
        <f t="shared" ref="M1094:M1157" si="74">IF(AND($E1093=$K$3,$B1093=$L$3),$F1093,"")</f>
        <v/>
      </c>
      <c r="N1094" s="11" t="str">
        <f t="shared" ref="N1094:N1157" si="75">IF(AND($E1093=$K$3,$B1093=$L$4),$F1093,"")</f>
        <v/>
      </c>
      <c r="O1094" s="14" t="str">
        <f t="shared" ref="O1094:O1157" si="76">IF(AND($E1093=$K$4,$B1093=$L$3),$F1093,"")</f>
        <v/>
      </c>
      <c r="P1094" s="14" t="str">
        <f t="shared" ref="P1094:P1157" si="77">IF(AND($E1093=$K$4,$B1093=$L$4),$F1093,"")</f>
        <v/>
      </c>
    </row>
    <row r="1095" spans="1:16" x14ac:dyDescent="0.15">
      <c r="A1095" s="8" t="str">
        <f>IF([1]厂站实体!$A1095="","",[1]厂站实体!$A1095)</f>
        <v/>
      </c>
      <c r="B1095" s="8" t="str">
        <f>IF([1]厂站实体!$E1095="","",[1]厂站实体!$E1095)</f>
        <v/>
      </c>
      <c r="C1095" s="8" t="str">
        <f>IF([1]厂站实体!$C1095="","",[1]厂站实体!$C1095)</f>
        <v/>
      </c>
      <c r="D1095" s="8" t="str">
        <f>IF([1]厂站实体!$Q1095="","",[1]厂站实体!$Q1095)</f>
        <v/>
      </c>
      <c r="E1095" s="8" t="str">
        <f>IF([1]厂站实体!$D1095="","",[1]厂站实体!$D1095)</f>
        <v/>
      </c>
      <c r="F1095" s="8" t="str">
        <f>IF([1]厂站实体!$R1095="","",[1]厂站实体!$R1095)</f>
        <v/>
      </c>
      <c r="G1095" s="8"/>
      <c r="M1095" s="8" t="str">
        <f t="shared" si="74"/>
        <v/>
      </c>
      <c r="N1095" s="11" t="str">
        <f t="shared" si="75"/>
        <v/>
      </c>
      <c r="O1095" s="14" t="str">
        <f t="shared" si="76"/>
        <v/>
      </c>
      <c r="P1095" s="14" t="str">
        <f t="shared" si="77"/>
        <v/>
      </c>
    </row>
    <row r="1096" spans="1:16" x14ac:dyDescent="0.15">
      <c r="A1096" s="8" t="str">
        <f>IF([1]厂站实体!$A1096="","",[1]厂站实体!$A1096)</f>
        <v/>
      </c>
      <c r="B1096" s="8" t="str">
        <f>IF([1]厂站实体!$E1096="","",[1]厂站实体!$E1096)</f>
        <v/>
      </c>
      <c r="C1096" s="8" t="str">
        <f>IF([1]厂站实体!$C1096="","",[1]厂站实体!$C1096)</f>
        <v/>
      </c>
      <c r="D1096" s="8" t="str">
        <f>IF([1]厂站实体!$Q1096="","",[1]厂站实体!$Q1096)</f>
        <v/>
      </c>
      <c r="E1096" s="8" t="str">
        <f>IF([1]厂站实体!$D1096="","",[1]厂站实体!$D1096)</f>
        <v/>
      </c>
      <c r="F1096" s="8" t="str">
        <f>IF([1]厂站实体!$R1096="","",[1]厂站实体!$R1096)</f>
        <v/>
      </c>
      <c r="G1096" s="8"/>
      <c r="M1096" s="8" t="str">
        <f t="shared" si="74"/>
        <v/>
      </c>
      <c r="N1096" s="11" t="str">
        <f t="shared" si="75"/>
        <v/>
      </c>
      <c r="O1096" s="14" t="str">
        <f t="shared" si="76"/>
        <v/>
      </c>
      <c r="P1096" s="14" t="str">
        <f t="shared" si="77"/>
        <v/>
      </c>
    </row>
    <row r="1097" spans="1:16" x14ac:dyDescent="0.15">
      <c r="A1097" s="8" t="str">
        <f>IF([1]厂站实体!$A1097="","",[1]厂站实体!$A1097)</f>
        <v/>
      </c>
      <c r="B1097" s="8" t="str">
        <f>IF([1]厂站实体!$E1097="","",[1]厂站实体!$E1097)</f>
        <v/>
      </c>
      <c r="C1097" s="8" t="str">
        <f>IF([1]厂站实体!$C1097="","",[1]厂站实体!$C1097)</f>
        <v/>
      </c>
      <c r="D1097" s="8" t="str">
        <f>IF([1]厂站实体!$Q1097="","",[1]厂站实体!$Q1097)</f>
        <v/>
      </c>
      <c r="E1097" s="8" t="str">
        <f>IF([1]厂站实体!$D1097="","",[1]厂站实体!$D1097)</f>
        <v/>
      </c>
      <c r="F1097" s="8" t="str">
        <f>IF([1]厂站实体!$R1097="","",[1]厂站实体!$R1097)</f>
        <v/>
      </c>
      <c r="G1097" s="8"/>
      <c r="M1097" s="8" t="str">
        <f t="shared" si="74"/>
        <v/>
      </c>
      <c r="N1097" s="11" t="str">
        <f t="shared" si="75"/>
        <v/>
      </c>
      <c r="O1097" s="14" t="str">
        <f t="shared" si="76"/>
        <v/>
      </c>
      <c r="P1097" s="14" t="str">
        <f t="shared" si="77"/>
        <v/>
      </c>
    </row>
    <row r="1098" spans="1:16" x14ac:dyDescent="0.15">
      <c r="A1098" s="8" t="str">
        <f>IF([1]厂站实体!$A1098="","",[1]厂站实体!$A1098)</f>
        <v/>
      </c>
      <c r="B1098" s="8" t="str">
        <f>IF([1]厂站实体!$E1098="","",[1]厂站实体!$E1098)</f>
        <v/>
      </c>
      <c r="C1098" s="8" t="str">
        <f>IF([1]厂站实体!$C1098="","",[1]厂站实体!$C1098)</f>
        <v/>
      </c>
      <c r="D1098" s="8" t="str">
        <f>IF([1]厂站实体!$Q1098="","",[1]厂站实体!$Q1098)</f>
        <v/>
      </c>
      <c r="E1098" s="8" t="str">
        <f>IF([1]厂站实体!$D1098="","",[1]厂站实体!$D1098)</f>
        <v/>
      </c>
      <c r="F1098" s="8" t="str">
        <f>IF([1]厂站实体!$R1098="","",[1]厂站实体!$R1098)</f>
        <v/>
      </c>
      <c r="G1098" s="8"/>
      <c r="M1098" s="8" t="str">
        <f t="shared" si="74"/>
        <v/>
      </c>
      <c r="N1098" s="11" t="str">
        <f t="shared" si="75"/>
        <v/>
      </c>
      <c r="O1098" s="14" t="str">
        <f t="shared" si="76"/>
        <v/>
      </c>
      <c r="P1098" s="14" t="str">
        <f t="shared" si="77"/>
        <v/>
      </c>
    </row>
    <row r="1099" spans="1:16" x14ac:dyDescent="0.15">
      <c r="A1099" s="8" t="str">
        <f>IF([1]厂站实体!$A1099="","",[1]厂站实体!$A1099)</f>
        <v/>
      </c>
      <c r="B1099" s="8" t="str">
        <f>IF([1]厂站实体!$E1099="","",[1]厂站实体!$E1099)</f>
        <v/>
      </c>
      <c r="C1099" s="8" t="str">
        <f>IF([1]厂站实体!$C1099="","",[1]厂站实体!$C1099)</f>
        <v/>
      </c>
      <c r="D1099" s="8" t="str">
        <f>IF([1]厂站实体!$Q1099="","",[1]厂站实体!$Q1099)</f>
        <v/>
      </c>
      <c r="E1099" s="8" t="str">
        <f>IF([1]厂站实体!$D1099="","",[1]厂站实体!$D1099)</f>
        <v/>
      </c>
      <c r="F1099" s="8" t="str">
        <f>IF([1]厂站实体!$R1099="","",[1]厂站实体!$R1099)</f>
        <v/>
      </c>
      <c r="G1099" s="8"/>
      <c r="M1099" s="8" t="str">
        <f t="shared" si="74"/>
        <v/>
      </c>
      <c r="N1099" s="11" t="str">
        <f t="shared" si="75"/>
        <v/>
      </c>
      <c r="O1099" s="14" t="str">
        <f t="shared" si="76"/>
        <v/>
      </c>
      <c r="P1099" s="14" t="str">
        <f t="shared" si="77"/>
        <v/>
      </c>
    </row>
    <row r="1100" spans="1:16" x14ac:dyDescent="0.15">
      <c r="A1100" s="8" t="str">
        <f>IF([1]厂站实体!$A1100="","",[1]厂站实体!$A1100)</f>
        <v/>
      </c>
      <c r="B1100" s="8" t="str">
        <f>IF([1]厂站实体!$E1100="","",[1]厂站实体!$E1100)</f>
        <v/>
      </c>
      <c r="C1100" s="8" t="str">
        <f>IF([1]厂站实体!$C1100="","",[1]厂站实体!$C1100)</f>
        <v/>
      </c>
      <c r="D1100" s="8" t="str">
        <f>IF([1]厂站实体!$Q1100="","",[1]厂站实体!$Q1100)</f>
        <v/>
      </c>
      <c r="E1100" s="8" t="str">
        <f>IF([1]厂站实体!$D1100="","",[1]厂站实体!$D1100)</f>
        <v/>
      </c>
      <c r="F1100" s="8" t="str">
        <f>IF([1]厂站实体!$R1100="","",[1]厂站实体!$R1100)</f>
        <v/>
      </c>
      <c r="G1100" s="8"/>
      <c r="M1100" s="8" t="str">
        <f t="shared" si="74"/>
        <v/>
      </c>
      <c r="N1100" s="11" t="str">
        <f t="shared" si="75"/>
        <v/>
      </c>
      <c r="O1100" s="14" t="str">
        <f t="shared" si="76"/>
        <v/>
      </c>
      <c r="P1100" s="14" t="str">
        <f t="shared" si="77"/>
        <v/>
      </c>
    </row>
    <row r="1101" spans="1:16" x14ac:dyDescent="0.15">
      <c r="A1101" s="8" t="str">
        <f>IF([1]厂站实体!$A1101="","",[1]厂站实体!$A1101)</f>
        <v/>
      </c>
      <c r="B1101" s="8" t="str">
        <f>IF([1]厂站实体!$E1101="","",[1]厂站实体!$E1101)</f>
        <v/>
      </c>
      <c r="C1101" s="8" t="str">
        <f>IF([1]厂站实体!$C1101="","",[1]厂站实体!$C1101)</f>
        <v/>
      </c>
      <c r="D1101" s="8" t="str">
        <f>IF([1]厂站实体!$Q1101="","",[1]厂站实体!$Q1101)</f>
        <v/>
      </c>
      <c r="E1101" s="8" t="str">
        <f>IF([1]厂站实体!$D1101="","",[1]厂站实体!$D1101)</f>
        <v/>
      </c>
      <c r="F1101" s="8" t="str">
        <f>IF([1]厂站实体!$R1101="","",[1]厂站实体!$R1101)</f>
        <v/>
      </c>
      <c r="G1101" s="8"/>
      <c r="M1101" s="8" t="str">
        <f t="shared" si="74"/>
        <v/>
      </c>
      <c r="N1101" s="11" t="str">
        <f t="shared" si="75"/>
        <v/>
      </c>
      <c r="O1101" s="14" t="str">
        <f t="shared" si="76"/>
        <v/>
      </c>
      <c r="P1101" s="14" t="str">
        <f t="shared" si="77"/>
        <v/>
      </c>
    </row>
    <row r="1102" spans="1:16" x14ac:dyDescent="0.15">
      <c r="A1102" s="8" t="str">
        <f>IF([1]厂站实体!$A1102="","",[1]厂站实体!$A1102)</f>
        <v/>
      </c>
      <c r="B1102" s="8" t="str">
        <f>IF([1]厂站实体!$E1102="","",[1]厂站实体!$E1102)</f>
        <v/>
      </c>
      <c r="C1102" s="8" t="str">
        <f>IF([1]厂站实体!$C1102="","",[1]厂站实体!$C1102)</f>
        <v/>
      </c>
      <c r="D1102" s="8" t="str">
        <f>IF([1]厂站实体!$Q1102="","",[1]厂站实体!$Q1102)</f>
        <v/>
      </c>
      <c r="E1102" s="8" t="str">
        <f>IF([1]厂站实体!$D1102="","",[1]厂站实体!$D1102)</f>
        <v/>
      </c>
      <c r="F1102" s="8" t="str">
        <f>IF([1]厂站实体!$R1102="","",[1]厂站实体!$R1102)</f>
        <v/>
      </c>
      <c r="G1102" s="8"/>
      <c r="M1102" s="8" t="str">
        <f t="shared" si="74"/>
        <v/>
      </c>
      <c r="N1102" s="11" t="str">
        <f t="shared" si="75"/>
        <v/>
      </c>
      <c r="O1102" s="14" t="str">
        <f t="shared" si="76"/>
        <v/>
      </c>
      <c r="P1102" s="14" t="str">
        <f t="shared" si="77"/>
        <v/>
      </c>
    </row>
    <row r="1103" spans="1:16" x14ac:dyDescent="0.15">
      <c r="A1103" s="8" t="str">
        <f>IF([1]厂站实体!$A1103="","",[1]厂站实体!$A1103)</f>
        <v/>
      </c>
      <c r="B1103" s="8" t="str">
        <f>IF([1]厂站实体!$E1103="","",[1]厂站实体!$E1103)</f>
        <v/>
      </c>
      <c r="C1103" s="8" t="str">
        <f>IF([1]厂站实体!$C1103="","",[1]厂站实体!$C1103)</f>
        <v/>
      </c>
      <c r="D1103" s="8" t="str">
        <f>IF([1]厂站实体!$Q1103="","",[1]厂站实体!$Q1103)</f>
        <v/>
      </c>
      <c r="E1103" s="8" t="str">
        <f>IF([1]厂站实体!$D1103="","",[1]厂站实体!$D1103)</f>
        <v/>
      </c>
      <c r="F1103" s="8" t="str">
        <f>IF([1]厂站实体!$R1103="","",[1]厂站实体!$R1103)</f>
        <v/>
      </c>
      <c r="G1103" s="8"/>
      <c r="M1103" s="8" t="str">
        <f t="shared" si="74"/>
        <v/>
      </c>
      <c r="N1103" s="11" t="str">
        <f t="shared" si="75"/>
        <v/>
      </c>
      <c r="O1103" s="14" t="str">
        <f t="shared" si="76"/>
        <v/>
      </c>
      <c r="P1103" s="14" t="str">
        <f t="shared" si="77"/>
        <v/>
      </c>
    </row>
    <row r="1104" spans="1:16" x14ac:dyDescent="0.15">
      <c r="A1104" s="8" t="str">
        <f>IF([1]厂站实体!$A1104="","",[1]厂站实体!$A1104)</f>
        <v/>
      </c>
      <c r="B1104" s="8" t="str">
        <f>IF([1]厂站实体!$E1104="","",[1]厂站实体!$E1104)</f>
        <v/>
      </c>
      <c r="C1104" s="8" t="str">
        <f>IF([1]厂站实体!$C1104="","",[1]厂站实体!$C1104)</f>
        <v/>
      </c>
      <c r="D1104" s="8" t="str">
        <f>IF([1]厂站实体!$Q1104="","",[1]厂站实体!$Q1104)</f>
        <v/>
      </c>
      <c r="E1104" s="8" t="str">
        <f>IF([1]厂站实体!$D1104="","",[1]厂站实体!$D1104)</f>
        <v/>
      </c>
      <c r="F1104" s="8" t="str">
        <f>IF([1]厂站实体!$R1104="","",[1]厂站实体!$R1104)</f>
        <v/>
      </c>
      <c r="G1104" s="8"/>
      <c r="M1104" s="8" t="str">
        <f t="shared" si="74"/>
        <v/>
      </c>
      <c r="N1104" s="11" t="str">
        <f t="shared" si="75"/>
        <v/>
      </c>
      <c r="O1104" s="14" t="str">
        <f t="shared" si="76"/>
        <v/>
      </c>
      <c r="P1104" s="14" t="str">
        <f t="shared" si="77"/>
        <v/>
      </c>
    </row>
    <row r="1105" spans="1:16" x14ac:dyDescent="0.15">
      <c r="A1105" s="8" t="str">
        <f>IF([1]厂站实体!$A1105="","",[1]厂站实体!$A1105)</f>
        <v/>
      </c>
      <c r="B1105" s="8" t="str">
        <f>IF([1]厂站实体!$E1105="","",[1]厂站实体!$E1105)</f>
        <v/>
      </c>
      <c r="C1105" s="8" t="str">
        <f>IF([1]厂站实体!$C1105="","",[1]厂站实体!$C1105)</f>
        <v/>
      </c>
      <c r="D1105" s="8" t="str">
        <f>IF([1]厂站实体!$Q1105="","",[1]厂站实体!$Q1105)</f>
        <v/>
      </c>
      <c r="E1105" s="8" t="str">
        <f>IF([1]厂站实体!$D1105="","",[1]厂站实体!$D1105)</f>
        <v/>
      </c>
      <c r="F1105" s="8" t="str">
        <f>IF([1]厂站实体!$R1105="","",[1]厂站实体!$R1105)</f>
        <v/>
      </c>
      <c r="G1105" s="8"/>
      <c r="M1105" s="8" t="str">
        <f t="shared" si="74"/>
        <v/>
      </c>
      <c r="N1105" s="11" t="str">
        <f t="shared" si="75"/>
        <v/>
      </c>
      <c r="O1105" s="14" t="str">
        <f t="shared" si="76"/>
        <v/>
      </c>
      <c r="P1105" s="14" t="str">
        <f t="shared" si="77"/>
        <v/>
      </c>
    </row>
    <row r="1106" spans="1:16" x14ac:dyDescent="0.15">
      <c r="A1106" s="8" t="str">
        <f>IF([1]厂站实体!$A1106="","",[1]厂站实体!$A1106)</f>
        <v/>
      </c>
      <c r="B1106" s="8" t="str">
        <f>IF([1]厂站实体!$E1106="","",[1]厂站实体!$E1106)</f>
        <v/>
      </c>
      <c r="C1106" s="8" t="str">
        <f>IF([1]厂站实体!$C1106="","",[1]厂站实体!$C1106)</f>
        <v/>
      </c>
      <c r="D1106" s="8" t="str">
        <f>IF([1]厂站实体!$Q1106="","",[1]厂站实体!$Q1106)</f>
        <v/>
      </c>
      <c r="E1106" s="8" t="str">
        <f>IF([1]厂站实体!$D1106="","",[1]厂站实体!$D1106)</f>
        <v/>
      </c>
      <c r="F1106" s="8" t="str">
        <f>IF([1]厂站实体!$R1106="","",[1]厂站实体!$R1106)</f>
        <v/>
      </c>
      <c r="G1106" s="8"/>
      <c r="M1106" s="8" t="str">
        <f t="shared" si="74"/>
        <v/>
      </c>
      <c r="N1106" s="11" t="str">
        <f t="shared" si="75"/>
        <v/>
      </c>
      <c r="O1106" s="14" t="str">
        <f t="shared" si="76"/>
        <v/>
      </c>
      <c r="P1106" s="14" t="str">
        <f t="shared" si="77"/>
        <v/>
      </c>
    </row>
    <row r="1107" spans="1:16" x14ac:dyDescent="0.15">
      <c r="A1107" s="8" t="str">
        <f>IF([1]厂站实体!$A1107="","",[1]厂站实体!$A1107)</f>
        <v/>
      </c>
      <c r="B1107" s="8" t="str">
        <f>IF([1]厂站实体!$E1107="","",[1]厂站实体!$E1107)</f>
        <v/>
      </c>
      <c r="C1107" s="8" t="str">
        <f>IF([1]厂站实体!$C1107="","",[1]厂站实体!$C1107)</f>
        <v/>
      </c>
      <c r="D1107" s="8" t="str">
        <f>IF([1]厂站实体!$Q1107="","",[1]厂站实体!$Q1107)</f>
        <v/>
      </c>
      <c r="E1107" s="8" t="str">
        <f>IF([1]厂站实体!$D1107="","",[1]厂站实体!$D1107)</f>
        <v/>
      </c>
      <c r="F1107" s="8" t="str">
        <f>IF([1]厂站实体!$R1107="","",[1]厂站实体!$R1107)</f>
        <v/>
      </c>
      <c r="G1107" s="8"/>
      <c r="M1107" s="8" t="str">
        <f t="shared" si="74"/>
        <v/>
      </c>
      <c r="N1107" s="11" t="str">
        <f t="shared" si="75"/>
        <v/>
      </c>
      <c r="O1107" s="14" t="str">
        <f t="shared" si="76"/>
        <v/>
      </c>
      <c r="P1107" s="14" t="str">
        <f t="shared" si="77"/>
        <v/>
      </c>
    </row>
    <row r="1108" spans="1:16" x14ac:dyDescent="0.15">
      <c r="A1108" s="8" t="str">
        <f>IF([1]厂站实体!$A1108="","",[1]厂站实体!$A1108)</f>
        <v/>
      </c>
      <c r="B1108" s="8" t="str">
        <f>IF([1]厂站实体!$E1108="","",[1]厂站实体!$E1108)</f>
        <v/>
      </c>
      <c r="C1108" s="8" t="str">
        <f>IF([1]厂站实体!$C1108="","",[1]厂站实体!$C1108)</f>
        <v/>
      </c>
      <c r="D1108" s="8" t="str">
        <f>IF([1]厂站实体!$Q1108="","",[1]厂站实体!$Q1108)</f>
        <v/>
      </c>
      <c r="E1108" s="8" t="str">
        <f>IF([1]厂站实体!$D1108="","",[1]厂站实体!$D1108)</f>
        <v/>
      </c>
      <c r="F1108" s="8" t="str">
        <f>IF([1]厂站实体!$R1108="","",[1]厂站实体!$R1108)</f>
        <v/>
      </c>
      <c r="G1108" s="8"/>
      <c r="M1108" s="8" t="str">
        <f t="shared" si="74"/>
        <v/>
      </c>
      <c r="N1108" s="11" t="str">
        <f t="shared" si="75"/>
        <v/>
      </c>
      <c r="O1108" s="14" t="str">
        <f t="shared" si="76"/>
        <v/>
      </c>
      <c r="P1108" s="14" t="str">
        <f t="shared" si="77"/>
        <v/>
      </c>
    </row>
    <row r="1109" spans="1:16" x14ac:dyDescent="0.15">
      <c r="A1109" s="8" t="str">
        <f>IF([1]厂站实体!$A1109="","",[1]厂站实体!$A1109)</f>
        <v/>
      </c>
      <c r="B1109" s="8" t="str">
        <f>IF([1]厂站实体!$E1109="","",[1]厂站实体!$E1109)</f>
        <v/>
      </c>
      <c r="C1109" s="8" t="str">
        <f>IF([1]厂站实体!$C1109="","",[1]厂站实体!$C1109)</f>
        <v/>
      </c>
      <c r="D1109" s="8" t="str">
        <f>IF([1]厂站实体!$Q1109="","",[1]厂站实体!$Q1109)</f>
        <v/>
      </c>
      <c r="E1109" s="8" t="str">
        <f>IF([1]厂站实体!$D1109="","",[1]厂站实体!$D1109)</f>
        <v/>
      </c>
      <c r="F1109" s="8" t="str">
        <f>IF([1]厂站实体!$R1109="","",[1]厂站实体!$R1109)</f>
        <v/>
      </c>
      <c r="G1109" s="8"/>
      <c r="M1109" s="8" t="str">
        <f t="shared" si="74"/>
        <v/>
      </c>
      <c r="N1109" s="11" t="str">
        <f t="shared" si="75"/>
        <v/>
      </c>
      <c r="O1109" s="14" t="str">
        <f t="shared" si="76"/>
        <v/>
      </c>
      <c r="P1109" s="14" t="str">
        <f t="shared" si="77"/>
        <v/>
      </c>
    </row>
    <row r="1110" spans="1:16" x14ac:dyDescent="0.15">
      <c r="A1110" s="8" t="str">
        <f>IF([1]厂站实体!$A1110="","",[1]厂站实体!$A1110)</f>
        <v/>
      </c>
      <c r="B1110" s="8" t="str">
        <f>IF([1]厂站实体!$E1110="","",[1]厂站实体!$E1110)</f>
        <v/>
      </c>
      <c r="C1110" s="8" t="str">
        <f>IF([1]厂站实体!$C1110="","",[1]厂站实体!$C1110)</f>
        <v/>
      </c>
      <c r="D1110" s="8" t="str">
        <f>IF([1]厂站实体!$Q1110="","",[1]厂站实体!$Q1110)</f>
        <v/>
      </c>
      <c r="E1110" s="8" t="str">
        <f>IF([1]厂站实体!$D1110="","",[1]厂站实体!$D1110)</f>
        <v/>
      </c>
      <c r="F1110" s="8" t="str">
        <f>IF([1]厂站实体!$R1110="","",[1]厂站实体!$R1110)</f>
        <v/>
      </c>
      <c r="G1110" s="8"/>
      <c r="M1110" s="8" t="str">
        <f t="shared" si="74"/>
        <v/>
      </c>
      <c r="N1110" s="11" t="str">
        <f t="shared" si="75"/>
        <v/>
      </c>
      <c r="O1110" s="14" t="str">
        <f t="shared" si="76"/>
        <v/>
      </c>
      <c r="P1110" s="14" t="str">
        <f t="shared" si="77"/>
        <v/>
      </c>
    </row>
    <row r="1111" spans="1:16" x14ac:dyDescent="0.15">
      <c r="A1111" s="8" t="str">
        <f>IF([1]厂站实体!$A1111="","",[1]厂站实体!$A1111)</f>
        <v/>
      </c>
      <c r="B1111" s="8" t="str">
        <f>IF([1]厂站实体!$E1111="","",[1]厂站实体!$E1111)</f>
        <v/>
      </c>
      <c r="C1111" s="8" t="str">
        <f>IF([1]厂站实体!$C1111="","",[1]厂站实体!$C1111)</f>
        <v/>
      </c>
      <c r="D1111" s="8" t="str">
        <f>IF([1]厂站实体!$Q1111="","",[1]厂站实体!$Q1111)</f>
        <v/>
      </c>
      <c r="E1111" s="8" t="str">
        <f>IF([1]厂站实体!$D1111="","",[1]厂站实体!$D1111)</f>
        <v/>
      </c>
      <c r="F1111" s="8" t="str">
        <f>IF([1]厂站实体!$R1111="","",[1]厂站实体!$R1111)</f>
        <v/>
      </c>
      <c r="G1111" s="8"/>
      <c r="M1111" s="8" t="str">
        <f t="shared" si="74"/>
        <v/>
      </c>
      <c r="N1111" s="11" t="str">
        <f t="shared" si="75"/>
        <v/>
      </c>
      <c r="O1111" s="14" t="str">
        <f t="shared" si="76"/>
        <v/>
      </c>
      <c r="P1111" s="14" t="str">
        <f t="shared" si="77"/>
        <v/>
      </c>
    </row>
    <row r="1112" spans="1:16" x14ac:dyDescent="0.15">
      <c r="A1112" s="8" t="str">
        <f>IF([1]厂站实体!$A1112="","",[1]厂站实体!$A1112)</f>
        <v/>
      </c>
      <c r="B1112" s="8" t="str">
        <f>IF([1]厂站实体!$E1112="","",[1]厂站实体!$E1112)</f>
        <v/>
      </c>
      <c r="C1112" s="8" t="str">
        <f>IF([1]厂站实体!$C1112="","",[1]厂站实体!$C1112)</f>
        <v/>
      </c>
      <c r="D1112" s="8" t="str">
        <f>IF([1]厂站实体!$Q1112="","",[1]厂站实体!$Q1112)</f>
        <v/>
      </c>
      <c r="E1112" s="8" t="str">
        <f>IF([1]厂站实体!$D1112="","",[1]厂站实体!$D1112)</f>
        <v/>
      </c>
      <c r="F1112" s="8" t="str">
        <f>IF([1]厂站实体!$R1112="","",[1]厂站实体!$R1112)</f>
        <v/>
      </c>
      <c r="G1112" s="8"/>
      <c r="M1112" s="8" t="str">
        <f t="shared" si="74"/>
        <v/>
      </c>
      <c r="N1112" s="11" t="str">
        <f t="shared" si="75"/>
        <v/>
      </c>
      <c r="O1112" s="14" t="str">
        <f t="shared" si="76"/>
        <v/>
      </c>
      <c r="P1112" s="14" t="str">
        <f t="shared" si="77"/>
        <v/>
      </c>
    </row>
    <row r="1113" spans="1:16" x14ac:dyDescent="0.15">
      <c r="A1113" s="8" t="str">
        <f>IF([1]厂站实体!$A1113="","",[1]厂站实体!$A1113)</f>
        <v/>
      </c>
      <c r="B1113" s="8" t="str">
        <f>IF([1]厂站实体!$E1113="","",[1]厂站实体!$E1113)</f>
        <v/>
      </c>
      <c r="C1113" s="8" t="str">
        <f>IF([1]厂站实体!$C1113="","",[1]厂站实体!$C1113)</f>
        <v/>
      </c>
      <c r="D1113" s="8" t="str">
        <f>IF([1]厂站实体!$Q1113="","",[1]厂站实体!$Q1113)</f>
        <v/>
      </c>
      <c r="E1113" s="8" t="str">
        <f>IF([1]厂站实体!$D1113="","",[1]厂站实体!$D1113)</f>
        <v/>
      </c>
      <c r="F1113" s="8" t="str">
        <f>IF([1]厂站实体!$R1113="","",[1]厂站实体!$R1113)</f>
        <v/>
      </c>
      <c r="G1113" s="8"/>
      <c r="M1113" s="8" t="str">
        <f t="shared" si="74"/>
        <v/>
      </c>
      <c r="N1113" s="11" t="str">
        <f t="shared" si="75"/>
        <v/>
      </c>
      <c r="O1113" s="14" t="str">
        <f t="shared" si="76"/>
        <v/>
      </c>
      <c r="P1113" s="14" t="str">
        <f t="shared" si="77"/>
        <v/>
      </c>
    </row>
    <row r="1114" spans="1:16" x14ac:dyDescent="0.15">
      <c r="A1114" s="8" t="str">
        <f>IF([1]厂站实体!$A1114="","",[1]厂站实体!$A1114)</f>
        <v/>
      </c>
      <c r="B1114" s="8" t="str">
        <f>IF([1]厂站实体!$E1114="","",[1]厂站实体!$E1114)</f>
        <v/>
      </c>
      <c r="C1114" s="8" t="str">
        <f>IF([1]厂站实体!$C1114="","",[1]厂站实体!$C1114)</f>
        <v/>
      </c>
      <c r="D1114" s="8" t="str">
        <f>IF([1]厂站实体!$Q1114="","",[1]厂站实体!$Q1114)</f>
        <v/>
      </c>
      <c r="E1114" s="8" t="str">
        <f>IF([1]厂站实体!$D1114="","",[1]厂站实体!$D1114)</f>
        <v/>
      </c>
      <c r="F1114" s="8" t="str">
        <f>IF([1]厂站实体!$R1114="","",[1]厂站实体!$R1114)</f>
        <v/>
      </c>
      <c r="G1114" s="8"/>
      <c r="M1114" s="8" t="str">
        <f t="shared" si="74"/>
        <v/>
      </c>
      <c r="N1114" s="11" t="str">
        <f t="shared" si="75"/>
        <v/>
      </c>
      <c r="O1114" s="14" t="str">
        <f t="shared" si="76"/>
        <v/>
      </c>
      <c r="P1114" s="14" t="str">
        <f t="shared" si="77"/>
        <v/>
      </c>
    </row>
    <row r="1115" spans="1:16" x14ac:dyDescent="0.15">
      <c r="A1115" s="8" t="str">
        <f>IF([1]厂站实体!$A1115="","",[1]厂站实体!$A1115)</f>
        <v/>
      </c>
      <c r="B1115" s="8" t="str">
        <f>IF([1]厂站实体!$E1115="","",[1]厂站实体!$E1115)</f>
        <v/>
      </c>
      <c r="C1115" s="8" t="str">
        <f>IF([1]厂站实体!$C1115="","",[1]厂站实体!$C1115)</f>
        <v/>
      </c>
      <c r="D1115" s="8" t="str">
        <f>IF([1]厂站实体!$Q1115="","",[1]厂站实体!$Q1115)</f>
        <v/>
      </c>
      <c r="E1115" s="8" t="str">
        <f>IF([1]厂站实体!$D1115="","",[1]厂站实体!$D1115)</f>
        <v/>
      </c>
      <c r="F1115" s="8" t="str">
        <f>IF([1]厂站实体!$R1115="","",[1]厂站实体!$R1115)</f>
        <v/>
      </c>
      <c r="G1115" s="8"/>
      <c r="M1115" s="8" t="str">
        <f t="shared" si="74"/>
        <v/>
      </c>
      <c r="N1115" s="11" t="str">
        <f t="shared" si="75"/>
        <v/>
      </c>
      <c r="O1115" s="14" t="str">
        <f t="shared" si="76"/>
        <v/>
      </c>
      <c r="P1115" s="14" t="str">
        <f t="shared" si="77"/>
        <v/>
      </c>
    </row>
    <row r="1116" spans="1:16" x14ac:dyDescent="0.15">
      <c r="A1116" s="8" t="str">
        <f>IF([1]厂站实体!$A1116="","",[1]厂站实体!$A1116)</f>
        <v/>
      </c>
      <c r="B1116" s="8" t="str">
        <f>IF([1]厂站实体!$E1116="","",[1]厂站实体!$E1116)</f>
        <v/>
      </c>
      <c r="C1116" s="8" t="str">
        <f>IF([1]厂站实体!$C1116="","",[1]厂站实体!$C1116)</f>
        <v/>
      </c>
      <c r="D1116" s="8" t="str">
        <f>IF([1]厂站实体!$Q1116="","",[1]厂站实体!$Q1116)</f>
        <v/>
      </c>
      <c r="E1116" s="8" t="str">
        <f>IF([1]厂站实体!$D1116="","",[1]厂站实体!$D1116)</f>
        <v/>
      </c>
      <c r="F1116" s="8" t="str">
        <f>IF([1]厂站实体!$R1116="","",[1]厂站实体!$R1116)</f>
        <v/>
      </c>
      <c r="G1116" s="8"/>
      <c r="M1116" s="8" t="str">
        <f t="shared" si="74"/>
        <v/>
      </c>
      <c r="N1116" s="11" t="str">
        <f t="shared" si="75"/>
        <v/>
      </c>
      <c r="O1116" s="14" t="str">
        <f t="shared" si="76"/>
        <v/>
      </c>
      <c r="P1116" s="14" t="str">
        <f t="shared" si="77"/>
        <v/>
      </c>
    </row>
    <row r="1117" spans="1:16" x14ac:dyDescent="0.15">
      <c r="A1117" s="8" t="str">
        <f>IF([1]厂站实体!$A1117="","",[1]厂站实体!$A1117)</f>
        <v/>
      </c>
      <c r="B1117" s="8" t="str">
        <f>IF([1]厂站实体!$E1117="","",[1]厂站实体!$E1117)</f>
        <v/>
      </c>
      <c r="C1117" s="8" t="str">
        <f>IF([1]厂站实体!$C1117="","",[1]厂站实体!$C1117)</f>
        <v/>
      </c>
      <c r="D1117" s="8" t="str">
        <f>IF([1]厂站实体!$Q1117="","",[1]厂站实体!$Q1117)</f>
        <v/>
      </c>
      <c r="E1117" s="8" t="str">
        <f>IF([1]厂站实体!$D1117="","",[1]厂站实体!$D1117)</f>
        <v/>
      </c>
      <c r="F1117" s="8" t="str">
        <f>IF([1]厂站实体!$R1117="","",[1]厂站实体!$R1117)</f>
        <v/>
      </c>
      <c r="G1117" s="8"/>
      <c r="M1117" s="8" t="str">
        <f t="shared" si="74"/>
        <v/>
      </c>
      <c r="N1117" s="11" t="str">
        <f t="shared" si="75"/>
        <v/>
      </c>
      <c r="O1117" s="14" t="str">
        <f t="shared" si="76"/>
        <v/>
      </c>
      <c r="P1117" s="14" t="str">
        <f t="shared" si="77"/>
        <v/>
      </c>
    </row>
    <row r="1118" spans="1:16" x14ac:dyDescent="0.15">
      <c r="A1118" s="8" t="str">
        <f>IF([1]厂站实体!$A1118="","",[1]厂站实体!$A1118)</f>
        <v/>
      </c>
      <c r="B1118" s="8" t="str">
        <f>IF([1]厂站实体!$E1118="","",[1]厂站实体!$E1118)</f>
        <v/>
      </c>
      <c r="C1118" s="8" t="str">
        <f>IF([1]厂站实体!$C1118="","",[1]厂站实体!$C1118)</f>
        <v/>
      </c>
      <c r="D1118" s="8" t="str">
        <f>IF([1]厂站实体!$Q1118="","",[1]厂站实体!$Q1118)</f>
        <v/>
      </c>
      <c r="E1118" s="8" t="str">
        <f>IF([1]厂站实体!$D1118="","",[1]厂站实体!$D1118)</f>
        <v/>
      </c>
      <c r="F1118" s="8" t="str">
        <f>IF([1]厂站实体!$R1118="","",[1]厂站实体!$R1118)</f>
        <v/>
      </c>
      <c r="G1118" s="8"/>
      <c r="M1118" s="8" t="str">
        <f t="shared" si="74"/>
        <v/>
      </c>
      <c r="N1118" s="11" t="str">
        <f t="shared" si="75"/>
        <v/>
      </c>
      <c r="O1118" s="14" t="str">
        <f t="shared" si="76"/>
        <v/>
      </c>
      <c r="P1118" s="14" t="str">
        <f t="shared" si="77"/>
        <v/>
      </c>
    </row>
    <row r="1119" spans="1:16" x14ac:dyDescent="0.15">
      <c r="A1119" s="8" t="str">
        <f>IF([1]厂站实体!$A1119="","",[1]厂站实体!$A1119)</f>
        <v/>
      </c>
      <c r="B1119" s="8" t="str">
        <f>IF([1]厂站实体!$E1119="","",[1]厂站实体!$E1119)</f>
        <v/>
      </c>
      <c r="C1119" s="8" t="str">
        <f>IF([1]厂站实体!$C1119="","",[1]厂站实体!$C1119)</f>
        <v/>
      </c>
      <c r="D1119" s="8" t="str">
        <f>IF([1]厂站实体!$Q1119="","",[1]厂站实体!$Q1119)</f>
        <v/>
      </c>
      <c r="E1119" s="8" t="str">
        <f>IF([1]厂站实体!$D1119="","",[1]厂站实体!$D1119)</f>
        <v/>
      </c>
      <c r="F1119" s="8" t="str">
        <f>IF([1]厂站实体!$R1119="","",[1]厂站实体!$R1119)</f>
        <v/>
      </c>
      <c r="G1119" s="8"/>
      <c r="M1119" s="8" t="str">
        <f t="shared" si="74"/>
        <v/>
      </c>
      <c r="N1119" s="11" t="str">
        <f t="shared" si="75"/>
        <v/>
      </c>
      <c r="O1119" s="14" t="str">
        <f t="shared" si="76"/>
        <v/>
      </c>
      <c r="P1119" s="14" t="str">
        <f t="shared" si="77"/>
        <v/>
      </c>
    </row>
    <row r="1120" spans="1:16" x14ac:dyDescent="0.15">
      <c r="A1120" s="8" t="str">
        <f>IF([1]厂站实体!$A1120="","",[1]厂站实体!$A1120)</f>
        <v/>
      </c>
      <c r="B1120" s="8" t="str">
        <f>IF([1]厂站实体!$E1120="","",[1]厂站实体!$E1120)</f>
        <v/>
      </c>
      <c r="C1120" s="8" t="str">
        <f>IF([1]厂站实体!$C1120="","",[1]厂站实体!$C1120)</f>
        <v/>
      </c>
      <c r="D1120" s="8" t="str">
        <f>IF([1]厂站实体!$Q1120="","",[1]厂站实体!$Q1120)</f>
        <v/>
      </c>
      <c r="E1120" s="8" t="str">
        <f>IF([1]厂站实体!$D1120="","",[1]厂站实体!$D1120)</f>
        <v/>
      </c>
      <c r="F1120" s="8" t="str">
        <f>IF([1]厂站实体!$R1120="","",[1]厂站实体!$R1120)</f>
        <v/>
      </c>
      <c r="G1120" s="8"/>
      <c r="M1120" s="8" t="str">
        <f t="shared" si="74"/>
        <v/>
      </c>
      <c r="N1120" s="11" t="str">
        <f t="shared" si="75"/>
        <v/>
      </c>
      <c r="O1120" s="14" t="str">
        <f t="shared" si="76"/>
        <v/>
      </c>
      <c r="P1120" s="14" t="str">
        <f t="shared" si="77"/>
        <v/>
      </c>
    </row>
    <row r="1121" spans="1:16" x14ac:dyDescent="0.15">
      <c r="A1121" s="8" t="str">
        <f>IF([1]厂站实体!$A1121="","",[1]厂站实体!$A1121)</f>
        <v/>
      </c>
      <c r="B1121" s="8" t="str">
        <f>IF([1]厂站实体!$E1121="","",[1]厂站实体!$E1121)</f>
        <v/>
      </c>
      <c r="C1121" s="8" t="str">
        <f>IF([1]厂站实体!$C1121="","",[1]厂站实体!$C1121)</f>
        <v/>
      </c>
      <c r="D1121" s="8" t="str">
        <f>IF([1]厂站实体!$Q1121="","",[1]厂站实体!$Q1121)</f>
        <v/>
      </c>
      <c r="E1121" s="8" t="str">
        <f>IF([1]厂站实体!$D1121="","",[1]厂站实体!$D1121)</f>
        <v/>
      </c>
      <c r="F1121" s="8" t="str">
        <f>IF([1]厂站实体!$R1121="","",[1]厂站实体!$R1121)</f>
        <v/>
      </c>
      <c r="G1121" s="8"/>
      <c r="M1121" s="8" t="str">
        <f t="shared" si="74"/>
        <v/>
      </c>
      <c r="N1121" s="11" t="str">
        <f t="shared" si="75"/>
        <v/>
      </c>
      <c r="O1121" s="14" t="str">
        <f t="shared" si="76"/>
        <v/>
      </c>
      <c r="P1121" s="14" t="str">
        <f t="shared" si="77"/>
        <v/>
      </c>
    </row>
    <row r="1122" spans="1:16" x14ac:dyDescent="0.15">
      <c r="A1122" s="8" t="str">
        <f>IF([1]厂站实体!$A1122="","",[1]厂站实体!$A1122)</f>
        <v/>
      </c>
      <c r="B1122" s="8" t="str">
        <f>IF([1]厂站实体!$E1122="","",[1]厂站实体!$E1122)</f>
        <v/>
      </c>
      <c r="C1122" s="8" t="str">
        <f>IF([1]厂站实体!$C1122="","",[1]厂站实体!$C1122)</f>
        <v/>
      </c>
      <c r="D1122" s="8" t="str">
        <f>IF([1]厂站实体!$Q1122="","",[1]厂站实体!$Q1122)</f>
        <v/>
      </c>
      <c r="E1122" s="8" t="str">
        <f>IF([1]厂站实体!$D1122="","",[1]厂站实体!$D1122)</f>
        <v/>
      </c>
      <c r="F1122" s="8" t="str">
        <f>IF([1]厂站实体!$R1122="","",[1]厂站实体!$R1122)</f>
        <v/>
      </c>
      <c r="G1122" s="8"/>
      <c r="M1122" s="8" t="str">
        <f t="shared" si="74"/>
        <v/>
      </c>
      <c r="N1122" s="11" t="str">
        <f t="shared" si="75"/>
        <v/>
      </c>
      <c r="O1122" s="14" t="str">
        <f t="shared" si="76"/>
        <v/>
      </c>
      <c r="P1122" s="14" t="str">
        <f t="shared" si="77"/>
        <v/>
      </c>
    </row>
    <row r="1123" spans="1:16" x14ac:dyDescent="0.15">
      <c r="A1123" s="8" t="str">
        <f>IF([1]厂站实体!$A1123="","",[1]厂站实体!$A1123)</f>
        <v/>
      </c>
      <c r="B1123" s="8" t="str">
        <f>IF([1]厂站实体!$E1123="","",[1]厂站实体!$E1123)</f>
        <v/>
      </c>
      <c r="C1123" s="8" t="str">
        <f>IF([1]厂站实体!$C1123="","",[1]厂站实体!$C1123)</f>
        <v/>
      </c>
      <c r="D1123" s="8" t="str">
        <f>IF([1]厂站实体!$Q1123="","",[1]厂站实体!$Q1123)</f>
        <v/>
      </c>
      <c r="E1123" s="8" t="str">
        <f>IF([1]厂站实体!$D1123="","",[1]厂站实体!$D1123)</f>
        <v/>
      </c>
      <c r="F1123" s="8" t="str">
        <f>IF([1]厂站实体!$R1123="","",[1]厂站实体!$R1123)</f>
        <v/>
      </c>
      <c r="G1123" s="8"/>
      <c r="M1123" s="8" t="str">
        <f t="shared" si="74"/>
        <v/>
      </c>
      <c r="N1123" s="11" t="str">
        <f t="shared" si="75"/>
        <v/>
      </c>
      <c r="O1123" s="14" t="str">
        <f t="shared" si="76"/>
        <v/>
      </c>
      <c r="P1123" s="14" t="str">
        <f t="shared" si="77"/>
        <v/>
      </c>
    </row>
    <row r="1124" spans="1:16" x14ac:dyDescent="0.15">
      <c r="A1124" s="8" t="str">
        <f>IF([1]厂站实体!$A1124="","",[1]厂站实体!$A1124)</f>
        <v/>
      </c>
      <c r="B1124" s="8" t="str">
        <f>IF([1]厂站实体!$E1124="","",[1]厂站实体!$E1124)</f>
        <v/>
      </c>
      <c r="C1124" s="8" t="str">
        <f>IF([1]厂站实体!$C1124="","",[1]厂站实体!$C1124)</f>
        <v/>
      </c>
      <c r="D1124" s="8" t="str">
        <f>IF([1]厂站实体!$Q1124="","",[1]厂站实体!$Q1124)</f>
        <v/>
      </c>
      <c r="E1124" s="8" t="str">
        <f>IF([1]厂站实体!$D1124="","",[1]厂站实体!$D1124)</f>
        <v/>
      </c>
      <c r="F1124" s="8" t="str">
        <f>IF([1]厂站实体!$R1124="","",[1]厂站实体!$R1124)</f>
        <v/>
      </c>
      <c r="G1124" s="8"/>
      <c r="M1124" s="8" t="str">
        <f t="shared" si="74"/>
        <v/>
      </c>
      <c r="N1124" s="11" t="str">
        <f t="shared" si="75"/>
        <v/>
      </c>
      <c r="O1124" s="14" t="str">
        <f t="shared" si="76"/>
        <v/>
      </c>
      <c r="P1124" s="14" t="str">
        <f t="shared" si="77"/>
        <v/>
      </c>
    </row>
    <row r="1125" spans="1:16" x14ac:dyDescent="0.15">
      <c r="A1125" s="8" t="str">
        <f>IF([1]厂站实体!$A1125="","",[1]厂站实体!$A1125)</f>
        <v/>
      </c>
      <c r="B1125" s="8" t="str">
        <f>IF([1]厂站实体!$E1125="","",[1]厂站实体!$E1125)</f>
        <v/>
      </c>
      <c r="C1125" s="8" t="str">
        <f>IF([1]厂站实体!$C1125="","",[1]厂站实体!$C1125)</f>
        <v/>
      </c>
      <c r="D1125" s="8" t="str">
        <f>IF([1]厂站实体!$Q1125="","",[1]厂站实体!$Q1125)</f>
        <v/>
      </c>
      <c r="E1125" s="8" t="str">
        <f>IF([1]厂站实体!$D1125="","",[1]厂站实体!$D1125)</f>
        <v/>
      </c>
      <c r="F1125" s="8" t="str">
        <f>IF([1]厂站实体!$R1125="","",[1]厂站实体!$R1125)</f>
        <v/>
      </c>
      <c r="G1125" s="8"/>
      <c r="M1125" s="8" t="str">
        <f t="shared" si="74"/>
        <v/>
      </c>
      <c r="N1125" s="11" t="str">
        <f t="shared" si="75"/>
        <v/>
      </c>
      <c r="O1125" s="14" t="str">
        <f t="shared" si="76"/>
        <v/>
      </c>
      <c r="P1125" s="14" t="str">
        <f t="shared" si="77"/>
        <v/>
      </c>
    </row>
    <row r="1126" spans="1:16" x14ac:dyDescent="0.15">
      <c r="A1126" s="8" t="str">
        <f>IF([1]厂站实体!$A1126="","",[1]厂站实体!$A1126)</f>
        <v/>
      </c>
      <c r="B1126" s="8" t="str">
        <f>IF([1]厂站实体!$E1126="","",[1]厂站实体!$E1126)</f>
        <v/>
      </c>
      <c r="C1126" s="8" t="str">
        <f>IF([1]厂站实体!$C1126="","",[1]厂站实体!$C1126)</f>
        <v/>
      </c>
      <c r="D1126" s="8" t="str">
        <f>IF([1]厂站实体!$Q1126="","",[1]厂站实体!$Q1126)</f>
        <v/>
      </c>
      <c r="E1126" s="8" t="str">
        <f>IF([1]厂站实体!$D1126="","",[1]厂站实体!$D1126)</f>
        <v/>
      </c>
      <c r="F1126" s="8" t="str">
        <f>IF([1]厂站实体!$R1126="","",[1]厂站实体!$R1126)</f>
        <v/>
      </c>
      <c r="G1126" s="8"/>
      <c r="M1126" s="8" t="str">
        <f t="shared" si="74"/>
        <v/>
      </c>
      <c r="N1126" s="11" t="str">
        <f t="shared" si="75"/>
        <v/>
      </c>
      <c r="O1126" s="14" t="str">
        <f t="shared" si="76"/>
        <v/>
      </c>
      <c r="P1126" s="14" t="str">
        <f t="shared" si="77"/>
        <v/>
      </c>
    </row>
    <row r="1127" spans="1:16" x14ac:dyDescent="0.15">
      <c r="A1127" s="8" t="str">
        <f>IF([1]厂站实体!$A1127="","",[1]厂站实体!$A1127)</f>
        <v/>
      </c>
      <c r="B1127" s="8" t="str">
        <f>IF([1]厂站实体!$E1127="","",[1]厂站实体!$E1127)</f>
        <v/>
      </c>
      <c r="C1127" s="8" t="str">
        <f>IF([1]厂站实体!$C1127="","",[1]厂站实体!$C1127)</f>
        <v/>
      </c>
      <c r="D1127" s="8" t="str">
        <f>IF([1]厂站实体!$Q1127="","",[1]厂站实体!$Q1127)</f>
        <v/>
      </c>
      <c r="E1127" s="8" t="str">
        <f>IF([1]厂站实体!$D1127="","",[1]厂站实体!$D1127)</f>
        <v/>
      </c>
      <c r="F1127" s="8" t="str">
        <f>IF([1]厂站实体!$R1127="","",[1]厂站实体!$R1127)</f>
        <v/>
      </c>
      <c r="G1127" s="8"/>
      <c r="M1127" s="8" t="str">
        <f t="shared" si="74"/>
        <v/>
      </c>
      <c r="N1127" s="11" t="str">
        <f t="shared" si="75"/>
        <v/>
      </c>
      <c r="O1127" s="14" t="str">
        <f t="shared" si="76"/>
        <v/>
      </c>
      <c r="P1127" s="14" t="str">
        <f t="shared" si="77"/>
        <v/>
      </c>
    </row>
    <row r="1128" spans="1:16" x14ac:dyDescent="0.15">
      <c r="A1128" s="8" t="str">
        <f>IF([1]厂站实体!$A1128="","",[1]厂站实体!$A1128)</f>
        <v/>
      </c>
      <c r="B1128" s="8" t="str">
        <f>IF([1]厂站实体!$E1128="","",[1]厂站实体!$E1128)</f>
        <v/>
      </c>
      <c r="C1128" s="8" t="str">
        <f>IF([1]厂站实体!$C1128="","",[1]厂站实体!$C1128)</f>
        <v/>
      </c>
      <c r="D1128" s="8" t="str">
        <f>IF([1]厂站实体!$Q1128="","",[1]厂站实体!$Q1128)</f>
        <v/>
      </c>
      <c r="E1128" s="8" t="str">
        <f>IF([1]厂站实体!$D1128="","",[1]厂站实体!$D1128)</f>
        <v/>
      </c>
      <c r="F1128" s="8" t="str">
        <f>IF([1]厂站实体!$R1128="","",[1]厂站实体!$R1128)</f>
        <v/>
      </c>
      <c r="G1128" s="8"/>
      <c r="M1128" s="8" t="str">
        <f t="shared" si="74"/>
        <v/>
      </c>
      <c r="N1128" s="11" t="str">
        <f t="shared" si="75"/>
        <v/>
      </c>
      <c r="O1128" s="14" t="str">
        <f t="shared" si="76"/>
        <v/>
      </c>
      <c r="P1128" s="14" t="str">
        <f t="shared" si="77"/>
        <v/>
      </c>
    </row>
    <row r="1129" spans="1:16" x14ac:dyDescent="0.15">
      <c r="A1129" s="8" t="str">
        <f>IF([1]厂站实体!$A1129="","",[1]厂站实体!$A1129)</f>
        <v/>
      </c>
      <c r="B1129" s="8" t="str">
        <f>IF([1]厂站实体!$E1129="","",[1]厂站实体!$E1129)</f>
        <v/>
      </c>
      <c r="C1129" s="8" t="str">
        <f>IF([1]厂站实体!$C1129="","",[1]厂站实体!$C1129)</f>
        <v/>
      </c>
      <c r="D1129" s="8" t="str">
        <f>IF([1]厂站实体!$Q1129="","",[1]厂站实体!$Q1129)</f>
        <v/>
      </c>
      <c r="E1129" s="8" t="str">
        <f>IF([1]厂站实体!$D1129="","",[1]厂站实体!$D1129)</f>
        <v/>
      </c>
      <c r="F1129" s="8" t="str">
        <f>IF([1]厂站实体!$R1129="","",[1]厂站实体!$R1129)</f>
        <v/>
      </c>
      <c r="G1129" s="8"/>
      <c r="M1129" s="8" t="str">
        <f t="shared" si="74"/>
        <v/>
      </c>
      <c r="N1129" s="11" t="str">
        <f t="shared" si="75"/>
        <v/>
      </c>
      <c r="O1129" s="14" t="str">
        <f t="shared" si="76"/>
        <v/>
      </c>
      <c r="P1129" s="14" t="str">
        <f t="shared" si="77"/>
        <v/>
      </c>
    </row>
    <row r="1130" spans="1:16" x14ac:dyDescent="0.15">
      <c r="A1130" s="8" t="str">
        <f>IF([1]厂站实体!$A1130="","",[1]厂站实体!$A1130)</f>
        <v/>
      </c>
      <c r="B1130" s="8" t="str">
        <f>IF([1]厂站实体!$E1130="","",[1]厂站实体!$E1130)</f>
        <v/>
      </c>
      <c r="C1130" s="8" t="str">
        <f>IF([1]厂站实体!$C1130="","",[1]厂站实体!$C1130)</f>
        <v/>
      </c>
      <c r="D1130" s="8" t="str">
        <f>IF([1]厂站实体!$Q1130="","",[1]厂站实体!$Q1130)</f>
        <v/>
      </c>
      <c r="E1130" s="8" t="str">
        <f>IF([1]厂站实体!$D1130="","",[1]厂站实体!$D1130)</f>
        <v/>
      </c>
      <c r="F1130" s="8" t="str">
        <f>IF([1]厂站实体!$R1130="","",[1]厂站实体!$R1130)</f>
        <v/>
      </c>
      <c r="G1130" s="8"/>
      <c r="M1130" s="8" t="str">
        <f t="shared" si="74"/>
        <v/>
      </c>
      <c r="N1130" s="11" t="str">
        <f t="shared" si="75"/>
        <v/>
      </c>
      <c r="O1130" s="14" t="str">
        <f t="shared" si="76"/>
        <v/>
      </c>
      <c r="P1130" s="14" t="str">
        <f t="shared" si="77"/>
        <v/>
      </c>
    </row>
    <row r="1131" spans="1:16" x14ac:dyDescent="0.15">
      <c r="A1131" s="8" t="str">
        <f>IF([1]厂站实体!$A1131="","",[1]厂站实体!$A1131)</f>
        <v/>
      </c>
      <c r="B1131" s="8" t="str">
        <f>IF([1]厂站实体!$E1131="","",[1]厂站实体!$E1131)</f>
        <v/>
      </c>
      <c r="C1131" s="8" t="str">
        <f>IF([1]厂站实体!$C1131="","",[1]厂站实体!$C1131)</f>
        <v/>
      </c>
      <c r="D1131" s="8" t="str">
        <f>IF([1]厂站实体!$Q1131="","",[1]厂站实体!$Q1131)</f>
        <v/>
      </c>
      <c r="E1131" s="8" t="str">
        <f>IF([1]厂站实体!$D1131="","",[1]厂站实体!$D1131)</f>
        <v/>
      </c>
      <c r="F1131" s="8" t="str">
        <f>IF([1]厂站实体!$R1131="","",[1]厂站实体!$R1131)</f>
        <v/>
      </c>
      <c r="G1131" s="8"/>
      <c r="M1131" s="8" t="str">
        <f t="shared" si="74"/>
        <v/>
      </c>
      <c r="N1131" s="11" t="str">
        <f t="shared" si="75"/>
        <v/>
      </c>
      <c r="O1131" s="14" t="str">
        <f t="shared" si="76"/>
        <v/>
      </c>
      <c r="P1131" s="14" t="str">
        <f t="shared" si="77"/>
        <v/>
      </c>
    </row>
    <row r="1132" spans="1:16" x14ac:dyDescent="0.15">
      <c r="A1132" s="8" t="str">
        <f>IF([1]厂站实体!$A1132="","",[1]厂站实体!$A1132)</f>
        <v/>
      </c>
      <c r="B1132" s="8" t="str">
        <f>IF([1]厂站实体!$E1132="","",[1]厂站实体!$E1132)</f>
        <v/>
      </c>
      <c r="C1132" s="8" t="str">
        <f>IF([1]厂站实体!$C1132="","",[1]厂站实体!$C1132)</f>
        <v/>
      </c>
      <c r="D1132" s="8" t="str">
        <f>IF([1]厂站实体!$Q1132="","",[1]厂站实体!$Q1132)</f>
        <v/>
      </c>
      <c r="E1132" s="8" t="str">
        <f>IF([1]厂站实体!$D1132="","",[1]厂站实体!$D1132)</f>
        <v/>
      </c>
      <c r="F1132" s="8" t="str">
        <f>IF([1]厂站实体!$R1132="","",[1]厂站实体!$R1132)</f>
        <v/>
      </c>
      <c r="G1132" s="8"/>
      <c r="M1132" s="8" t="str">
        <f t="shared" si="74"/>
        <v/>
      </c>
      <c r="N1132" s="11" t="str">
        <f t="shared" si="75"/>
        <v/>
      </c>
      <c r="O1132" s="14" t="str">
        <f t="shared" si="76"/>
        <v/>
      </c>
      <c r="P1132" s="14" t="str">
        <f t="shared" si="77"/>
        <v/>
      </c>
    </row>
    <row r="1133" spans="1:16" x14ac:dyDescent="0.15">
      <c r="A1133" s="8" t="str">
        <f>IF([1]厂站实体!$A1133="","",[1]厂站实体!$A1133)</f>
        <v/>
      </c>
      <c r="B1133" s="8" t="str">
        <f>IF([1]厂站实体!$E1133="","",[1]厂站实体!$E1133)</f>
        <v/>
      </c>
      <c r="C1133" s="8" t="str">
        <f>IF([1]厂站实体!$C1133="","",[1]厂站实体!$C1133)</f>
        <v/>
      </c>
      <c r="D1133" s="8" t="str">
        <f>IF([1]厂站实体!$Q1133="","",[1]厂站实体!$Q1133)</f>
        <v/>
      </c>
      <c r="E1133" s="8" t="str">
        <f>IF([1]厂站实体!$D1133="","",[1]厂站实体!$D1133)</f>
        <v/>
      </c>
      <c r="F1133" s="8" t="str">
        <f>IF([1]厂站实体!$R1133="","",[1]厂站实体!$R1133)</f>
        <v/>
      </c>
      <c r="G1133" s="8"/>
      <c r="M1133" s="8" t="str">
        <f t="shared" si="74"/>
        <v/>
      </c>
      <c r="N1133" s="11" t="str">
        <f t="shared" si="75"/>
        <v/>
      </c>
      <c r="O1133" s="14" t="str">
        <f t="shared" si="76"/>
        <v/>
      </c>
      <c r="P1133" s="14" t="str">
        <f t="shared" si="77"/>
        <v/>
      </c>
    </row>
    <row r="1134" spans="1:16" x14ac:dyDescent="0.15">
      <c r="A1134" s="8" t="str">
        <f>IF([1]厂站实体!$A1134="","",[1]厂站实体!$A1134)</f>
        <v/>
      </c>
      <c r="B1134" s="8" t="str">
        <f>IF([1]厂站实体!$E1134="","",[1]厂站实体!$E1134)</f>
        <v/>
      </c>
      <c r="C1134" s="8" t="str">
        <f>IF([1]厂站实体!$C1134="","",[1]厂站实体!$C1134)</f>
        <v/>
      </c>
      <c r="D1134" s="8" t="str">
        <f>IF([1]厂站实体!$Q1134="","",[1]厂站实体!$Q1134)</f>
        <v/>
      </c>
      <c r="E1134" s="8" t="str">
        <f>IF([1]厂站实体!$D1134="","",[1]厂站实体!$D1134)</f>
        <v/>
      </c>
      <c r="F1134" s="8" t="str">
        <f>IF([1]厂站实体!$R1134="","",[1]厂站实体!$R1134)</f>
        <v/>
      </c>
      <c r="G1134" s="8"/>
      <c r="M1134" s="8" t="str">
        <f t="shared" si="74"/>
        <v/>
      </c>
      <c r="N1134" s="11" t="str">
        <f t="shared" si="75"/>
        <v/>
      </c>
      <c r="O1134" s="14" t="str">
        <f t="shared" si="76"/>
        <v/>
      </c>
      <c r="P1134" s="14" t="str">
        <f t="shared" si="77"/>
        <v/>
      </c>
    </row>
    <row r="1135" spans="1:16" x14ac:dyDescent="0.15">
      <c r="A1135" s="8" t="str">
        <f>IF([1]厂站实体!$A1135="","",[1]厂站实体!$A1135)</f>
        <v/>
      </c>
      <c r="B1135" s="8" t="str">
        <f>IF([1]厂站实体!$E1135="","",[1]厂站实体!$E1135)</f>
        <v/>
      </c>
      <c r="C1135" s="8" t="str">
        <f>IF([1]厂站实体!$C1135="","",[1]厂站实体!$C1135)</f>
        <v/>
      </c>
      <c r="D1135" s="8" t="str">
        <f>IF([1]厂站实体!$Q1135="","",[1]厂站实体!$Q1135)</f>
        <v/>
      </c>
      <c r="E1135" s="8" t="str">
        <f>IF([1]厂站实体!$D1135="","",[1]厂站实体!$D1135)</f>
        <v/>
      </c>
      <c r="F1135" s="8" t="str">
        <f>IF([1]厂站实体!$R1135="","",[1]厂站实体!$R1135)</f>
        <v/>
      </c>
      <c r="G1135" s="8"/>
      <c r="M1135" s="8" t="str">
        <f t="shared" si="74"/>
        <v/>
      </c>
      <c r="N1135" s="11" t="str">
        <f t="shared" si="75"/>
        <v/>
      </c>
      <c r="O1135" s="14" t="str">
        <f t="shared" si="76"/>
        <v/>
      </c>
      <c r="P1135" s="14" t="str">
        <f t="shared" si="77"/>
        <v/>
      </c>
    </row>
    <row r="1136" spans="1:16" x14ac:dyDescent="0.15">
      <c r="A1136" s="8" t="str">
        <f>IF([1]厂站实体!$A1136="","",[1]厂站实体!$A1136)</f>
        <v/>
      </c>
      <c r="B1136" s="8" t="str">
        <f>IF([1]厂站实体!$E1136="","",[1]厂站实体!$E1136)</f>
        <v/>
      </c>
      <c r="C1136" s="8" t="str">
        <f>IF([1]厂站实体!$C1136="","",[1]厂站实体!$C1136)</f>
        <v/>
      </c>
      <c r="D1136" s="8" t="str">
        <f>IF([1]厂站实体!$Q1136="","",[1]厂站实体!$Q1136)</f>
        <v/>
      </c>
      <c r="E1136" s="8" t="str">
        <f>IF([1]厂站实体!$D1136="","",[1]厂站实体!$D1136)</f>
        <v/>
      </c>
      <c r="F1136" s="8" t="str">
        <f>IF([1]厂站实体!$R1136="","",[1]厂站实体!$R1136)</f>
        <v/>
      </c>
      <c r="G1136" s="8"/>
      <c r="M1136" s="8" t="str">
        <f t="shared" si="74"/>
        <v/>
      </c>
      <c r="N1136" s="11" t="str">
        <f t="shared" si="75"/>
        <v/>
      </c>
      <c r="O1136" s="14" t="str">
        <f t="shared" si="76"/>
        <v/>
      </c>
      <c r="P1136" s="14" t="str">
        <f t="shared" si="77"/>
        <v/>
      </c>
    </row>
    <row r="1137" spans="1:16" x14ac:dyDescent="0.15">
      <c r="A1137" s="8" t="str">
        <f>IF([1]厂站实体!$A1137="","",[1]厂站实体!$A1137)</f>
        <v/>
      </c>
      <c r="B1137" s="8" t="str">
        <f>IF([1]厂站实体!$E1137="","",[1]厂站实体!$E1137)</f>
        <v/>
      </c>
      <c r="C1137" s="8" t="str">
        <f>IF([1]厂站实体!$C1137="","",[1]厂站实体!$C1137)</f>
        <v/>
      </c>
      <c r="D1137" s="8" t="str">
        <f>IF([1]厂站实体!$Q1137="","",[1]厂站实体!$Q1137)</f>
        <v/>
      </c>
      <c r="E1137" s="8" t="str">
        <f>IF([1]厂站实体!$D1137="","",[1]厂站实体!$D1137)</f>
        <v/>
      </c>
      <c r="F1137" s="8" t="str">
        <f>IF([1]厂站实体!$R1137="","",[1]厂站实体!$R1137)</f>
        <v/>
      </c>
      <c r="G1137" s="8"/>
      <c r="M1137" s="8" t="str">
        <f t="shared" si="74"/>
        <v/>
      </c>
      <c r="N1137" s="11" t="str">
        <f t="shared" si="75"/>
        <v/>
      </c>
      <c r="O1137" s="14" t="str">
        <f t="shared" si="76"/>
        <v/>
      </c>
      <c r="P1137" s="14" t="str">
        <f t="shared" si="77"/>
        <v/>
      </c>
    </row>
    <row r="1138" spans="1:16" x14ac:dyDescent="0.15">
      <c r="A1138" s="8" t="str">
        <f>IF([1]厂站实体!$A1138="","",[1]厂站实体!$A1138)</f>
        <v/>
      </c>
      <c r="B1138" s="8" t="str">
        <f>IF([1]厂站实体!$E1138="","",[1]厂站实体!$E1138)</f>
        <v/>
      </c>
      <c r="C1138" s="8" t="str">
        <f>IF([1]厂站实体!$C1138="","",[1]厂站实体!$C1138)</f>
        <v/>
      </c>
      <c r="D1138" s="8" t="str">
        <f>IF([1]厂站实体!$Q1138="","",[1]厂站实体!$Q1138)</f>
        <v/>
      </c>
      <c r="E1138" s="8" t="str">
        <f>IF([1]厂站实体!$D1138="","",[1]厂站实体!$D1138)</f>
        <v/>
      </c>
      <c r="F1138" s="8" t="str">
        <f>IF([1]厂站实体!$R1138="","",[1]厂站实体!$R1138)</f>
        <v/>
      </c>
      <c r="G1138" s="8"/>
      <c r="M1138" s="8" t="str">
        <f t="shared" si="74"/>
        <v/>
      </c>
      <c r="N1138" s="11" t="str">
        <f t="shared" si="75"/>
        <v/>
      </c>
      <c r="O1138" s="14" t="str">
        <f t="shared" si="76"/>
        <v/>
      </c>
      <c r="P1138" s="14" t="str">
        <f t="shared" si="77"/>
        <v/>
      </c>
    </row>
    <row r="1139" spans="1:16" x14ac:dyDescent="0.15">
      <c r="A1139" s="8" t="str">
        <f>IF([1]厂站实体!$A1139="","",[1]厂站实体!$A1139)</f>
        <v/>
      </c>
      <c r="B1139" s="8" t="str">
        <f>IF([1]厂站实体!$E1139="","",[1]厂站实体!$E1139)</f>
        <v/>
      </c>
      <c r="C1139" s="8" t="str">
        <f>IF([1]厂站实体!$C1139="","",[1]厂站实体!$C1139)</f>
        <v/>
      </c>
      <c r="D1139" s="8" t="str">
        <f>IF([1]厂站实体!$Q1139="","",[1]厂站实体!$Q1139)</f>
        <v/>
      </c>
      <c r="E1139" s="8" t="str">
        <f>IF([1]厂站实体!$D1139="","",[1]厂站实体!$D1139)</f>
        <v/>
      </c>
      <c r="F1139" s="8" t="str">
        <f>IF([1]厂站实体!$R1139="","",[1]厂站实体!$R1139)</f>
        <v/>
      </c>
      <c r="G1139" s="8"/>
      <c r="M1139" s="8" t="str">
        <f t="shared" si="74"/>
        <v/>
      </c>
      <c r="N1139" s="11" t="str">
        <f t="shared" si="75"/>
        <v/>
      </c>
      <c r="O1139" s="14" t="str">
        <f t="shared" si="76"/>
        <v/>
      </c>
      <c r="P1139" s="14" t="str">
        <f t="shared" si="77"/>
        <v/>
      </c>
    </row>
    <row r="1140" spans="1:16" x14ac:dyDescent="0.15">
      <c r="A1140" s="8" t="str">
        <f>IF([1]厂站实体!$A1140="","",[1]厂站实体!$A1140)</f>
        <v/>
      </c>
      <c r="B1140" s="8" t="str">
        <f>IF([1]厂站实体!$E1140="","",[1]厂站实体!$E1140)</f>
        <v/>
      </c>
      <c r="C1140" s="8" t="str">
        <f>IF([1]厂站实体!$C1140="","",[1]厂站实体!$C1140)</f>
        <v/>
      </c>
      <c r="D1140" s="8" t="str">
        <f>IF([1]厂站实体!$Q1140="","",[1]厂站实体!$Q1140)</f>
        <v/>
      </c>
      <c r="E1140" s="8" t="str">
        <f>IF([1]厂站实体!$D1140="","",[1]厂站实体!$D1140)</f>
        <v/>
      </c>
      <c r="F1140" s="8" t="str">
        <f>IF([1]厂站实体!$R1140="","",[1]厂站实体!$R1140)</f>
        <v/>
      </c>
      <c r="G1140" s="8"/>
      <c r="M1140" s="8" t="str">
        <f t="shared" si="74"/>
        <v/>
      </c>
      <c r="N1140" s="11" t="str">
        <f t="shared" si="75"/>
        <v/>
      </c>
      <c r="O1140" s="14" t="str">
        <f t="shared" si="76"/>
        <v/>
      </c>
      <c r="P1140" s="14" t="str">
        <f t="shared" si="77"/>
        <v/>
      </c>
    </row>
    <row r="1141" spans="1:16" x14ac:dyDescent="0.15">
      <c r="A1141" s="8" t="str">
        <f>IF([1]厂站实体!$A1141="","",[1]厂站实体!$A1141)</f>
        <v/>
      </c>
      <c r="B1141" s="8" t="str">
        <f>IF([1]厂站实体!$E1141="","",[1]厂站实体!$E1141)</f>
        <v/>
      </c>
      <c r="C1141" s="8" t="str">
        <f>IF([1]厂站实体!$C1141="","",[1]厂站实体!$C1141)</f>
        <v/>
      </c>
      <c r="D1141" s="8" t="str">
        <f>IF([1]厂站实体!$Q1141="","",[1]厂站实体!$Q1141)</f>
        <v/>
      </c>
      <c r="E1141" s="8" t="str">
        <f>IF([1]厂站实体!$D1141="","",[1]厂站实体!$D1141)</f>
        <v/>
      </c>
      <c r="F1141" s="8" t="str">
        <f>IF([1]厂站实体!$R1141="","",[1]厂站实体!$R1141)</f>
        <v/>
      </c>
      <c r="G1141" s="8"/>
      <c r="M1141" s="8" t="str">
        <f t="shared" si="74"/>
        <v/>
      </c>
      <c r="N1141" s="11" t="str">
        <f t="shared" si="75"/>
        <v/>
      </c>
      <c r="O1141" s="14" t="str">
        <f t="shared" si="76"/>
        <v/>
      </c>
      <c r="P1141" s="14" t="str">
        <f t="shared" si="77"/>
        <v/>
      </c>
    </row>
    <row r="1142" spans="1:16" x14ac:dyDescent="0.15">
      <c r="A1142" s="8" t="str">
        <f>IF([1]厂站实体!$A1142="","",[1]厂站实体!$A1142)</f>
        <v/>
      </c>
      <c r="B1142" s="8" t="str">
        <f>IF([1]厂站实体!$E1142="","",[1]厂站实体!$E1142)</f>
        <v/>
      </c>
      <c r="C1142" s="8" t="str">
        <f>IF([1]厂站实体!$C1142="","",[1]厂站实体!$C1142)</f>
        <v/>
      </c>
      <c r="D1142" s="8" t="str">
        <f>IF([1]厂站实体!$Q1142="","",[1]厂站实体!$Q1142)</f>
        <v/>
      </c>
      <c r="E1142" s="8" t="str">
        <f>IF([1]厂站实体!$D1142="","",[1]厂站实体!$D1142)</f>
        <v/>
      </c>
      <c r="F1142" s="8" t="str">
        <f>IF([1]厂站实体!$R1142="","",[1]厂站实体!$R1142)</f>
        <v/>
      </c>
      <c r="G1142" s="8"/>
      <c r="M1142" s="8" t="str">
        <f t="shared" si="74"/>
        <v/>
      </c>
      <c r="N1142" s="11" t="str">
        <f t="shared" si="75"/>
        <v/>
      </c>
      <c r="O1142" s="14" t="str">
        <f t="shared" si="76"/>
        <v/>
      </c>
      <c r="P1142" s="14" t="str">
        <f t="shared" si="77"/>
        <v/>
      </c>
    </row>
    <row r="1143" spans="1:16" x14ac:dyDescent="0.15">
      <c r="A1143" s="8" t="str">
        <f>IF([1]厂站实体!$A1143="","",[1]厂站实体!$A1143)</f>
        <v/>
      </c>
      <c r="B1143" s="8" t="str">
        <f>IF([1]厂站实体!$E1143="","",[1]厂站实体!$E1143)</f>
        <v/>
      </c>
      <c r="C1143" s="8" t="str">
        <f>IF([1]厂站实体!$C1143="","",[1]厂站实体!$C1143)</f>
        <v/>
      </c>
      <c r="D1143" s="8" t="str">
        <f>IF([1]厂站实体!$Q1143="","",[1]厂站实体!$Q1143)</f>
        <v/>
      </c>
      <c r="E1143" s="8" t="str">
        <f>IF([1]厂站实体!$D1143="","",[1]厂站实体!$D1143)</f>
        <v/>
      </c>
      <c r="F1143" s="8" t="str">
        <f>IF([1]厂站实体!$R1143="","",[1]厂站实体!$R1143)</f>
        <v/>
      </c>
      <c r="G1143" s="8"/>
      <c r="M1143" s="8" t="str">
        <f t="shared" si="74"/>
        <v/>
      </c>
      <c r="N1143" s="11" t="str">
        <f t="shared" si="75"/>
        <v/>
      </c>
      <c r="O1143" s="14" t="str">
        <f t="shared" si="76"/>
        <v/>
      </c>
      <c r="P1143" s="14" t="str">
        <f t="shared" si="77"/>
        <v/>
      </c>
    </row>
    <row r="1144" spans="1:16" x14ac:dyDescent="0.15">
      <c r="A1144" s="8" t="str">
        <f>IF([1]厂站实体!$A1144="","",[1]厂站实体!$A1144)</f>
        <v/>
      </c>
      <c r="B1144" s="8" t="str">
        <f>IF([1]厂站实体!$E1144="","",[1]厂站实体!$E1144)</f>
        <v/>
      </c>
      <c r="C1144" s="8" t="str">
        <f>IF([1]厂站实体!$C1144="","",[1]厂站实体!$C1144)</f>
        <v/>
      </c>
      <c r="D1144" s="8" t="str">
        <f>IF([1]厂站实体!$Q1144="","",[1]厂站实体!$Q1144)</f>
        <v/>
      </c>
      <c r="E1144" s="8" t="str">
        <f>IF([1]厂站实体!$D1144="","",[1]厂站实体!$D1144)</f>
        <v/>
      </c>
      <c r="F1144" s="8" t="str">
        <f>IF([1]厂站实体!$R1144="","",[1]厂站实体!$R1144)</f>
        <v/>
      </c>
      <c r="G1144" s="8"/>
      <c r="M1144" s="8" t="str">
        <f t="shared" si="74"/>
        <v/>
      </c>
      <c r="N1144" s="11" t="str">
        <f t="shared" si="75"/>
        <v/>
      </c>
      <c r="O1144" s="14" t="str">
        <f t="shared" si="76"/>
        <v/>
      </c>
      <c r="P1144" s="14" t="str">
        <f t="shared" si="77"/>
        <v/>
      </c>
    </row>
    <row r="1145" spans="1:16" x14ac:dyDescent="0.15">
      <c r="A1145" s="8" t="str">
        <f>IF([1]厂站实体!$A1145="","",[1]厂站实体!$A1145)</f>
        <v/>
      </c>
      <c r="B1145" s="8" t="str">
        <f>IF([1]厂站实体!$E1145="","",[1]厂站实体!$E1145)</f>
        <v/>
      </c>
      <c r="C1145" s="8" t="str">
        <f>IF([1]厂站实体!$C1145="","",[1]厂站实体!$C1145)</f>
        <v/>
      </c>
      <c r="D1145" s="8" t="str">
        <f>IF([1]厂站实体!$Q1145="","",[1]厂站实体!$Q1145)</f>
        <v/>
      </c>
      <c r="E1145" s="8" t="str">
        <f>IF([1]厂站实体!$D1145="","",[1]厂站实体!$D1145)</f>
        <v/>
      </c>
      <c r="F1145" s="8" t="str">
        <f>IF([1]厂站实体!$R1145="","",[1]厂站实体!$R1145)</f>
        <v/>
      </c>
      <c r="G1145" s="8"/>
      <c r="M1145" s="8" t="str">
        <f t="shared" si="74"/>
        <v/>
      </c>
      <c r="N1145" s="11" t="str">
        <f t="shared" si="75"/>
        <v/>
      </c>
      <c r="O1145" s="14" t="str">
        <f t="shared" si="76"/>
        <v/>
      </c>
      <c r="P1145" s="14" t="str">
        <f t="shared" si="77"/>
        <v/>
      </c>
    </row>
    <row r="1146" spans="1:16" x14ac:dyDescent="0.15">
      <c r="A1146" s="8" t="str">
        <f>IF([1]厂站实体!$A1146="","",[1]厂站实体!$A1146)</f>
        <v/>
      </c>
      <c r="B1146" s="8" t="str">
        <f>IF([1]厂站实体!$E1146="","",[1]厂站实体!$E1146)</f>
        <v/>
      </c>
      <c r="C1146" s="8" t="str">
        <f>IF([1]厂站实体!$C1146="","",[1]厂站实体!$C1146)</f>
        <v/>
      </c>
      <c r="D1146" s="8" t="str">
        <f>IF([1]厂站实体!$Q1146="","",[1]厂站实体!$Q1146)</f>
        <v/>
      </c>
      <c r="E1146" s="8" t="str">
        <f>IF([1]厂站实体!$D1146="","",[1]厂站实体!$D1146)</f>
        <v/>
      </c>
      <c r="F1146" s="8" t="str">
        <f>IF([1]厂站实体!$R1146="","",[1]厂站实体!$R1146)</f>
        <v/>
      </c>
      <c r="G1146" s="8"/>
      <c r="M1146" s="8" t="str">
        <f t="shared" si="74"/>
        <v/>
      </c>
      <c r="N1146" s="11" t="str">
        <f t="shared" si="75"/>
        <v/>
      </c>
      <c r="O1146" s="14" t="str">
        <f t="shared" si="76"/>
        <v/>
      </c>
      <c r="P1146" s="14" t="str">
        <f t="shared" si="77"/>
        <v/>
      </c>
    </row>
    <row r="1147" spans="1:16" x14ac:dyDescent="0.15">
      <c r="A1147" s="8" t="str">
        <f>IF([1]厂站实体!$A1147="","",[1]厂站实体!$A1147)</f>
        <v/>
      </c>
      <c r="B1147" s="8" t="str">
        <f>IF([1]厂站实体!$E1147="","",[1]厂站实体!$E1147)</f>
        <v/>
      </c>
      <c r="C1147" s="8" t="str">
        <f>IF([1]厂站实体!$C1147="","",[1]厂站实体!$C1147)</f>
        <v/>
      </c>
      <c r="D1147" s="8" t="str">
        <f>IF([1]厂站实体!$Q1147="","",[1]厂站实体!$Q1147)</f>
        <v/>
      </c>
      <c r="E1147" s="8" t="str">
        <f>IF([1]厂站实体!$D1147="","",[1]厂站实体!$D1147)</f>
        <v/>
      </c>
      <c r="F1147" s="8" t="str">
        <f>IF([1]厂站实体!$R1147="","",[1]厂站实体!$R1147)</f>
        <v/>
      </c>
      <c r="G1147" s="8"/>
      <c r="M1147" s="8" t="str">
        <f t="shared" si="74"/>
        <v/>
      </c>
      <c r="N1147" s="11" t="str">
        <f t="shared" si="75"/>
        <v/>
      </c>
      <c r="O1147" s="14" t="str">
        <f t="shared" si="76"/>
        <v/>
      </c>
      <c r="P1147" s="14" t="str">
        <f t="shared" si="77"/>
        <v/>
      </c>
    </row>
    <row r="1148" spans="1:16" x14ac:dyDescent="0.15">
      <c r="A1148" s="8" t="str">
        <f>IF([1]厂站实体!$A1148="","",[1]厂站实体!$A1148)</f>
        <v/>
      </c>
      <c r="B1148" s="8" t="str">
        <f>IF([1]厂站实体!$E1148="","",[1]厂站实体!$E1148)</f>
        <v/>
      </c>
      <c r="C1148" s="8" t="str">
        <f>IF([1]厂站实体!$C1148="","",[1]厂站实体!$C1148)</f>
        <v/>
      </c>
      <c r="D1148" s="8" t="str">
        <f>IF([1]厂站实体!$Q1148="","",[1]厂站实体!$Q1148)</f>
        <v/>
      </c>
      <c r="E1148" s="8" t="str">
        <f>IF([1]厂站实体!$D1148="","",[1]厂站实体!$D1148)</f>
        <v/>
      </c>
      <c r="F1148" s="8" t="str">
        <f>IF([1]厂站实体!$R1148="","",[1]厂站实体!$R1148)</f>
        <v/>
      </c>
      <c r="G1148" s="8"/>
      <c r="M1148" s="8" t="str">
        <f t="shared" si="74"/>
        <v/>
      </c>
      <c r="N1148" s="11" t="str">
        <f t="shared" si="75"/>
        <v/>
      </c>
      <c r="O1148" s="14" t="str">
        <f t="shared" si="76"/>
        <v/>
      </c>
      <c r="P1148" s="14" t="str">
        <f t="shared" si="77"/>
        <v/>
      </c>
    </row>
    <row r="1149" spans="1:16" x14ac:dyDescent="0.15">
      <c r="A1149" s="8" t="str">
        <f>IF([1]厂站实体!$A1149="","",[1]厂站实体!$A1149)</f>
        <v/>
      </c>
      <c r="B1149" s="8" t="str">
        <f>IF([1]厂站实体!$E1149="","",[1]厂站实体!$E1149)</f>
        <v/>
      </c>
      <c r="C1149" s="8" t="str">
        <f>IF([1]厂站实体!$C1149="","",[1]厂站实体!$C1149)</f>
        <v/>
      </c>
      <c r="D1149" s="8" t="str">
        <f>IF([1]厂站实体!$Q1149="","",[1]厂站实体!$Q1149)</f>
        <v/>
      </c>
      <c r="E1149" s="8" t="str">
        <f>IF([1]厂站实体!$D1149="","",[1]厂站实体!$D1149)</f>
        <v/>
      </c>
      <c r="F1149" s="8" t="str">
        <f>IF([1]厂站实体!$R1149="","",[1]厂站实体!$R1149)</f>
        <v/>
      </c>
      <c r="G1149" s="8"/>
      <c r="M1149" s="8" t="str">
        <f t="shared" si="74"/>
        <v/>
      </c>
      <c r="N1149" s="11" t="str">
        <f t="shared" si="75"/>
        <v/>
      </c>
      <c r="O1149" s="14" t="str">
        <f t="shared" si="76"/>
        <v/>
      </c>
      <c r="P1149" s="14" t="str">
        <f t="shared" si="77"/>
        <v/>
      </c>
    </row>
    <row r="1150" spans="1:16" x14ac:dyDescent="0.15">
      <c r="A1150" s="8" t="str">
        <f>IF([1]厂站实体!$A1150="","",[1]厂站实体!$A1150)</f>
        <v/>
      </c>
      <c r="B1150" s="8" t="str">
        <f>IF([1]厂站实体!$E1150="","",[1]厂站实体!$E1150)</f>
        <v/>
      </c>
      <c r="C1150" s="8" t="str">
        <f>IF([1]厂站实体!$C1150="","",[1]厂站实体!$C1150)</f>
        <v/>
      </c>
      <c r="D1150" s="8" t="str">
        <f>IF([1]厂站实体!$Q1150="","",[1]厂站实体!$Q1150)</f>
        <v/>
      </c>
      <c r="E1150" s="8" t="str">
        <f>IF([1]厂站实体!$D1150="","",[1]厂站实体!$D1150)</f>
        <v/>
      </c>
      <c r="F1150" s="8" t="str">
        <f>IF([1]厂站实体!$R1150="","",[1]厂站实体!$R1150)</f>
        <v/>
      </c>
      <c r="G1150" s="8"/>
      <c r="M1150" s="8" t="str">
        <f t="shared" si="74"/>
        <v/>
      </c>
      <c r="N1150" s="11" t="str">
        <f t="shared" si="75"/>
        <v/>
      </c>
      <c r="O1150" s="14" t="str">
        <f t="shared" si="76"/>
        <v/>
      </c>
      <c r="P1150" s="14" t="str">
        <f t="shared" si="77"/>
        <v/>
      </c>
    </row>
    <row r="1151" spans="1:16" x14ac:dyDescent="0.15">
      <c r="A1151" s="8" t="str">
        <f>IF([1]厂站实体!$A1151="","",[1]厂站实体!$A1151)</f>
        <v/>
      </c>
      <c r="B1151" s="8" t="str">
        <f>IF([1]厂站实体!$E1151="","",[1]厂站实体!$E1151)</f>
        <v/>
      </c>
      <c r="C1151" s="8" t="str">
        <f>IF([1]厂站实体!$C1151="","",[1]厂站实体!$C1151)</f>
        <v/>
      </c>
      <c r="D1151" s="8" t="str">
        <f>IF([1]厂站实体!$Q1151="","",[1]厂站实体!$Q1151)</f>
        <v/>
      </c>
      <c r="E1151" s="8" t="str">
        <f>IF([1]厂站实体!$D1151="","",[1]厂站实体!$D1151)</f>
        <v/>
      </c>
      <c r="F1151" s="8" t="str">
        <f>IF([1]厂站实体!$R1151="","",[1]厂站实体!$R1151)</f>
        <v/>
      </c>
      <c r="G1151" s="8"/>
      <c r="M1151" s="8" t="str">
        <f t="shared" si="74"/>
        <v/>
      </c>
      <c r="N1151" s="11" t="str">
        <f t="shared" si="75"/>
        <v/>
      </c>
      <c r="O1151" s="14" t="str">
        <f t="shared" si="76"/>
        <v/>
      </c>
      <c r="P1151" s="14" t="str">
        <f t="shared" si="77"/>
        <v/>
      </c>
    </row>
    <row r="1152" spans="1:16" x14ac:dyDescent="0.15">
      <c r="A1152" s="8" t="str">
        <f>IF([1]厂站实体!$A1152="","",[1]厂站实体!$A1152)</f>
        <v/>
      </c>
      <c r="B1152" s="8" t="str">
        <f>IF([1]厂站实体!$E1152="","",[1]厂站实体!$E1152)</f>
        <v/>
      </c>
      <c r="C1152" s="8" t="str">
        <f>IF([1]厂站实体!$C1152="","",[1]厂站实体!$C1152)</f>
        <v/>
      </c>
      <c r="D1152" s="8" t="str">
        <f>IF([1]厂站实体!$Q1152="","",[1]厂站实体!$Q1152)</f>
        <v/>
      </c>
      <c r="E1152" s="8" t="str">
        <f>IF([1]厂站实体!$D1152="","",[1]厂站实体!$D1152)</f>
        <v/>
      </c>
      <c r="F1152" s="8" t="str">
        <f>IF([1]厂站实体!$R1152="","",[1]厂站实体!$R1152)</f>
        <v/>
      </c>
      <c r="G1152" s="8"/>
      <c r="M1152" s="8" t="str">
        <f t="shared" si="74"/>
        <v/>
      </c>
      <c r="N1152" s="11" t="str">
        <f t="shared" si="75"/>
        <v/>
      </c>
      <c r="O1152" s="14" t="str">
        <f t="shared" si="76"/>
        <v/>
      </c>
      <c r="P1152" s="14" t="str">
        <f t="shared" si="77"/>
        <v/>
      </c>
    </row>
    <row r="1153" spans="1:16" x14ac:dyDescent="0.15">
      <c r="A1153" s="8" t="str">
        <f>IF([1]厂站实体!$A1153="","",[1]厂站实体!$A1153)</f>
        <v/>
      </c>
      <c r="B1153" s="8" t="str">
        <f>IF([1]厂站实体!$E1153="","",[1]厂站实体!$E1153)</f>
        <v/>
      </c>
      <c r="C1153" s="8" t="str">
        <f>IF([1]厂站实体!$C1153="","",[1]厂站实体!$C1153)</f>
        <v/>
      </c>
      <c r="D1153" s="8" t="str">
        <f>IF([1]厂站实体!$Q1153="","",[1]厂站实体!$Q1153)</f>
        <v/>
      </c>
      <c r="E1153" s="8" t="str">
        <f>IF([1]厂站实体!$D1153="","",[1]厂站实体!$D1153)</f>
        <v/>
      </c>
      <c r="F1153" s="8" t="str">
        <f>IF([1]厂站实体!$R1153="","",[1]厂站实体!$R1153)</f>
        <v/>
      </c>
      <c r="G1153" s="8"/>
      <c r="M1153" s="8" t="str">
        <f t="shared" si="74"/>
        <v/>
      </c>
      <c r="N1153" s="11" t="str">
        <f t="shared" si="75"/>
        <v/>
      </c>
      <c r="O1153" s="14" t="str">
        <f t="shared" si="76"/>
        <v/>
      </c>
      <c r="P1153" s="14" t="str">
        <f t="shared" si="77"/>
        <v/>
      </c>
    </row>
    <row r="1154" spans="1:16" x14ac:dyDescent="0.15">
      <c r="A1154" s="8" t="str">
        <f>IF([1]厂站实体!$A1154="","",[1]厂站实体!$A1154)</f>
        <v/>
      </c>
      <c r="B1154" s="8" t="str">
        <f>IF([1]厂站实体!$E1154="","",[1]厂站实体!$E1154)</f>
        <v/>
      </c>
      <c r="C1154" s="8" t="str">
        <f>IF([1]厂站实体!$C1154="","",[1]厂站实体!$C1154)</f>
        <v/>
      </c>
      <c r="D1154" s="8" t="str">
        <f>IF([1]厂站实体!$Q1154="","",[1]厂站实体!$Q1154)</f>
        <v/>
      </c>
      <c r="E1154" s="8" t="str">
        <f>IF([1]厂站实体!$D1154="","",[1]厂站实体!$D1154)</f>
        <v/>
      </c>
      <c r="F1154" s="8" t="str">
        <f>IF([1]厂站实体!$R1154="","",[1]厂站实体!$R1154)</f>
        <v/>
      </c>
      <c r="G1154" s="8"/>
      <c r="M1154" s="8" t="str">
        <f t="shared" si="74"/>
        <v/>
      </c>
      <c r="N1154" s="11" t="str">
        <f t="shared" si="75"/>
        <v/>
      </c>
      <c r="O1154" s="14" t="str">
        <f t="shared" si="76"/>
        <v/>
      </c>
      <c r="P1154" s="14" t="str">
        <f t="shared" si="77"/>
        <v/>
      </c>
    </row>
    <row r="1155" spans="1:16" x14ac:dyDescent="0.15">
      <c r="A1155" s="8" t="str">
        <f>IF([1]厂站实体!$A1155="","",[1]厂站实体!$A1155)</f>
        <v/>
      </c>
      <c r="B1155" s="8" t="str">
        <f>IF([1]厂站实体!$E1155="","",[1]厂站实体!$E1155)</f>
        <v/>
      </c>
      <c r="C1155" s="8" t="str">
        <f>IF([1]厂站实体!$C1155="","",[1]厂站实体!$C1155)</f>
        <v/>
      </c>
      <c r="D1155" s="8" t="str">
        <f>IF([1]厂站实体!$Q1155="","",[1]厂站实体!$Q1155)</f>
        <v/>
      </c>
      <c r="E1155" s="8" t="str">
        <f>IF([1]厂站实体!$D1155="","",[1]厂站实体!$D1155)</f>
        <v/>
      </c>
      <c r="F1155" s="8" t="str">
        <f>IF([1]厂站实体!$R1155="","",[1]厂站实体!$R1155)</f>
        <v/>
      </c>
      <c r="G1155" s="8"/>
      <c r="M1155" s="8" t="str">
        <f t="shared" si="74"/>
        <v/>
      </c>
      <c r="N1155" s="11" t="str">
        <f t="shared" si="75"/>
        <v/>
      </c>
      <c r="O1155" s="14" t="str">
        <f t="shared" si="76"/>
        <v/>
      </c>
      <c r="P1155" s="14" t="str">
        <f t="shared" si="77"/>
        <v/>
      </c>
    </row>
    <row r="1156" spans="1:16" x14ac:dyDescent="0.15">
      <c r="A1156" s="8" t="str">
        <f>IF([1]厂站实体!$A1156="","",[1]厂站实体!$A1156)</f>
        <v/>
      </c>
      <c r="B1156" s="8" t="str">
        <f>IF([1]厂站实体!$E1156="","",[1]厂站实体!$E1156)</f>
        <v/>
      </c>
      <c r="C1156" s="8" t="str">
        <f>IF([1]厂站实体!$C1156="","",[1]厂站实体!$C1156)</f>
        <v/>
      </c>
      <c r="D1156" s="8" t="str">
        <f>IF([1]厂站实体!$Q1156="","",[1]厂站实体!$Q1156)</f>
        <v/>
      </c>
      <c r="E1156" s="8" t="str">
        <f>IF([1]厂站实体!$D1156="","",[1]厂站实体!$D1156)</f>
        <v/>
      </c>
      <c r="F1156" s="8" t="str">
        <f>IF([1]厂站实体!$R1156="","",[1]厂站实体!$R1156)</f>
        <v/>
      </c>
      <c r="G1156" s="8"/>
      <c r="M1156" s="8" t="str">
        <f t="shared" si="74"/>
        <v/>
      </c>
      <c r="N1156" s="11" t="str">
        <f t="shared" si="75"/>
        <v/>
      </c>
      <c r="O1156" s="14" t="str">
        <f t="shared" si="76"/>
        <v/>
      </c>
      <c r="P1156" s="14" t="str">
        <f t="shared" si="77"/>
        <v/>
      </c>
    </row>
    <row r="1157" spans="1:16" x14ac:dyDescent="0.15">
      <c r="A1157" s="8" t="str">
        <f>IF([1]厂站实体!$A1157="","",[1]厂站实体!$A1157)</f>
        <v/>
      </c>
      <c r="B1157" s="8" t="str">
        <f>IF([1]厂站实体!$E1157="","",[1]厂站实体!$E1157)</f>
        <v/>
      </c>
      <c r="C1157" s="8" t="str">
        <f>IF([1]厂站实体!$C1157="","",[1]厂站实体!$C1157)</f>
        <v/>
      </c>
      <c r="D1157" s="8" t="str">
        <f>IF([1]厂站实体!$Q1157="","",[1]厂站实体!$Q1157)</f>
        <v/>
      </c>
      <c r="E1157" s="8" t="str">
        <f>IF([1]厂站实体!$D1157="","",[1]厂站实体!$D1157)</f>
        <v/>
      </c>
      <c r="F1157" s="8" t="str">
        <f>IF([1]厂站实体!$R1157="","",[1]厂站实体!$R1157)</f>
        <v/>
      </c>
      <c r="G1157" s="8"/>
      <c r="M1157" s="8" t="str">
        <f t="shared" si="74"/>
        <v/>
      </c>
      <c r="N1157" s="11" t="str">
        <f t="shared" si="75"/>
        <v/>
      </c>
      <c r="O1157" s="14" t="str">
        <f t="shared" si="76"/>
        <v/>
      </c>
      <c r="P1157" s="14" t="str">
        <f t="shared" si="77"/>
        <v/>
      </c>
    </row>
    <row r="1158" spans="1:16" x14ac:dyDescent="0.15">
      <c r="A1158" s="8" t="str">
        <f>IF([1]厂站实体!$A1158="","",[1]厂站实体!$A1158)</f>
        <v/>
      </c>
      <c r="B1158" s="8" t="str">
        <f>IF([1]厂站实体!$E1158="","",[1]厂站实体!$E1158)</f>
        <v/>
      </c>
      <c r="C1158" s="8" t="str">
        <f>IF([1]厂站实体!$C1158="","",[1]厂站实体!$C1158)</f>
        <v/>
      </c>
      <c r="D1158" s="8" t="str">
        <f>IF([1]厂站实体!$Q1158="","",[1]厂站实体!$Q1158)</f>
        <v/>
      </c>
      <c r="E1158" s="8" t="str">
        <f>IF([1]厂站实体!$D1158="","",[1]厂站实体!$D1158)</f>
        <v/>
      </c>
      <c r="F1158" s="8" t="str">
        <f>IF([1]厂站实体!$R1158="","",[1]厂站实体!$R1158)</f>
        <v/>
      </c>
      <c r="G1158" s="8"/>
      <c r="M1158" s="8" t="str">
        <f t="shared" ref="M1158:M1221" si="78">IF(AND($E1157=$K$3,$B1157=$L$3),$F1157,"")</f>
        <v/>
      </c>
      <c r="N1158" s="11" t="str">
        <f t="shared" ref="N1158:N1221" si="79">IF(AND($E1157=$K$3,$B1157=$L$4),$F1157,"")</f>
        <v/>
      </c>
      <c r="O1158" s="14" t="str">
        <f t="shared" ref="O1158:O1221" si="80">IF(AND($E1157=$K$4,$B1157=$L$3),$F1157,"")</f>
        <v/>
      </c>
      <c r="P1158" s="14" t="str">
        <f t="shared" ref="P1158:P1221" si="81">IF(AND($E1157=$K$4,$B1157=$L$4),$F1157,"")</f>
        <v/>
      </c>
    </row>
    <row r="1159" spans="1:16" x14ac:dyDescent="0.15">
      <c r="A1159" s="8" t="str">
        <f>IF([1]厂站实体!$A1159="","",[1]厂站实体!$A1159)</f>
        <v/>
      </c>
      <c r="B1159" s="8" t="str">
        <f>IF([1]厂站实体!$E1159="","",[1]厂站实体!$E1159)</f>
        <v/>
      </c>
      <c r="C1159" s="8" t="str">
        <f>IF([1]厂站实体!$C1159="","",[1]厂站实体!$C1159)</f>
        <v/>
      </c>
      <c r="D1159" s="8" t="str">
        <f>IF([1]厂站实体!$Q1159="","",[1]厂站实体!$Q1159)</f>
        <v/>
      </c>
      <c r="E1159" s="8" t="str">
        <f>IF([1]厂站实体!$D1159="","",[1]厂站实体!$D1159)</f>
        <v/>
      </c>
      <c r="F1159" s="8" t="str">
        <f>IF([1]厂站实体!$R1159="","",[1]厂站实体!$R1159)</f>
        <v/>
      </c>
      <c r="G1159" s="8"/>
      <c r="M1159" s="8" t="str">
        <f t="shared" si="78"/>
        <v/>
      </c>
      <c r="N1159" s="11" t="str">
        <f t="shared" si="79"/>
        <v/>
      </c>
      <c r="O1159" s="14" t="str">
        <f t="shared" si="80"/>
        <v/>
      </c>
      <c r="P1159" s="14" t="str">
        <f t="shared" si="81"/>
        <v/>
      </c>
    </row>
    <row r="1160" spans="1:16" x14ac:dyDescent="0.15">
      <c r="A1160" s="8" t="str">
        <f>IF([1]厂站实体!$A1160="","",[1]厂站实体!$A1160)</f>
        <v/>
      </c>
      <c r="B1160" s="8" t="str">
        <f>IF([1]厂站实体!$E1160="","",[1]厂站实体!$E1160)</f>
        <v/>
      </c>
      <c r="C1160" s="8" t="str">
        <f>IF([1]厂站实体!$C1160="","",[1]厂站实体!$C1160)</f>
        <v/>
      </c>
      <c r="D1160" s="8" t="str">
        <f>IF([1]厂站实体!$Q1160="","",[1]厂站实体!$Q1160)</f>
        <v/>
      </c>
      <c r="E1160" s="8" t="str">
        <f>IF([1]厂站实体!$D1160="","",[1]厂站实体!$D1160)</f>
        <v/>
      </c>
      <c r="F1160" s="8" t="str">
        <f>IF([1]厂站实体!$R1160="","",[1]厂站实体!$R1160)</f>
        <v/>
      </c>
      <c r="G1160" s="8"/>
      <c r="M1160" s="8" t="str">
        <f t="shared" si="78"/>
        <v/>
      </c>
      <c r="N1160" s="11" t="str">
        <f t="shared" si="79"/>
        <v/>
      </c>
      <c r="O1160" s="14" t="str">
        <f t="shared" si="80"/>
        <v/>
      </c>
      <c r="P1160" s="14" t="str">
        <f t="shared" si="81"/>
        <v/>
      </c>
    </row>
    <row r="1161" spans="1:16" x14ac:dyDescent="0.15">
      <c r="A1161" s="8" t="str">
        <f>IF([1]厂站实体!$A1161="","",[1]厂站实体!$A1161)</f>
        <v/>
      </c>
      <c r="B1161" s="8" t="str">
        <f>IF([1]厂站实体!$E1161="","",[1]厂站实体!$E1161)</f>
        <v/>
      </c>
      <c r="C1161" s="8" t="str">
        <f>IF([1]厂站实体!$C1161="","",[1]厂站实体!$C1161)</f>
        <v/>
      </c>
      <c r="D1161" s="8" t="str">
        <f>IF([1]厂站实体!$Q1161="","",[1]厂站实体!$Q1161)</f>
        <v/>
      </c>
      <c r="E1161" s="8" t="str">
        <f>IF([1]厂站实体!$D1161="","",[1]厂站实体!$D1161)</f>
        <v/>
      </c>
      <c r="F1161" s="8" t="str">
        <f>IF([1]厂站实体!$R1161="","",[1]厂站实体!$R1161)</f>
        <v/>
      </c>
      <c r="G1161" s="8"/>
      <c r="M1161" s="8" t="str">
        <f t="shared" si="78"/>
        <v/>
      </c>
      <c r="N1161" s="11" t="str">
        <f t="shared" si="79"/>
        <v/>
      </c>
      <c r="O1161" s="14" t="str">
        <f t="shared" si="80"/>
        <v/>
      </c>
      <c r="P1161" s="14" t="str">
        <f t="shared" si="81"/>
        <v/>
      </c>
    </row>
    <row r="1162" spans="1:16" x14ac:dyDescent="0.15">
      <c r="A1162" s="8" t="str">
        <f>IF([1]厂站实体!$A1162="","",[1]厂站实体!$A1162)</f>
        <v/>
      </c>
      <c r="B1162" s="8" t="str">
        <f>IF([1]厂站实体!$E1162="","",[1]厂站实体!$E1162)</f>
        <v/>
      </c>
      <c r="C1162" s="8" t="str">
        <f>IF([1]厂站实体!$C1162="","",[1]厂站实体!$C1162)</f>
        <v/>
      </c>
      <c r="D1162" s="8" t="str">
        <f>IF([1]厂站实体!$Q1162="","",[1]厂站实体!$Q1162)</f>
        <v/>
      </c>
      <c r="E1162" s="8" t="str">
        <f>IF([1]厂站实体!$D1162="","",[1]厂站实体!$D1162)</f>
        <v/>
      </c>
      <c r="F1162" s="8" t="str">
        <f>IF([1]厂站实体!$R1162="","",[1]厂站实体!$R1162)</f>
        <v/>
      </c>
      <c r="G1162" s="8"/>
      <c r="M1162" s="8" t="str">
        <f t="shared" si="78"/>
        <v/>
      </c>
      <c r="N1162" s="11" t="str">
        <f t="shared" si="79"/>
        <v/>
      </c>
      <c r="O1162" s="14" t="str">
        <f t="shared" si="80"/>
        <v/>
      </c>
      <c r="P1162" s="14" t="str">
        <f t="shared" si="81"/>
        <v/>
      </c>
    </row>
    <row r="1163" spans="1:16" x14ac:dyDescent="0.15">
      <c r="A1163" s="8" t="str">
        <f>IF([1]厂站实体!$A1163="","",[1]厂站实体!$A1163)</f>
        <v/>
      </c>
      <c r="B1163" s="8" t="str">
        <f>IF([1]厂站实体!$E1163="","",[1]厂站实体!$E1163)</f>
        <v/>
      </c>
      <c r="C1163" s="8" t="str">
        <f>IF([1]厂站实体!$C1163="","",[1]厂站实体!$C1163)</f>
        <v/>
      </c>
      <c r="D1163" s="8" t="str">
        <f>IF([1]厂站实体!$Q1163="","",[1]厂站实体!$Q1163)</f>
        <v/>
      </c>
      <c r="E1163" s="8" t="str">
        <f>IF([1]厂站实体!$D1163="","",[1]厂站实体!$D1163)</f>
        <v/>
      </c>
      <c r="F1163" s="8" t="str">
        <f>IF([1]厂站实体!$R1163="","",[1]厂站实体!$R1163)</f>
        <v/>
      </c>
      <c r="G1163" s="8"/>
      <c r="M1163" s="8" t="str">
        <f t="shared" si="78"/>
        <v/>
      </c>
      <c r="N1163" s="11" t="str">
        <f t="shared" si="79"/>
        <v/>
      </c>
      <c r="O1163" s="14" t="str">
        <f t="shared" si="80"/>
        <v/>
      </c>
      <c r="P1163" s="14" t="str">
        <f t="shared" si="81"/>
        <v/>
      </c>
    </row>
    <row r="1164" spans="1:16" x14ac:dyDescent="0.15">
      <c r="A1164" s="8" t="str">
        <f>IF([1]厂站实体!$A1164="","",[1]厂站实体!$A1164)</f>
        <v/>
      </c>
      <c r="B1164" s="8" t="str">
        <f>IF([1]厂站实体!$E1164="","",[1]厂站实体!$E1164)</f>
        <v/>
      </c>
      <c r="C1164" s="8" t="str">
        <f>IF([1]厂站实体!$C1164="","",[1]厂站实体!$C1164)</f>
        <v/>
      </c>
      <c r="D1164" s="8" t="str">
        <f>IF([1]厂站实体!$Q1164="","",[1]厂站实体!$Q1164)</f>
        <v/>
      </c>
      <c r="E1164" s="8" t="str">
        <f>IF([1]厂站实体!$D1164="","",[1]厂站实体!$D1164)</f>
        <v/>
      </c>
      <c r="F1164" s="8" t="str">
        <f>IF([1]厂站实体!$R1164="","",[1]厂站实体!$R1164)</f>
        <v/>
      </c>
      <c r="G1164" s="8"/>
      <c r="M1164" s="8" t="str">
        <f t="shared" si="78"/>
        <v/>
      </c>
      <c r="N1164" s="11" t="str">
        <f t="shared" si="79"/>
        <v/>
      </c>
      <c r="O1164" s="14" t="str">
        <f t="shared" si="80"/>
        <v/>
      </c>
      <c r="P1164" s="14" t="str">
        <f t="shared" si="81"/>
        <v/>
      </c>
    </row>
    <row r="1165" spans="1:16" x14ac:dyDescent="0.15">
      <c r="A1165" s="8" t="str">
        <f>IF([1]厂站实体!$A1165="","",[1]厂站实体!$A1165)</f>
        <v/>
      </c>
      <c r="B1165" s="8" t="str">
        <f>IF([1]厂站实体!$E1165="","",[1]厂站实体!$E1165)</f>
        <v/>
      </c>
      <c r="C1165" s="8" t="str">
        <f>IF([1]厂站实体!$C1165="","",[1]厂站实体!$C1165)</f>
        <v/>
      </c>
      <c r="D1165" s="8" t="str">
        <f>IF([1]厂站实体!$Q1165="","",[1]厂站实体!$Q1165)</f>
        <v/>
      </c>
      <c r="E1165" s="8" t="str">
        <f>IF([1]厂站实体!$D1165="","",[1]厂站实体!$D1165)</f>
        <v/>
      </c>
      <c r="F1165" s="8" t="str">
        <f>IF([1]厂站实体!$R1165="","",[1]厂站实体!$R1165)</f>
        <v/>
      </c>
      <c r="G1165" s="8"/>
      <c r="M1165" s="8" t="str">
        <f t="shared" si="78"/>
        <v/>
      </c>
      <c r="N1165" s="11" t="str">
        <f t="shared" si="79"/>
        <v/>
      </c>
      <c r="O1165" s="14" t="str">
        <f t="shared" si="80"/>
        <v/>
      </c>
      <c r="P1165" s="14" t="str">
        <f t="shared" si="81"/>
        <v/>
      </c>
    </row>
    <row r="1166" spans="1:16" x14ac:dyDescent="0.15">
      <c r="A1166" s="8" t="str">
        <f>IF([1]厂站实体!$A1166="","",[1]厂站实体!$A1166)</f>
        <v/>
      </c>
      <c r="B1166" s="8" t="str">
        <f>IF([1]厂站实体!$E1166="","",[1]厂站实体!$E1166)</f>
        <v/>
      </c>
      <c r="C1166" s="8" t="str">
        <f>IF([1]厂站实体!$C1166="","",[1]厂站实体!$C1166)</f>
        <v/>
      </c>
      <c r="D1166" s="8" t="str">
        <f>IF([1]厂站实体!$Q1166="","",[1]厂站实体!$Q1166)</f>
        <v/>
      </c>
      <c r="E1166" s="8" t="str">
        <f>IF([1]厂站实体!$D1166="","",[1]厂站实体!$D1166)</f>
        <v/>
      </c>
      <c r="F1166" s="8" t="str">
        <f>IF([1]厂站实体!$R1166="","",[1]厂站实体!$R1166)</f>
        <v/>
      </c>
      <c r="G1166" s="8"/>
      <c r="M1166" s="8" t="str">
        <f t="shared" si="78"/>
        <v/>
      </c>
      <c r="N1166" s="11" t="str">
        <f t="shared" si="79"/>
        <v/>
      </c>
      <c r="O1166" s="14" t="str">
        <f t="shared" si="80"/>
        <v/>
      </c>
      <c r="P1166" s="14" t="str">
        <f t="shared" si="81"/>
        <v/>
      </c>
    </row>
    <row r="1167" spans="1:16" x14ac:dyDescent="0.15">
      <c r="A1167" s="8" t="str">
        <f>IF([1]厂站实体!$A1167="","",[1]厂站实体!$A1167)</f>
        <v/>
      </c>
      <c r="B1167" s="8" t="str">
        <f>IF([1]厂站实体!$E1167="","",[1]厂站实体!$E1167)</f>
        <v/>
      </c>
      <c r="C1167" s="8" t="str">
        <f>IF([1]厂站实体!$C1167="","",[1]厂站实体!$C1167)</f>
        <v/>
      </c>
      <c r="D1167" s="8" t="str">
        <f>IF([1]厂站实体!$Q1167="","",[1]厂站实体!$Q1167)</f>
        <v/>
      </c>
      <c r="E1167" s="8" t="str">
        <f>IF([1]厂站实体!$D1167="","",[1]厂站实体!$D1167)</f>
        <v/>
      </c>
      <c r="F1167" s="8" t="str">
        <f>IF([1]厂站实体!$R1167="","",[1]厂站实体!$R1167)</f>
        <v/>
      </c>
      <c r="G1167" s="8"/>
      <c r="M1167" s="8" t="str">
        <f t="shared" si="78"/>
        <v/>
      </c>
      <c r="N1167" s="11" t="str">
        <f t="shared" si="79"/>
        <v/>
      </c>
      <c r="O1167" s="14" t="str">
        <f t="shared" si="80"/>
        <v/>
      </c>
      <c r="P1167" s="14" t="str">
        <f t="shared" si="81"/>
        <v/>
      </c>
    </row>
    <row r="1168" spans="1:16" x14ac:dyDescent="0.15">
      <c r="A1168" s="8" t="str">
        <f>IF([1]厂站实体!$A1168="","",[1]厂站实体!$A1168)</f>
        <v/>
      </c>
      <c r="B1168" s="8" t="str">
        <f>IF([1]厂站实体!$E1168="","",[1]厂站实体!$E1168)</f>
        <v/>
      </c>
      <c r="C1168" s="8" t="str">
        <f>IF([1]厂站实体!$C1168="","",[1]厂站实体!$C1168)</f>
        <v/>
      </c>
      <c r="D1168" s="8" t="str">
        <f>IF([1]厂站实体!$Q1168="","",[1]厂站实体!$Q1168)</f>
        <v/>
      </c>
      <c r="E1168" s="8" t="str">
        <f>IF([1]厂站实体!$D1168="","",[1]厂站实体!$D1168)</f>
        <v/>
      </c>
      <c r="F1168" s="8" t="str">
        <f>IF([1]厂站实体!$R1168="","",[1]厂站实体!$R1168)</f>
        <v/>
      </c>
      <c r="G1168" s="8"/>
      <c r="M1168" s="8" t="str">
        <f t="shared" si="78"/>
        <v/>
      </c>
      <c r="N1168" s="11" t="str">
        <f t="shared" si="79"/>
        <v/>
      </c>
      <c r="O1168" s="14" t="str">
        <f t="shared" si="80"/>
        <v/>
      </c>
      <c r="P1168" s="14" t="str">
        <f t="shared" si="81"/>
        <v/>
      </c>
    </row>
    <row r="1169" spans="1:16" x14ac:dyDescent="0.15">
      <c r="A1169" s="8" t="str">
        <f>IF([1]厂站实体!$A1169="","",[1]厂站实体!$A1169)</f>
        <v/>
      </c>
      <c r="B1169" s="8" t="str">
        <f>IF([1]厂站实体!$E1169="","",[1]厂站实体!$E1169)</f>
        <v/>
      </c>
      <c r="C1169" s="8" t="str">
        <f>IF([1]厂站实体!$C1169="","",[1]厂站实体!$C1169)</f>
        <v/>
      </c>
      <c r="D1169" s="8" t="str">
        <f>IF([1]厂站实体!$Q1169="","",[1]厂站实体!$Q1169)</f>
        <v/>
      </c>
      <c r="E1169" s="8" t="str">
        <f>IF([1]厂站实体!$D1169="","",[1]厂站实体!$D1169)</f>
        <v/>
      </c>
      <c r="F1169" s="8" t="str">
        <f>IF([1]厂站实体!$R1169="","",[1]厂站实体!$R1169)</f>
        <v/>
      </c>
      <c r="G1169" s="8"/>
      <c r="M1169" s="8" t="str">
        <f t="shared" si="78"/>
        <v/>
      </c>
      <c r="N1169" s="11" t="str">
        <f t="shared" si="79"/>
        <v/>
      </c>
      <c r="O1169" s="14" t="str">
        <f t="shared" si="80"/>
        <v/>
      </c>
      <c r="P1169" s="14" t="str">
        <f t="shared" si="81"/>
        <v/>
      </c>
    </row>
    <row r="1170" spans="1:16" x14ac:dyDescent="0.15">
      <c r="A1170" s="8" t="str">
        <f>IF([1]厂站实体!$A1170="","",[1]厂站实体!$A1170)</f>
        <v/>
      </c>
      <c r="B1170" s="8" t="str">
        <f>IF([1]厂站实体!$E1170="","",[1]厂站实体!$E1170)</f>
        <v/>
      </c>
      <c r="C1170" s="8" t="str">
        <f>IF([1]厂站实体!$C1170="","",[1]厂站实体!$C1170)</f>
        <v/>
      </c>
      <c r="D1170" s="8" t="str">
        <f>IF([1]厂站实体!$Q1170="","",[1]厂站实体!$Q1170)</f>
        <v/>
      </c>
      <c r="E1170" s="8" t="str">
        <f>IF([1]厂站实体!$D1170="","",[1]厂站实体!$D1170)</f>
        <v/>
      </c>
      <c r="F1170" s="8" t="str">
        <f>IF([1]厂站实体!$R1170="","",[1]厂站实体!$R1170)</f>
        <v/>
      </c>
      <c r="G1170" s="8"/>
      <c r="M1170" s="8" t="str">
        <f t="shared" si="78"/>
        <v/>
      </c>
      <c r="N1170" s="11" t="str">
        <f t="shared" si="79"/>
        <v/>
      </c>
      <c r="O1170" s="14" t="str">
        <f t="shared" si="80"/>
        <v/>
      </c>
      <c r="P1170" s="14" t="str">
        <f t="shared" si="81"/>
        <v/>
      </c>
    </row>
    <row r="1171" spans="1:16" x14ac:dyDescent="0.15">
      <c r="A1171" s="8" t="str">
        <f>IF([1]厂站实体!$A1171="","",[1]厂站实体!$A1171)</f>
        <v/>
      </c>
      <c r="B1171" s="8" t="str">
        <f>IF([1]厂站实体!$E1171="","",[1]厂站实体!$E1171)</f>
        <v/>
      </c>
      <c r="C1171" s="8" t="str">
        <f>IF([1]厂站实体!$C1171="","",[1]厂站实体!$C1171)</f>
        <v/>
      </c>
      <c r="D1171" s="8" t="str">
        <f>IF([1]厂站实体!$Q1171="","",[1]厂站实体!$Q1171)</f>
        <v/>
      </c>
      <c r="E1171" s="8" t="str">
        <f>IF([1]厂站实体!$D1171="","",[1]厂站实体!$D1171)</f>
        <v/>
      </c>
      <c r="F1171" s="8" t="str">
        <f>IF([1]厂站实体!$R1171="","",[1]厂站实体!$R1171)</f>
        <v/>
      </c>
      <c r="G1171" s="8"/>
      <c r="M1171" s="8" t="str">
        <f t="shared" si="78"/>
        <v/>
      </c>
      <c r="N1171" s="11" t="str">
        <f t="shared" si="79"/>
        <v/>
      </c>
      <c r="O1171" s="14" t="str">
        <f t="shared" si="80"/>
        <v/>
      </c>
      <c r="P1171" s="14" t="str">
        <f t="shared" si="81"/>
        <v/>
      </c>
    </row>
    <row r="1172" spans="1:16" x14ac:dyDescent="0.15">
      <c r="A1172" s="8" t="str">
        <f>IF([1]厂站实体!$A1172="","",[1]厂站实体!$A1172)</f>
        <v/>
      </c>
      <c r="B1172" s="8" t="str">
        <f>IF([1]厂站实体!$E1172="","",[1]厂站实体!$E1172)</f>
        <v/>
      </c>
      <c r="C1172" s="8" t="str">
        <f>IF([1]厂站实体!$C1172="","",[1]厂站实体!$C1172)</f>
        <v/>
      </c>
      <c r="D1172" s="8" t="str">
        <f>IF([1]厂站实体!$Q1172="","",[1]厂站实体!$Q1172)</f>
        <v/>
      </c>
      <c r="E1172" s="8" t="str">
        <f>IF([1]厂站实体!$D1172="","",[1]厂站实体!$D1172)</f>
        <v/>
      </c>
      <c r="F1172" s="8" t="str">
        <f>IF([1]厂站实体!$R1172="","",[1]厂站实体!$R1172)</f>
        <v/>
      </c>
      <c r="G1172" s="8"/>
      <c r="M1172" s="8" t="str">
        <f t="shared" si="78"/>
        <v/>
      </c>
      <c r="N1172" s="11" t="str">
        <f t="shared" si="79"/>
        <v/>
      </c>
      <c r="O1172" s="14" t="str">
        <f t="shared" si="80"/>
        <v/>
      </c>
      <c r="P1172" s="14" t="str">
        <f t="shared" si="81"/>
        <v/>
      </c>
    </row>
    <row r="1173" spans="1:16" x14ac:dyDescent="0.15">
      <c r="A1173" s="8" t="str">
        <f>IF([1]厂站实体!$A1173="","",[1]厂站实体!$A1173)</f>
        <v/>
      </c>
      <c r="B1173" s="8" t="str">
        <f>IF([1]厂站实体!$E1173="","",[1]厂站实体!$E1173)</f>
        <v/>
      </c>
      <c r="C1173" s="8" t="str">
        <f>IF([1]厂站实体!$C1173="","",[1]厂站实体!$C1173)</f>
        <v/>
      </c>
      <c r="D1173" s="8" t="str">
        <f>IF([1]厂站实体!$Q1173="","",[1]厂站实体!$Q1173)</f>
        <v/>
      </c>
      <c r="E1173" s="8" t="str">
        <f>IF([1]厂站实体!$D1173="","",[1]厂站实体!$D1173)</f>
        <v/>
      </c>
      <c r="F1173" s="8" t="str">
        <f>IF([1]厂站实体!$R1173="","",[1]厂站实体!$R1173)</f>
        <v/>
      </c>
      <c r="G1173" s="8"/>
      <c r="M1173" s="8" t="str">
        <f t="shared" si="78"/>
        <v/>
      </c>
      <c r="N1173" s="11" t="str">
        <f t="shared" si="79"/>
        <v/>
      </c>
      <c r="O1173" s="14" t="str">
        <f t="shared" si="80"/>
        <v/>
      </c>
      <c r="P1173" s="14" t="str">
        <f t="shared" si="81"/>
        <v/>
      </c>
    </row>
    <row r="1174" spans="1:16" x14ac:dyDescent="0.15">
      <c r="A1174" s="8" t="str">
        <f>IF([1]厂站实体!$A1174="","",[1]厂站实体!$A1174)</f>
        <v/>
      </c>
      <c r="B1174" s="8" t="str">
        <f>IF([1]厂站实体!$E1174="","",[1]厂站实体!$E1174)</f>
        <v/>
      </c>
      <c r="C1174" s="8" t="str">
        <f>IF([1]厂站实体!$C1174="","",[1]厂站实体!$C1174)</f>
        <v/>
      </c>
      <c r="D1174" s="8" t="str">
        <f>IF([1]厂站实体!$Q1174="","",[1]厂站实体!$Q1174)</f>
        <v/>
      </c>
      <c r="E1174" s="8" t="str">
        <f>IF([1]厂站实体!$D1174="","",[1]厂站实体!$D1174)</f>
        <v/>
      </c>
      <c r="F1174" s="8" t="str">
        <f>IF([1]厂站实体!$R1174="","",[1]厂站实体!$R1174)</f>
        <v/>
      </c>
      <c r="G1174" s="8"/>
      <c r="M1174" s="8" t="str">
        <f t="shared" si="78"/>
        <v/>
      </c>
      <c r="N1174" s="11" t="str">
        <f t="shared" si="79"/>
        <v/>
      </c>
      <c r="O1174" s="14" t="str">
        <f t="shared" si="80"/>
        <v/>
      </c>
      <c r="P1174" s="14" t="str">
        <f t="shared" si="81"/>
        <v/>
      </c>
    </row>
    <row r="1175" spans="1:16" x14ac:dyDescent="0.15">
      <c r="A1175" s="8" t="str">
        <f>IF([1]厂站实体!$A1175="","",[1]厂站实体!$A1175)</f>
        <v/>
      </c>
      <c r="B1175" s="8" t="str">
        <f>IF([1]厂站实体!$E1175="","",[1]厂站实体!$E1175)</f>
        <v/>
      </c>
      <c r="C1175" s="8" t="str">
        <f>IF([1]厂站实体!$C1175="","",[1]厂站实体!$C1175)</f>
        <v/>
      </c>
      <c r="D1175" s="8" t="str">
        <f>IF([1]厂站实体!$Q1175="","",[1]厂站实体!$Q1175)</f>
        <v/>
      </c>
      <c r="E1175" s="8" t="str">
        <f>IF([1]厂站实体!$D1175="","",[1]厂站实体!$D1175)</f>
        <v/>
      </c>
      <c r="F1175" s="8" t="str">
        <f>IF([1]厂站实体!$R1175="","",[1]厂站实体!$R1175)</f>
        <v/>
      </c>
      <c r="G1175" s="8"/>
      <c r="M1175" s="8" t="str">
        <f t="shared" si="78"/>
        <v/>
      </c>
      <c r="N1175" s="11" t="str">
        <f t="shared" si="79"/>
        <v/>
      </c>
      <c r="O1175" s="14" t="str">
        <f t="shared" si="80"/>
        <v/>
      </c>
      <c r="P1175" s="14" t="str">
        <f t="shared" si="81"/>
        <v/>
      </c>
    </row>
    <row r="1176" spans="1:16" x14ac:dyDescent="0.15">
      <c r="A1176" s="8" t="str">
        <f>IF([1]厂站实体!$A1176="","",[1]厂站实体!$A1176)</f>
        <v/>
      </c>
      <c r="B1176" s="8" t="str">
        <f>IF([1]厂站实体!$E1176="","",[1]厂站实体!$E1176)</f>
        <v/>
      </c>
      <c r="C1176" s="8" t="str">
        <f>IF([1]厂站实体!$C1176="","",[1]厂站实体!$C1176)</f>
        <v/>
      </c>
      <c r="D1176" s="8" t="str">
        <f>IF([1]厂站实体!$Q1176="","",[1]厂站实体!$Q1176)</f>
        <v/>
      </c>
      <c r="E1176" s="8" t="str">
        <f>IF([1]厂站实体!$D1176="","",[1]厂站实体!$D1176)</f>
        <v/>
      </c>
      <c r="F1176" s="8" t="str">
        <f>IF([1]厂站实体!$R1176="","",[1]厂站实体!$R1176)</f>
        <v/>
      </c>
      <c r="G1176" s="8"/>
      <c r="M1176" s="8" t="str">
        <f t="shared" si="78"/>
        <v/>
      </c>
      <c r="N1176" s="11" t="str">
        <f t="shared" si="79"/>
        <v/>
      </c>
      <c r="O1176" s="14" t="str">
        <f t="shared" si="80"/>
        <v/>
      </c>
      <c r="P1176" s="14" t="str">
        <f t="shared" si="81"/>
        <v/>
      </c>
    </row>
    <row r="1177" spans="1:16" x14ac:dyDescent="0.15">
      <c r="A1177" s="8" t="str">
        <f>IF([1]厂站实体!$A1177="","",[1]厂站实体!$A1177)</f>
        <v/>
      </c>
      <c r="B1177" s="8" t="str">
        <f>IF([1]厂站实体!$E1177="","",[1]厂站实体!$E1177)</f>
        <v/>
      </c>
      <c r="C1177" s="8" t="str">
        <f>IF([1]厂站实体!$C1177="","",[1]厂站实体!$C1177)</f>
        <v/>
      </c>
      <c r="D1177" s="8" t="str">
        <f>IF([1]厂站实体!$Q1177="","",[1]厂站实体!$Q1177)</f>
        <v/>
      </c>
      <c r="E1177" s="8" t="str">
        <f>IF([1]厂站实体!$D1177="","",[1]厂站实体!$D1177)</f>
        <v/>
      </c>
      <c r="F1177" s="8" t="str">
        <f>IF([1]厂站实体!$R1177="","",[1]厂站实体!$R1177)</f>
        <v/>
      </c>
      <c r="G1177" s="8"/>
      <c r="M1177" s="8" t="str">
        <f t="shared" si="78"/>
        <v/>
      </c>
      <c r="N1177" s="11" t="str">
        <f t="shared" si="79"/>
        <v/>
      </c>
      <c r="O1177" s="14" t="str">
        <f t="shared" si="80"/>
        <v/>
      </c>
      <c r="P1177" s="14" t="str">
        <f t="shared" si="81"/>
        <v/>
      </c>
    </row>
    <row r="1178" spans="1:16" x14ac:dyDescent="0.15">
      <c r="A1178" s="8" t="str">
        <f>IF([1]厂站实体!$A1178="","",[1]厂站实体!$A1178)</f>
        <v/>
      </c>
      <c r="B1178" s="8" t="str">
        <f>IF([1]厂站实体!$E1178="","",[1]厂站实体!$E1178)</f>
        <v/>
      </c>
      <c r="C1178" s="8" t="str">
        <f>IF([1]厂站实体!$C1178="","",[1]厂站实体!$C1178)</f>
        <v/>
      </c>
      <c r="D1178" s="8" t="str">
        <f>IF([1]厂站实体!$Q1178="","",[1]厂站实体!$Q1178)</f>
        <v/>
      </c>
      <c r="E1178" s="8" t="str">
        <f>IF([1]厂站实体!$D1178="","",[1]厂站实体!$D1178)</f>
        <v/>
      </c>
      <c r="F1178" s="8" t="str">
        <f>IF([1]厂站实体!$R1178="","",[1]厂站实体!$R1178)</f>
        <v/>
      </c>
      <c r="G1178" s="8"/>
      <c r="M1178" s="8" t="str">
        <f t="shared" si="78"/>
        <v/>
      </c>
      <c r="N1178" s="11" t="str">
        <f t="shared" si="79"/>
        <v/>
      </c>
      <c r="O1178" s="14" t="str">
        <f t="shared" si="80"/>
        <v/>
      </c>
      <c r="P1178" s="14" t="str">
        <f t="shared" si="81"/>
        <v/>
      </c>
    </row>
    <row r="1179" spans="1:16" x14ac:dyDescent="0.15">
      <c r="A1179" s="8" t="str">
        <f>IF([1]厂站实体!$A1179="","",[1]厂站实体!$A1179)</f>
        <v/>
      </c>
      <c r="B1179" s="8" t="str">
        <f>IF([1]厂站实体!$E1179="","",[1]厂站实体!$E1179)</f>
        <v/>
      </c>
      <c r="C1179" s="8" t="str">
        <f>IF([1]厂站实体!$C1179="","",[1]厂站实体!$C1179)</f>
        <v/>
      </c>
      <c r="D1179" s="8" t="str">
        <f>IF([1]厂站实体!$Q1179="","",[1]厂站实体!$Q1179)</f>
        <v/>
      </c>
      <c r="E1179" s="8" t="str">
        <f>IF([1]厂站实体!$D1179="","",[1]厂站实体!$D1179)</f>
        <v/>
      </c>
      <c r="F1179" s="8" t="str">
        <f>IF([1]厂站实体!$R1179="","",[1]厂站实体!$R1179)</f>
        <v/>
      </c>
      <c r="G1179" s="8"/>
      <c r="M1179" s="8" t="str">
        <f t="shared" si="78"/>
        <v/>
      </c>
      <c r="N1179" s="11" t="str">
        <f t="shared" si="79"/>
        <v/>
      </c>
      <c r="O1179" s="14" t="str">
        <f t="shared" si="80"/>
        <v/>
      </c>
      <c r="P1179" s="14" t="str">
        <f t="shared" si="81"/>
        <v/>
      </c>
    </row>
    <row r="1180" spans="1:16" x14ac:dyDescent="0.15">
      <c r="A1180" s="8" t="str">
        <f>IF([1]厂站实体!$A1180="","",[1]厂站实体!$A1180)</f>
        <v/>
      </c>
      <c r="B1180" s="8" t="str">
        <f>IF([1]厂站实体!$E1180="","",[1]厂站实体!$E1180)</f>
        <v/>
      </c>
      <c r="C1180" s="8" t="str">
        <f>IF([1]厂站实体!$C1180="","",[1]厂站实体!$C1180)</f>
        <v/>
      </c>
      <c r="D1180" s="8" t="str">
        <f>IF([1]厂站实体!$Q1180="","",[1]厂站实体!$Q1180)</f>
        <v/>
      </c>
      <c r="E1180" s="8" t="str">
        <f>IF([1]厂站实体!$D1180="","",[1]厂站实体!$D1180)</f>
        <v/>
      </c>
      <c r="F1180" s="8" t="str">
        <f>IF([1]厂站实体!$R1180="","",[1]厂站实体!$R1180)</f>
        <v/>
      </c>
      <c r="G1180" s="8"/>
      <c r="M1180" s="8" t="str">
        <f t="shared" si="78"/>
        <v/>
      </c>
      <c r="N1180" s="11" t="str">
        <f t="shared" si="79"/>
        <v/>
      </c>
      <c r="O1180" s="14" t="str">
        <f t="shared" si="80"/>
        <v/>
      </c>
      <c r="P1180" s="14" t="str">
        <f t="shared" si="81"/>
        <v/>
      </c>
    </row>
    <row r="1181" spans="1:16" x14ac:dyDescent="0.15">
      <c r="A1181" s="8" t="str">
        <f>IF([1]厂站实体!$A1181="","",[1]厂站实体!$A1181)</f>
        <v/>
      </c>
      <c r="B1181" s="8" t="str">
        <f>IF([1]厂站实体!$E1181="","",[1]厂站实体!$E1181)</f>
        <v/>
      </c>
      <c r="C1181" s="8" t="str">
        <f>IF([1]厂站实体!$C1181="","",[1]厂站实体!$C1181)</f>
        <v/>
      </c>
      <c r="D1181" s="8" t="str">
        <f>IF([1]厂站实体!$Q1181="","",[1]厂站实体!$Q1181)</f>
        <v/>
      </c>
      <c r="E1181" s="8" t="str">
        <f>IF([1]厂站实体!$D1181="","",[1]厂站实体!$D1181)</f>
        <v/>
      </c>
      <c r="F1181" s="8" t="str">
        <f>IF([1]厂站实体!$R1181="","",[1]厂站实体!$R1181)</f>
        <v/>
      </c>
      <c r="G1181" s="8"/>
      <c r="M1181" s="8" t="str">
        <f t="shared" si="78"/>
        <v/>
      </c>
      <c r="N1181" s="11" t="str">
        <f t="shared" si="79"/>
        <v/>
      </c>
      <c r="O1181" s="14" t="str">
        <f t="shared" si="80"/>
        <v/>
      </c>
      <c r="P1181" s="14" t="str">
        <f t="shared" si="81"/>
        <v/>
      </c>
    </row>
    <row r="1182" spans="1:16" x14ac:dyDescent="0.15">
      <c r="A1182" s="8" t="str">
        <f>IF([1]厂站实体!$A1182="","",[1]厂站实体!$A1182)</f>
        <v/>
      </c>
      <c r="B1182" s="8" t="str">
        <f>IF([1]厂站实体!$E1182="","",[1]厂站实体!$E1182)</f>
        <v/>
      </c>
      <c r="C1182" s="8" t="str">
        <f>IF([1]厂站实体!$C1182="","",[1]厂站实体!$C1182)</f>
        <v/>
      </c>
      <c r="D1182" s="8" t="str">
        <f>IF([1]厂站实体!$Q1182="","",[1]厂站实体!$Q1182)</f>
        <v/>
      </c>
      <c r="E1182" s="8" t="str">
        <f>IF([1]厂站实体!$D1182="","",[1]厂站实体!$D1182)</f>
        <v/>
      </c>
      <c r="F1182" s="8" t="str">
        <f>IF([1]厂站实体!$R1182="","",[1]厂站实体!$R1182)</f>
        <v/>
      </c>
      <c r="G1182" s="8"/>
      <c r="M1182" s="8" t="str">
        <f t="shared" si="78"/>
        <v/>
      </c>
      <c r="N1182" s="11" t="str">
        <f t="shared" si="79"/>
        <v/>
      </c>
      <c r="O1182" s="14" t="str">
        <f t="shared" si="80"/>
        <v/>
      </c>
      <c r="P1182" s="14" t="str">
        <f t="shared" si="81"/>
        <v/>
      </c>
    </row>
    <row r="1183" spans="1:16" x14ac:dyDescent="0.15">
      <c r="A1183" s="8" t="str">
        <f>IF([1]厂站实体!$A1183="","",[1]厂站实体!$A1183)</f>
        <v/>
      </c>
      <c r="B1183" s="8" t="str">
        <f>IF([1]厂站实体!$E1183="","",[1]厂站实体!$E1183)</f>
        <v/>
      </c>
      <c r="C1183" s="8" t="str">
        <f>IF([1]厂站实体!$C1183="","",[1]厂站实体!$C1183)</f>
        <v/>
      </c>
      <c r="D1183" s="8" t="str">
        <f>IF([1]厂站实体!$Q1183="","",[1]厂站实体!$Q1183)</f>
        <v/>
      </c>
      <c r="E1183" s="8" t="str">
        <f>IF([1]厂站实体!$D1183="","",[1]厂站实体!$D1183)</f>
        <v/>
      </c>
      <c r="F1183" s="8" t="str">
        <f>IF([1]厂站实体!$R1183="","",[1]厂站实体!$R1183)</f>
        <v/>
      </c>
      <c r="G1183" s="8"/>
      <c r="M1183" s="8" t="str">
        <f t="shared" si="78"/>
        <v/>
      </c>
      <c r="N1183" s="11" t="str">
        <f t="shared" si="79"/>
        <v/>
      </c>
      <c r="O1183" s="14" t="str">
        <f t="shared" si="80"/>
        <v/>
      </c>
      <c r="P1183" s="14" t="str">
        <f t="shared" si="81"/>
        <v/>
      </c>
    </row>
    <row r="1184" spans="1:16" x14ac:dyDescent="0.15">
      <c r="A1184" s="8" t="str">
        <f>IF([1]厂站实体!$A1184="","",[1]厂站实体!$A1184)</f>
        <v/>
      </c>
      <c r="B1184" s="8" t="str">
        <f>IF([1]厂站实体!$E1184="","",[1]厂站实体!$E1184)</f>
        <v/>
      </c>
      <c r="C1184" s="8" t="str">
        <f>IF([1]厂站实体!$C1184="","",[1]厂站实体!$C1184)</f>
        <v/>
      </c>
      <c r="D1184" s="8" t="str">
        <f>IF([1]厂站实体!$Q1184="","",[1]厂站实体!$Q1184)</f>
        <v/>
      </c>
      <c r="E1184" s="8" t="str">
        <f>IF([1]厂站实体!$D1184="","",[1]厂站实体!$D1184)</f>
        <v/>
      </c>
      <c r="F1184" s="8" t="str">
        <f>IF([1]厂站实体!$R1184="","",[1]厂站实体!$R1184)</f>
        <v/>
      </c>
      <c r="G1184" s="8"/>
      <c r="M1184" s="8" t="str">
        <f t="shared" si="78"/>
        <v/>
      </c>
      <c r="N1184" s="11" t="str">
        <f t="shared" si="79"/>
        <v/>
      </c>
      <c r="O1184" s="14" t="str">
        <f t="shared" si="80"/>
        <v/>
      </c>
      <c r="P1184" s="14" t="str">
        <f t="shared" si="81"/>
        <v/>
      </c>
    </row>
    <row r="1185" spans="1:16" x14ac:dyDescent="0.15">
      <c r="A1185" s="8" t="str">
        <f>IF([1]厂站实体!$A1185="","",[1]厂站实体!$A1185)</f>
        <v/>
      </c>
      <c r="B1185" s="8" t="str">
        <f>IF([1]厂站实体!$E1185="","",[1]厂站实体!$E1185)</f>
        <v/>
      </c>
      <c r="C1185" s="8" t="str">
        <f>IF([1]厂站实体!$C1185="","",[1]厂站实体!$C1185)</f>
        <v/>
      </c>
      <c r="D1185" s="8" t="str">
        <f>IF([1]厂站实体!$Q1185="","",[1]厂站实体!$Q1185)</f>
        <v/>
      </c>
      <c r="E1185" s="8" t="str">
        <f>IF([1]厂站实体!$D1185="","",[1]厂站实体!$D1185)</f>
        <v/>
      </c>
      <c r="F1185" s="8" t="str">
        <f>IF([1]厂站实体!$R1185="","",[1]厂站实体!$R1185)</f>
        <v/>
      </c>
      <c r="G1185" s="8"/>
      <c r="M1185" s="8" t="str">
        <f t="shared" si="78"/>
        <v/>
      </c>
      <c r="N1185" s="11" t="str">
        <f t="shared" si="79"/>
        <v/>
      </c>
      <c r="O1185" s="14" t="str">
        <f t="shared" si="80"/>
        <v/>
      </c>
      <c r="P1185" s="14" t="str">
        <f t="shared" si="81"/>
        <v/>
      </c>
    </row>
    <row r="1186" spans="1:16" x14ac:dyDescent="0.15">
      <c r="A1186" s="8" t="str">
        <f>IF([1]厂站实体!$A1186="","",[1]厂站实体!$A1186)</f>
        <v/>
      </c>
      <c r="B1186" s="8" t="str">
        <f>IF([1]厂站实体!$E1186="","",[1]厂站实体!$E1186)</f>
        <v/>
      </c>
      <c r="C1186" s="8" t="str">
        <f>IF([1]厂站实体!$C1186="","",[1]厂站实体!$C1186)</f>
        <v/>
      </c>
      <c r="D1186" s="8" t="str">
        <f>IF([1]厂站实体!$Q1186="","",[1]厂站实体!$Q1186)</f>
        <v/>
      </c>
      <c r="E1186" s="8" t="str">
        <f>IF([1]厂站实体!$D1186="","",[1]厂站实体!$D1186)</f>
        <v/>
      </c>
      <c r="F1186" s="8" t="str">
        <f>IF([1]厂站实体!$R1186="","",[1]厂站实体!$R1186)</f>
        <v/>
      </c>
      <c r="G1186" s="8"/>
      <c r="M1186" s="8" t="str">
        <f t="shared" si="78"/>
        <v/>
      </c>
      <c r="N1186" s="11" t="str">
        <f t="shared" si="79"/>
        <v/>
      </c>
      <c r="O1186" s="14" t="str">
        <f t="shared" si="80"/>
        <v/>
      </c>
      <c r="P1186" s="14" t="str">
        <f t="shared" si="81"/>
        <v/>
      </c>
    </row>
    <row r="1187" spans="1:16" x14ac:dyDescent="0.15">
      <c r="A1187" s="8" t="str">
        <f>IF([1]厂站实体!$A1187="","",[1]厂站实体!$A1187)</f>
        <v/>
      </c>
      <c r="B1187" s="8" t="str">
        <f>IF([1]厂站实体!$E1187="","",[1]厂站实体!$E1187)</f>
        <v/>
      </c>
      <c r="C1187" s="8" t="str">
        <f>IF([1]厂站实体!$C1187="","",[1]厂站实体!$C1187)</f>
        <v/>
      </c>
      <c r="D1187" s="8" t="str">
        <f>IF([1]厂站实体!$Q1187="","",[1]厂站实体!$Q1187)</f>
        <v/>
      </c>
      <c r="E1187" s="8" t="str">
        <f>IF([1]厂站实体!$D1187="","",[1]厂站实体!$D1187)</f>
        <v/>
      </c>
      <c r="F1187" s="8" t="str">
        <f>IF([1]厂站实体!$R1187="","",[1]厂站实体!$R1187)</f>
        <v/>
      </c>
      <c r="G1187" s="8"/>
      <c r="M1187" s="8" t="str">
        <f t="shared" si="78"/>
        <v/>
      </c>
      <c r="N1187" s="11" t="str">
        <f t="shared" si="79"/>
        <v/>
      </c>
      <c r="O1187" s="14" t="str">
        <f t="shared" si="80"/>
        <v/>
      </c>
      <c r="P1187" s="14" t="str">
        <f t="shared" si="81"/>
        <v/>
      </c>
    </row>
    <row r="1188" spans="1:16" x14ac:dyDescent="0.15">
      <c r="A1188" s="8" t="str">
        <f>IF([1]厂站实体!$A1188="","",[1]厂站实体!$A1188)</f>
        <v/>
      </c>
      <c r="B1188" s="8" t="str">
        <f>IF([1]厂站实体!$E1188="","",[1]厂站实体!$E1188)</f>
        <v/>
      </c>
      <c r="C1188" s="8" t="str">
        <f>IF([1]厂站实体!$C1188="","",[1]厂站实体!$C1188)</f>
        <v/>
      </c>
      <c r="D1188" s="8" t="str">
        <f>IF([1]厂站实体!$Q1188="","",[1]厂站实体!$Q1188)</f>
        <v/>
      </c>
      <c r="E1188" s="8" t="str">
        <f>IF([1]厂站实体!$D1188="","",[1]厂站实体!$D1188)</f>
        <v/>
      </c>
      <c r="F1188" s="8" t="str">
        <f>IF([1]厂站实体!$R1188="","",[1]厂站实体!$R1188)</f>
        <v/>
      </c>
      <c r="G1188" s="8"/>
      <c r="M1188" s="8" t="str">
        <f t="shared" si="78"/>
        <v/>
      </c>
      <c r="N1188" s="11" t="str">
        <f t="shared" si="79"/>
        <v/>
      </c>
      <c r="O1188" s="14" t="str">
        <f t="shared" si="80"/>
        <v/>
      </c>
      <c r="P1188" s="14" t="str">
        <f t="shared" si="81"/>
        <v/>
      </c>
    </row>
    <row r="1189" spans="1:16" x14ac:dyDescent="0.15">
      <c r="A1189" s="8" t="str">
        <f>IF([1]厂站实体!$A1189="","",[1]厂站实体!$A1189)</f>
        <v/>
      </c>
      <c r="B1189" s="8" t="str">
        <f>IF([1]厂站实体!$E1189="","",[1]厂站实体!$E1189)</f>
        <v/>
      </c>
      <c r="C1189" s="8" t="str">
        <f>IF([1]厂站实体!$C1189="","",[1]厂站实体!$C1189)</f>
        <v/>
      </c>
      <c r="D1189" s="8" t="str">
        <f>IF([1]厂站实体!$Q1189="","",[1]厂站实体!$Q1189)</f>
        <v/>
      </c>
      <c r="E1189" s="8" t="str">
        <f>IF([1]厂站实体!$D1189="","",[1]厂站实体!$D1189)</f>
        <v/>
      </c>
      <c r="F1189" s="8" t="str">
        <f>IF([1]厂站实体!$R1189="","",[1]厂站实体!$R1189)</f>
        <v/>
      </c>
      <c r="G1189" s="8"/>
      <c r="M1189" s="8" t="str">
        <f t="shared" si="78"/>
        <v/>
      </c>
      <c r="N1189" s="11" t="str">
        <f t="shared" si="79"/>
        <v/>
      </c>
      <c r="O1189" s="14" t="str">
        <f t="shared" si="80"/>
        <v/>
      </c>
      <c r="P1189" s="14" t="str">
        <f t="shared" si="81"/>
        <v/>
      </c>
    </row>
    <row r="1190" spans="1:16" x14ac:dyDescent="0.15">
      <c r="A1190" s="8" t="str">
        <f>IF([1]厂站实体!$A1190="","",[1]厂站实体!$A1190)</f>
        <v/>
      </c>
      <c r="B1190" s="8" t="str">
        <f>IF([1]厂站实体!$E1190="","",[1]厂站实体!$E1190)</f>
        <v/>
      </c>
      <c r="C1190" s="8" t="str">
        <f>IF([1]厂站实体!$C1190="","",[1]厂站实体!$C1190)</f>
        <v/>
      </c>
      <c r="D1190" s="8" t="str">
        <f>IF([1]厂站实体!$Q1190="","",[1]厂站实体!$Q1190)</f>
        <v/>
      </c>
      <c r="E1190" s="8" t="str">
        <f>IF([1]厂站实体!$D1190="","",[1]厂站实体!$D1190)</f>
        <v/>
      </c>
      <c r="F1190" s="8" t="str">
        <f>IF([1]厂站实体!$R1190="","",[1]厂站实体!$R1190)</f>
        <v/>
      </c>
      <c r="G1190" s="8"/>
      <c r="M1190" s="8" t="str">
        <f t="shared" si="78"/>
        <v/>
      </c>
      <c r="N1190" s="11" t="str">
        <f t="shared" si="79"/>
        <v/>
      </c>
      <c r="O1190" s="14" t="str">
        <f t="shared" si="80"/>
        <v/>
      </c>
      <c r="P1190" s="14" t="str">
        <f t="shared" si="81"/>
        <v/>
      </c>
    </row>
    <row r="1191" spans="1:16" x14ac:dyDescent="0.15">
      <c r="A1191" s="8" t="str">
        <f>IF([1]厂站实体!$A1191="","",[1]厂站实体!$A1191)</f>
        <v/>
      </c>
      <c r="B1191" s="8" t="str">
        <f>IF([1]厂站实体!$E1191="","",[1]厂站实体!$E1191)</f>
        <v/>
      </c>
      <c r="C1191" s="8" t="str">
        <f>IF([1]厂站实体!$C1191="","",[1]厂站实体!$C1191)</f>
        <v/>
      </c>
      <c r="D1191" s="8" t="str">
        <f>IF([1]厂站实体!$Q1191="","",[1]厂站实体!$Q1191)</f>
        <v/>
      </c>
      <c r="E1191" s="8" t="str">
        <f>IF([1]厂站实体!$D1191="","",[1]厂站实体!$D1191)</f>
        <v/>
      </c>
      <c r="F1191" s="8" t="str">
        <f>IF([1]厂站实体!$R1191="","",[1]厂站实体!$R1191)</f>
        <v/>
      </c>
      <c r="G1191" s="8"/>
      <c r="M1191" s="8" t="str">
        <f t="shared" si="78"/>
        <v/>
      </c>
      <c r="N1191" s="11" t="str">
        <f t="shared" si="79"/>
        <v/>
      </c>
      <c r="O1191" s="14" t="str">
        <f t="shared" si="80"/>
        <v/>
      </c>
      <c r="P1191" s="14" t="str">
        <f t="shared" si="81"/>
        <v/>
      </c>
    </row>
    <row r="1192" spans="1:16" x14ac:dyDescent="0.15">
      <c r="A1192" s="8" t="str">
        <f>IF([1]厂站实体!$A1192="","",[1]厂站实体!$A1192)</f>
        <v/>
      </c>
      <c r="B1192" s="8" t="str">
        <f>IF([1]厂站实体!$E1192="","",[1]厂站实体!$E1192)</f>
        <v/>
      </c>
      <c r="C1192" s="8" t="str">
        <f>IF([1]厂站实体!$C1192="","",[1]厂站实体!$C1192)</f>
        <v/>
      </c>
      <c r="D1192" s="8" t="str">
        <f>IF([1]厂站实体!$Q1192="","",[1]厂站实体!$Q1192)</f>
        <v/>
      </c>
      <c r="E1192" s="8" t="str">
        <f>IF([1]厂站实体!$D1192="","",[1]厂站实体!$D1192)</f>
        <v/>
      </c>
      <c r="F1192" s="8" t="str">
        <f>IF([1]厂站实体!$R1192="","",[1]厂站实体!$R1192)</f>
        <v/>
      </c>
      <c r="G1192" s="8"/>
      <c r="M1192" s="8" t="str">
        <f t="shared" si="78"/>
        <v/>
      </c>
      <c r="N1192" s="11" t="str">
        <f t="shared" si="79"/>
        <v/>
      </c>
      <c r="O1192" s="14" t="str">
        <f t="shared" si="80"/>
        <v/>
      </c>
      <c r="P1192" s="14" t="str">
        <f t="shared" si="81"/>
        <v/>
      </c>
    </row>
    <row r="1193" spans="1:16" x14ac:dyDescent="0.15">
      <c r="A1193" s="8" t="str">
        <f>IF([1]厂站实体!$A1193="","",[1]厂站实体!$A1193)</f>
        <v/>
      </c>
      <c r="B1193" s="8" t="str">
        <f>IF([1]厂站实体!$E1193="","",[1]厂站实体!$E1193)</f>
        <v/>
      </c>
      <c r="C1193" s="8" t="str">
        <f>IF([1]厂站实体!$C1193="","",[1]厂站实体!$C1193)</f>
        <v/>
      </c>
      <c r="D1193" s="8" t="str">
        <f>IF([1]厂站实体!$Q1193="","",[1]厂站实体!$Q1193)</f>
        <v/>
      </c>
      <c r="E1193" s="8" t="str">
        <f>IF([1]厂站实体!$D1193="","",[1]厂站实体!$D1193)</f>
        <v/>
      </c>
      <c r="F1193" s="8" t="str">
        <f>IF([1]厂站实体!$R1193="","",[1]厂站实体!$R1193)</f>
        <v/>
      </c>
      <c r="G1193" s="8"/>
      <c r="M1193" s="8" t="str">
        <f t="shared" si="78"/>
        <v/>
      </c>
      <c r="N1193" s="11" t="str">
        <f t="shared" si="79"/>
        <v/>
      </c>
      <c r="O1193" s="14" t="str">
        <f t="shared" si="80"/>
        <v/>
      </c>
      <c r="P1193" s="14" t="str">
        <f t="shared" si="81"/>
        <v/>
      </c>
    </row>
    <row r="1194" spans="1:16" x14ac:dyDescent="0.15">
      <c r="A1194" s="8" t="str">
        <f>IF([1]厂站实体!$A1194="","",[1]厂站实体!$A1194)</f>
        <v/>
      </c>
      <c r="B1194" s="8" t="str">
        <f>IF([1]厂站实体!$E1194="","",[1]厂站实体!$E1194)</f>
        <v/>
      </c>
      <c r="C1194" s="8" t="str">
        <f>IF([1]厂站实体!$C1194="","",[1]厂站实体!$C1194)</f>
        <v/>
      </c>
      <c r="D1194" s="8" t="str">
        <f>IF([1]厂站实体!$Q1194="","",[1]厂站实体!$Q1194)</f>
        <v/>
      </c>
      <c r="E1194" s="8" t="str">
        <f>IF([1]厂站实体!$D1194="","",[1]厂站实体!$D1194)</f>
        <v/>
      </c>
      <c r="F1194" s="8" t="str">
        <f>IF([1]厂站实体!$R1194="","",[1]厂站实体!$R1194)</f>
        <v/>
      </c>
      <c r="G1194" s="8"/>
      <c r="M1194" s="8" t="str">
        <f t="shared" si="78"/>
        <v/>
      </c>
      <c r="N1194" s="11" t="str">
        <f t="shared" si="79"/>
        <v/>
      </c>
      <c r="O1194" s="14" t="str">
        <f t="shared" si="80"/>
        <v/>
      </c>
      <c r="P1194" s="14" t="str">
        <f t="shared" si="81"/>
        <v/>
      </c>
    </row>
    <row r="1195" spans="1:16" x14ac:dyDescent="0.15">
      <c r="A1195" s="8" t="str">
        <f>IF([1]厂站实体!$A1195="","",[1]厂站实体!$A1195)</f>
        <v/>
      </c>
      <c r="B1195" s="8" t="str">
        <f>IF([1]厂站实体!$E1195="","",[1]厂站实体!$E1195)</f>
        <v/>
      </c>
      <c r="C1195" s="8" t="str">
        <f>IF([1]厂站实体!$C1195="","",[1]厂站实体!$C1195)</f>
        <v/>
      </c>
      <c r="D1195" s="8" t="str">
        <f>IF([1]厂站实体!$Q1195="","",[1]厂站实体!$Q1195)</f>
        <v/>
      </c>
      <c r="E1195" s="8" t="str">
        <f>IF([1]厂站实体!$D1195="","",[1]厂站实体!$D1195)</f>
        <v/>
      </c>
      <c r="F1195" s="8" t="str">
        <f>IF([1]厂站实体!$R1195="","",[1]厂站实体!$R1195)</f>
        <v/>
      </c>
      <c r="G1195" s="8"/>
      <c r="M1195" s="8" t="str">
        <f t="shared" si="78"/>
        <v/>
      </c>
      <c r="N1195" s="11" t="str">
        <f t="shared" si="79"/>
        <v/>
      </c>
      <c r="O1195" s="14" t="str">
        <f t="shared" si="80"/>
        <v/>
      </c>
      <c r="P1195" s="14" t="str">
        <f t="shared" si="81"/>
        <v/>
      </c>
    </row>
    <row r="1196" spans="1:16" x14ac:dyDescent="0.15">
      <c r="A1196" s="8" t="str">
        <f>IF([1]厂站实体!$A1196="","",[1]厂站实体!$A1196)</f>
        <v/>
      </c>
      <c r="B1196" s="8" t="str">
        <f>IF([1]厂站实体!$E1196="","",[1]厂站实体!$E1196)</f>
        <v/>
      </c>
      <c r="C1196" s="8" t="str">
        <f>IF([1]厂站实体!$C1196="","",[1]厂站实体!$C1196)</f>
        <v/>
      </c>
      <c r="D1196" s="8" t="str">
        <f>IF([1]厂站实体!$Q1196="","",[1]厂站实体!$Q1196)</f>
        <v/>
      </c>
      <c r="E1196" s="8" t="str">
        <f>IF([1]厂站实体!$D1196="","",[1]厂站实体!$D1196)</f>
        <v/>
      </c>
      <c r="F1196" s="8" t="str">
        <f>IF([1]厂站实体!$R1196="","",[1]厂站实体!$R1196)</f>
        <v/>
      </c>
      <c r="G1196" s="8"/>
      <c r="M1196" s="8" t="str">
        <f t="shared" si="78"/>
        <v/>
      </c>
      <c r="N1196" s="11" t="str">
        <f t="shared" si="79"/>
        <v/>
      </c>
      <c r="O1196" s="14" t="str">
        <f t="shared" si="80"/>
        <v/>
      </c>
      <c r="P1196" s="14" t="str">
        <f t="shared" si="81"/>
        <v/>
      </c>
    </row>
    <row r="1197" spans="1:16" x14ac:dyDescent="0.15">
      <c r="A1197" s="8" t="str">
        <f>IF([1]厂站实体!$A1197="","",[1]厂站实体!$A1197)</f>
        <v/>
      </c>
      <c r="B1197" s="8" t="str">
        <f>IF([1]厂站实体!$E1197="","",[1]厂站实体!$E1197)</f>
        <v/>
      </c>
      <c r="C1197" s="8" t="str">
        <f>IF([1]厂站实体!$C1197="","",[1]厂站实体!$C1197)</f>
        <v/>
      </c>
      <c r="D1197" s="8" t="str">
        <f>IF([1]厂站实体!$Q1197="","",[1]厂站实体!$Q1197)</f>
        <v/>
      </c>
      <c r="E1197" s="8" t="str">
        <f>IF([1]厂站实体!$D1197="","",[1]厂站实体!$D1197)</f>
        <v/>
      </c>
      <c r="F1197" s="8" t="str">
        <f>IF([1]厂站实体!$R1197="","",[1]厂站实体!$R1197)</f>
        <v/>
      </c>
      <c r="G1197" s="8"/>
      <c r="M1197" s="8" t="str">
        <f t="shared" si="78"/>
        <v/>
      </c>
      <c r="N1197" s="11" t="str">
        <f t="shared" si="79"/>
        <v/>
      </c>
      <c r="O1197" s="14" t="str">
        <f t="shared" si="80"/>
        <v/>
      </c>
      <c r="P1197" s="14" t="str">
        <f t="shared" si="81"/>
        <v/>
      </c>
    </row>
    <row r="1198" spans="1:16" x14ac:dyDescent="0.15">
      <c r="A1198" s="8" t="str">
        <f>IF([1]厂站实体!$A1198="","",[1]厂站实体!$A1198)</f>
        <v/>
      </c>
      <c r="B1198" s="8" t="str">
        <f>IF([1]厂站实体!$E1198="","",[1]厂站实体!$E1198)</f>
        <v/>
      </c>
      <c r="C1198" s="8" t="str">
        <f>IF([1]厂站实体!$C1198="","",[1]厂站实体!$C1198)</f>
        <v/>
      </c>
      <c r="D1198" s="8" t="str">
        <f>IF([1]厂站实体!$Q1198="","",[1]厂站实体!$Q1198)</f>
        <v/>
      </c>
      <c r="E1198" s="8" t="str">
        <f>IF([1]厂站实体!$D1198="","",[1]厂站实体!$D1198)</f>
        <v/>
      </c>
      <c r="F1198" s="8" t="str">
        <f>IF([1]厂站实体!$R1198="","",[1]厂站实体!$R1198)</f>
        <v/>
      </c>
      <c r="G1198" s="8"/>
      <c r="M1198" s="8" t="str">
        <f t="shared" si="78"/>
        <v/>
      </c>
      <c r="N1198" s="11" t="str">
        <f t="shared" si="79"/>
        <v/>
      </c>
      <c r="O1198" s="14" t="str">
        <f t="shared" si="80"/>
        <v/>
      </c>
      <c r="P1198" s="14" t="str">
        <f t="shared" si="81"/>
        <v/>
      </c>
    </row>
    <row r="1199" spans="1:16" x14ac:dyDescent="0.15">
      <c r="A1199" s="8" t="str">
        <f>IF([1]厂站实体!$A1199="","",[1]厂站实体!$A1199)</f>
        <v/>
      </c>
      <c r="B1199" s="8" t="str">
        <f>IF([1]厂站实体!$E1199="","",[1]厂站实体!$E1199)</f>
        <v/>
      </c>
      <c r="C1199" s="8" t="str">
        <f>IF([1]厂站实体!$C1199="","",[1]厂站实体!$C1199)</f>
        <v/>
      </c>
      <c r="D1199" s="8" t="str">
        <f>IF([1]厂站实体!$Q1199="","",[1]厂站实体!$Q1199)</f>
        <v/>
      </c>
      <c r="E1199" s="8" t="str">
        <f>IF([1]厂站实体!$D1199="","",[1]厂站实体!$D1199)</f>
        <v/>
      </c>
      <c r="F1199" s="8" t="str">
        <f>IF([1]厂站实体!$R1199="","",[1]厂站实体!$R1199)</f>
        <v/>
      </c>
      <c r="G1199" s="8"/>
      <c r="M1199" s="8" t="str">
        <f t="shared" si="78"/>
        <v/>
      </c>
      <c r="N1199" s="11" t="str">
        <f t="shared" si="79"/>
        <v/>
      </c>
      <c r="O1199" s="14" t="str">
        <f t="shared" si="80"/>
        <v/>
      </c>
      <c r="P1199" s="14" t="str">
        <f t="shared" si="81"/>
        <v/>
      </c>
    </row>
    <row r="1200" spans="1:16" x14ac:dyDescent="0.15">
      <c r="A1200" s="8" t="str">
        <f>IF([1]厂站实体!$A1200="","",[1]厂站实体!$A1200)</f>
        <v/>
      </c>
      <c r="B1200" s="8" t="str">
        <f>IF([1]厂站实体!$E1200="","",[1]厂站实体!$E1200)</f>
        <v/>
      </c>
      <c r="C1200" s="8" t="str">
        <f>IF([1]厂站实体!$C1200="","",[1]厂站实体!$C1200)</f>
        <v/>
      </c>
      <c r="D1200" s="8" t="str">
        <f>IF([1]厂站实体!$Q1200="","",[1]厂站实体!$Q1200)</f>
        <v/>
      </c>
      <c r="E1200" s="8" t="str">
        <f>IF([1]厂站实体!$D1200="","",[1]厂站实体!$D1200)</f>
        <v/>
      </c>
      <c r="F1200" s="8" t="str">
        <f>IF([1]厂站实体!$R1200="","",[1]厂站实体!$R1200)</f>
        <v/>
      </c>
      <c r="G1200" s="8"/>
      <c r="M1200" s="8" t="str">
        <f t="shared" si="78"/>
        <v/>
      </c>
      <c r="N1200" s="11" t="str">
        <f t="shared" si="79"/>
        <v/>
      </c>
      <c r="O1200" s="14" t="str">
        <f t="shared" si="80"/>
        <v/>
      </c>
      <c r="P1200" s="14" t="str">
        <f t="shared" si="81"/>
        <v/>
      </c>
    </row>
    <row r="1201" spans="1:16" x14ac:dyDescent="0.15">
      <c r="A1201" s="8" t="str">
        <f>IF([1]厂站实体!$A1201="","",[1]厂站实体!$A1201)</f>
        <v/>
      </c>
      <c r="B1201" s="8" t="str">
        <f>IF([1]厂站实体!$E1201="","",[1]厂站实体!$E1201)</f>
        <v/>
      </c>
      <c r="C1201" s="8" t="str">
        <f>IF([1]厂站实体!$C1201="","",[1]厂站实体!$C1201)</f>
        <v/>
      </c>
      <c r="D1201" s="8" t="str">
        <f>IF([1]厂站实体!$Q1201="","",[1]厂站实体!$Q1201)</f>
        <v/>
      </c>
      <c r="E1201" s="8" t="str">
        <f>IF([1]厂站实体!$D1201="","",[1]厂站实体!$D1201)</f>
        <v/>
      </c>
      <c r="F1201" s="8" t="str">
        <f>IF([1]厂站实体!$R1201="","",[1]厂站实体!$R1201)</f>
        <v/>
      </c>
      <c r="G1201" s="8"/>
      <c r="M1201" s="8" t="str">
        <f t="shared" si="78"/>
        <v/>
      </c>
      <c r="N1201" s="11" t="str">
        <f t="shared" si="79"/>
        <v/>
      </c>
      <c r="O1201" s="14" t="str">
        <f t="shared" si="80"/>
        <v/>
      </c>
      <c r="P1201" s="14" t="str">
        <f t="shared" si="81"/>
        <v/>
      </c>
    </row>
    <row r="1202" spans="1:16" x14ac:dyDescent="0.15">
      <c r="A1202" s="8" t="str">
        <f>IF([1]厂站实体!$A1202="","",[1]厂站实体!$A1202)</f>
        <v/>
      </c>
      <c r="B1202" s="8" t="str">
        <f>IF([1]厂站实体!$E1202="","",[1]厂站实体!$E1202)</f>
        <v/>
      </c>
      <c r="C1202" s="8" t="str">
        <f>IF([1]厂站实体!$C1202="","",[1]厂站实体!$C1202)</f>
        <v/>
      </c>
      <c r="D1202" s="8" t="str">
        <f>IF([1]厂站实体!$Q1202="","",[1]厂站实体!$Q1202)</f>
        <v/>
      </c>
      <c r="E1202" s="8" t="str">
        <f>IF([1]厂站实体!$D1202="","",[1]厂站实体!$D1202)</f>
        <v/>
      </c>
      <c r="F1202" s="8" t="str">
        <f>IF([1]厂站实体!$R1202="","",[1]厂站实体!$R1202)</f>
        <v/>
      </c>
      <c r="G1202" s="8"/>
      <c r="M1202" s="8" t="str">
        <f t="shared" si="78"/>
        <v/>
      </c>
      <c r="N1202" s="11" t="str">
        <f t="shared" si="79"/>
        <v/>
      </c>
      <c r="O1202" s="14" t="str">
        <f t="shared" si="80"/>
        <v/>
      </c>
      <c r="P1202" s="14" t="str">
        <f t="shared" si="81"/>
        <v/>
      </c>
    </row>
    <row r="1203" spans="1:16" x14ac:dyDescent="0.15">
      <c r="A1203" s="8" t="str">
        <f>IF([1]厂站实体!$A1203="","",[1]厂站实体!$A1203)</f>
        <v/>
      </c>
      <c r="B1203" s="8" t="str">
        <f>IF([1]厂站实体!$E1203="","",[1]厂站实体!$E1203)</f>
        <v/>
      </c>
      <c r="C1203" s="8" t="str">
        <f>IF([1]厂站实体!$C1203="","",[1]厂站实体!$C1203)</f>
        <v/>
      </c>
      <c r="D1203" s="8" t="str">
        <f>IF([1]厂站实体!$Q1203="","",[1]厂站实体!$Q1203)</f>
        <v/>
      </c>
      <c r="E1203" s="8" t="str">
        <f>IF([1]厂站实体!$D1203="","",[1]厂站实体!$D1203)</f>
        <v/>
      </c>
      <c r="F1203" s="8" t="str">
        <f>IF([1]厂站实体!$R1203="","",[1]厂站实体!$R1203)</f>
        <v/>
      </c>
      <c r="G1203" s="8"/>
      <c r="M1203" s="8" t="str">
        <f t="shared" si="78"/>
        <v/>
      </c>
      <c r="N1203" s="11" t="str">
        <f t="shared" si="79"/>
        <v/>
      </c>
      <c r="O1203" s="14" t="str">
        <f t="shared" si="80"/>
        <v/>
      </c>
      <c r="P1203" s="14" t="str">
        <f t="shared" si="81"/>
        <v/>
      </c>
    </row>
    <row r="1204" spans="1:16" x14ac:dyDescent="0.15">
      <c r="A1204" s="8" t="str">
        <f>IF([1]厂站实体!$A1204="","",[1]厂站实体!$A1204)</f>
        <v/>
      </c>
      <c r="B1204" s="8" t="str">
        <f>IF([1]厂站实体!$E1204="","",[1]厂站实体!$E1204)</f>
        <v/>
      </c>
      <c r="C1204" s="8" t="str">
        <f>IF([1]厂站实体!$C1204="","",[1]厂站实体!$C1204)</f>
        <v/>
      </c>
      <c r="D1204" s="8" t="str">
        <f>IF([1]厂站实体!$Q1204="","",[1]厂站实体!$Q1204)</f>
        <v/>
      </c>
      <c r="E1204" s="8" t="str">
        <f>IF([1]厂站实体!$D1204="","",[1]厂站实体!$D1204)</f>
        <v/>
      </c>
      <c r="F1204" s="8" t="str">
        <f>IF([1]厂站实体!$R1204="","",[1]厂站实体!$R1204)</f>
        <v/>
      </c>
      <c r="G1204" s="8"/>
      <c r="M1204" s="8" t="str">
        <f t="shared" si="78"/>
        <v/>
      </c>
      <c r="N1204" s="11" t="str">
        <f t="shared" si="79"/>
        <v/>
      </c>
      <c r="O1204" s="14" t="str">
        <f t="shared" si="80"/>
        <v/>
      </c>
      <c r="P1204" s="14" t="str">
        <f t="shared" si="81"/>
        <v/>
      </c>
    </row>
    <row r="1205" spans="1:16" x14ac:dyDescent="0.15">
      <c r="A1205" s="8" t="str">
        <f>IF([1]厂站实体!$A1205="","",[1]厂站实体!$A1205)</f>
        <v/>
      </c>
      <c r="B1205" s="8" t="str">
        <f>IF([1]厂站实体!$E1205="","",[1]厂站实体!$E1205)</f>
        <v/>
      </c>
      <c r="C1205" s="8" t="str">
        <f>IF([1]厂站实体!$C1205="","",[1]厂站实体!$C1205)</f>
        <v/>
      </c>
      <c r="D1205" s="8" t="str">
        <f>IF([1]厂站实体!$Q1205="","",[1]厂站实体!$Q1205)</f>
        <v/>
      </c>
      <c r="E1205" s="8" t="str">
        <f>IF([1]厂站实体!$D1205="","",[1]厂站实体!$D1205)</f>
        <v/>
      </c>
      <c r="F1205" s="8" t="str">
        <f>IF([1]厂站实体!$R1205="","",[1]厂站实体!$R1205)</f>
        <v/>
      </c>
      <c r="G1205" s="8"/>
      <c r="M1205" s="8" t="str">
        <f t="shared" si="78"/>
        <v/>
      </c>
      <c r="N1205" s="11" t="str">
        <f t="shared" si="79"/>
        <v/>
      </c>
      <c r="O1205" s="14" t="str">
        <f t="shared" si="80"/>
        <v/>
      </c>
      <c r="P1205" s="14" t="str">
        <f t="shared" si="81"/>
        <v/>
      </c>
    </row>
    <row r="1206" spans="1:16" x14ac:dyDescent="0.15">
      <c r="A1206" s="8" t="str">
        <f>IF([1]厂站实体!$A1206="","",[1]厂站实体!$A1206)</f>
        <v/>
      </c>
      <c r="B1206" s="8" t="str">
        <f>IF([1]厂站实体!$E1206="","",[1]厂站实体!$E1206)</f>
        <v/>
      </c>
      <c r="C1206" s="8" t="str">
        <f>IF([1]厂站实体!$C1206="","",[1]厂站实体!$C1206)</f>
        <v/>
      </c>
      <c r="D1206" s="8" t="str">
        <f>IF([1]厂站实体!$Q1206="","",[1]厂站实体!$Q1206)</f>
        <v/>
      </c>
      <c r="E1206" s="8" t="str">
        <f>IF([1]厂站实体!$D1206="","",[1]厂站实体!$D1206)</f>
        <v/>
      </c>
      <c r="F1206" s="8" t="str">
        <f>IF([1]厂站实体!$R1206="","",[1]厂站实体!$R1206)</f>
        <v/>
      </c>
      <c r="G1206" s="8"/>
      <c r="M1206" s="8" t="str">
        <f t="shared" si="78"/>
        <v/>
      </c>
      <c r="N1206" s="11" t="str">
        <f t="shared" si="79"/>
        <v/>
      </c>
      <c r="O1206" s="14" t="str">
        <f t="shared" si="80"/>
        <v/>
      </c>
      <c r="P1206" s="14" t="str">
        <f t="shared" si="81"/>
        <v/>
      </c>
    </row>
    <row r="1207" spans="1:16" x14ac:dyDescent="0.15">
      <c r="A1207" s="8" t="str">
        <f>IF([1]厂站实体!$A1207="","",[1]厂站实体!$A1207)</f>
        <v/>
      </c>
      <c r="B1207" s="8" t="str">
        <f>IF([1]厂站实体!$E1207="","",[1]厂站实体!$E1207)</f>
        <v/>
      </c>
      <c r="C1207" s="8" t="str">
        <f>IF([1]厂站实体!$C1207="","",[1]厂站实体!$C1207)</f>
        <v/>
      </c>
      <c r="D1207" s="8" t="str">
        <f>IF([1]厂站实体!$Q1207="","",[1]厂站实体!$Q1207)</f>
        <v/>
      </c>
      <c r="E1207" s="8" t="str">
        <f>IF([1]厂站实体!$D1207="","",[1]厂站实体!$D1207)</f>
        <v/>
      </c>
      <c r="F1207" s="8" t="str">
        <f>IF([1]厂站实体!$R1207="","",[1]厂站实体!$R1207)</f>
        <v/>
      </c>
      <c r="G1207" s="8"/>
      <c r="M1207" s="8" t="str">
        <f t="shared" si="78"/>
        <v/>
      </c>
      <c r="N1207" s="11" t="str">
        <f t="shared" si="79"/>
        <v/>
      </c>
      <c r="O1207" s="14" t="str">
        <f t="shared" si="80"/>
        <v/>
      </c>
      <c r="P1207" s="14" t="str">
        <f t="shared" si="81"/>
        <v/>
      </c>
    </row>
    <row r="1208" spans="1:16" x14ac:dyDescent="0.15">
      <c r="A1208" s="8" t="str">
        <f>IF([1]厂站实体!$A1208="","",[1]厂站实体!$A1208)</f>
        <v/>
      </c>
      <c r="B1208" s="8" t="str">
        <f>IF([1]厂站实体!$E1208="","",[1]厂站实体!$E1208)</f>
        <v/>
      </c>
      <c r="C1208" s="8" t="str">
        <f>IF([1]厂站实体!$C1208="","",[1]厂站实体!$C1208)</f>
        <v/>
      </c>
      <c r="D1208" s="8" t="str">
        <f>IF([1]厂站实体!$Q1208="","",[1]厂站实体!$Q1208)</f>
        <v/>
      </c>
      <c r="E1208" s="8" t="str">
        <f>IF([1]厂站实体!$D1208="","",[1]厂站实体!$D1208)</f>
        <v/>
      </c>
      <c r="F1208" s="8" t="str">
        <f>IF([1]厂站实体!$R1208="","",[1]厂站实体!$R1208)</f>
        <v/>
      </c>
      <c r="G1208" s="8"/>
      <c r="M1208" s="8" t="str">
        <f t="shared" si="78"/>
        <v/>
      </c>
      <c r="N1208" s="11" t="str">
        <f t="shared" si="79"/>
        <v/>
      </c>
      <c r="O1208" s="14" t="str">
        <f t="shared" si="80"/>
        <v/>
      </c>
      <c r="P1208" s="14" t="str">
        <f t="shared" si="81"/>
        <v/>
      </c>
    </row>
    <row r="1209" spans="1:16" x14ac:dyDescent="0.15">
      <c r="A1209" s="8" t="str">
        <f>IF([1]厂站实体!$A1209="","",[1]厂站实体!$A1209)</f>
        <v/>
      </c>
      <c r="B1209" s="8" t="str">
        <f>IF([1]厂站实体!$E1209="","",[1]厂站实体!$E1209)</f>
        <v/>
      </c>
      <c r="C1209" s="8" t="str">
        <f>IF([1]厂站实体!$C1209="","",[1]厂站实体!$C1209)</f>
        <v/>
      </c>
      <c r="D1209" s="8" t="str">
        <f>IF([1]厂站实体!$Q1209="","",[1]厂站实体!$Q1209)</f>
        <v/>
      </c>
      <c r="E1209" s="8" t="str">
        <f>IF([1]厂站实体!$D1209="","",[1]厂站实体!$D1209)</f>
        <v/>
      </c>
      <c r="F1209" s="8" t="str">
        <f>IF([1]厂站实体!$R1209="","",[1]厂站实体!$R1209)</f>
        <v/>
      </c>
      <c r="G1209" s="8"/>
      <c r="M1209" s="8" t="str">
        <f t="shared" si="78"/>
        <v/>
      </c>
      <c r="N1209" s="11" t="str">
        <f t="shared" si="79"/>
        <v/>
      </c>
      <c r="O1209" s="14" t="str">
        <f t="shared" si="80"/>
        <v/>
      </c>
      <c r="P1209" s="14" t="str">
        <f t="shared" si="81"/>
        <v/>
      </c>
    </row>
    <row r="1210" spans="1:16" x14ac:dyDescent="0.15">
      <c r="A1210" s="8" t="str">
        <f>IF([1]厂站实体!$A1210="","",[1]厂站实体!$A1210)</f>
        <v/>
      </c>
      <c r="B1210" s="8" t="str">
        <f>IF([1]厂站实体!$E1210="","",[1]厂站实体!$E1210)</f>
        <v/>
      </c>
      <c r="C1210" s="8" t="str">
        <f>IF([1]厂站实体!$C1210="","",[1]厂站实体!$C1210)</f>
        <v/>
      </c>
      <c r="D1210" s="8" t="str">
        <f>IF([1]厂站实体!$Q1210="","",[1]厂站实体!$Q1210)</f>
        <v/>
      </c>
      <c r="E1210" s="8" t="str">
        <f>IF([1]厂站实体!$D1210="","",[1]厂站实体!$D1210)</f>
        <v/>
      </c>
      <c r="F1210" s="8" t="str">
        <f>IF([1]厂站实体!$R1210="","",[1]厂站实体!$R1210)</f>
        <v/>
      </c>
      <c r="G1210" s="8"/>
      <c r="M1210" s="8" t="str">
        <f t="shared" si="78"/>
        <v/>
      </c>
      <c r="N1210" s="11" t="str">
        <f t="shared" si="79"/>
        <v/>
      </c>
      <c r="O1210" s="14" t="str">
        <f t="shared" si="80"/>
        <v/>
      </c>
      <c r="P1210" s="14" t="str">
        <f t="shared" si="81"/>
        <v/>
      </c>
    </row>
    <row r="1211" spans="1:16" x14ac:dyDescent="0.15">
      <c r="A1211" s="8" t="str">
        <f>IF([1]厂站实体!$A1211="","",[1]厂站实体!$A1211)</f>
        <v/>
      </c>
      <c r="B1211" s="8" t="str">
        <f>IF([1]厂站实体!$E1211="","",[1]厂站实体!$E1211)</f>
        <v/>
      </c>
      <c r="C1211" s="8" t="str">
        <f>IF([1]厂站实体!$C1211="","",[1]厂站实体!$C1211)</f>
        <v/>
      </c>
      <c r="D1211" s="8" t="str">
        <f>IF([1]厂站实体!$Q1211="","",[1]厂站实体!$Q1211)</f>
        <v/>
      </c>
      <c r="E1211" s="8" t="str">
        <f>IF([1]厂站实体!$D1211="","",[1]厂站实体!$D1211)</f>
        <v/>
      </c>
      <c r="F1211" s="8" t="str">
        <f>IF([1]厂站实体!$R1211="","",[1]厂站实体!$R1211)</f>
        <v/>
      </c>
      <c r="G1211" s="8"/>
      <c r="M1211" s="8" t="str">
        <f t="shared" si="78"/>
        <v/>
      </c>
      <c r="N1211" s="11" t="str">
        <f t="shared" si="79"/>
        <v/>
      </c>
      <c r="O1211" s="14" t="str">
        <f t="shared" si="80"/>
        <v/>
      </c>
      <c r="P1211" s="14" t="str">
        <f t="shared" si="81"/>
        <v/>
      </c>
    </row>
    <row r="1212" spans="1:16" x14ac:dyDescent="0.15">
      <c r="A1212" s="8" t="str">
        <f>IF([1]厂站实体!$A1212="","",[1]厂站实体!$A1212)</f>
        <v/>
      </c>
      <c r="B1212" s="8" t="str">
        <f>IF([1]厂站实体!$E1212="","",[1]厂站实体!$E1212)</f>
        <v/>
      </c>
      <c r="C1212" s="8" t="str">
        <f>IF([1]厂站实体!$C1212="","",[1]厂站实体!$C1212)</f>
        <v/>
      </c>
      <c r="D1212" s="8" t="str">
        <f>IF([1]厂站实体!$Q1212="","",[1]厂站实体!$Q1212)</f>
        <v/>
      </c>
      <c r="E1212" s="8" t="str">
        <f>IF([1]厂站实体!$D1212="","",[1]厂站实体!$D1212)</f>
        <v/>
      </c>
      <c r="F1212" s="8" t="str">
        <f>IF([1]厂站实体!$R1212="","",[1]厂站实体!$R1212)</f>
        <v/>
      </c>
      <c r="G1212" s="8"/>
      <c r="M1212" s="8" t="str">
        <f t="shared" si="78"/>
        <v/>
      </c>
      <c r="N1212" s="11" t="str">
        <f t="shared" si="79"/>
        <v/>
      </c>
      <c r="O1212" s="14" t="str">
        <f t="shared" si="80"/>
        <v/>
      </c>
      <c r="P1212" s="14" t="str">
        <f t="shared" si="81"/>
        <v/>
      </c>
    </row>
    <row r="1213" spans="1:16" x14ac:dyDescent="0.15">
      <c r="A1213" s="8" t="str">
        <f>IF([1]厂站实体!$A1213="","",[1]厂站实体!$A1213)</f>
        <v/>
      </c>
      <c r="B1213" s="8" t="str">
        <f>IF([1]厂站实体!$E1213="","",[1]厂站实体!$E1213)</f>
        <v/>
      </c>
      <c r="C1213" s="8" t="str">
        <f>IF([1]厂站实体!$C1213="","",[1]厂站实体!$C1213)</f>
        <v/>
      </c>
      <c r="D1213" s="8" t="str">
        <f>IF([1]厂站实体!$Q1213="","",[1]厂站实体!$Q1213)</f>
        <v/>
      </c>
      <c r="E1213" s="8" t="str">
        <f>IF([1]厂站实体!$D1213="","",[1]厂站实体!$D1213)</f>
        <v/>
      </c>
      <c r="F1213" s="8" t="str">
        <f>IF([1]厂站实体!$R1213="","",[1]厂站实体!$R1213)</f>
        <v/>
      </c>
      <c r="G1213" s="8"/>
      <c r="M1213" s="8" t="str">
        <f t="shared" si="78"/>
        <v/>
      </c>
      <c r="N1213" s="11" t="str">
        <f t="shared" si="79"/>
        <v/>
      </c>
      <c r="O1213" s="14" t="str">
        <f t="shared" si="80"/>
        <v/>
      </c>
      <c r="P1213" s="14" t="str">
        <f t="shared" si="81"/>
        <v/>
      </c>
    </row>
    <row r="1214" spans="1:16" x14ac:dyDescent="0.15">
      <c r="A1214" s="8" t="str">
        <f>IF([1]厂站实体!$A1214="","",[1]厂站实体!$A1214)</f>
        <v/>
      </c>
      <c r="B1214" s="8" t="str">
        <f>IF([1]厂站实体!$E1214="","",[1]厂站实体!$E1214)</f>
        <v/>
      </c>
      <c r="C1214" s="8" t="str">
        <f>IF([1]厂站实体!$C1214="","",[1]厂站实体!$C1214)</f>
        <v/>
      </c>
      <c r="D1214" s="8" t="str">
        <f>IF([1]厂站实体!$Q1214="","",[1]厂站实体!$Q1214)</f>
        <v/>
      </c>
      <c r="E1214" s="8" t="str">
        <f>IF([1]厂站实体!$D1214="","",[1]厂站实体!$D1214)</f>
        <v/>
      </c>
      <c r="F1214" s="8" t="str">
        <f>IF([1]厂站实体!$R1214="","",[1]厂站实体!$R1214)</f>
        <v/>
      </c>
      <c r="G1214" s="8"/>
      <c r="M1214" s="8" t="str">
        <f t="shared" si="78"/>
        <v/>
      </c>
      <c r="N1214" s="11" t="str">
        <f t="shared" si="79"/>
        <v/>
      </c>
      <c r="O1214" s="14" t="str">
        <f t="shared" si="80"/>
        <v/>
      </c>
      <c r="P1214" s="14" t="str">
        <f t="shared" si="81"/>
        <v/>
      </c>
    </row>
    <row r="1215" spans="1:16" x14ac:dyDescent="0.15">
      <c r="A1215" s="8" t="str">
        <f>IF([1]厂站实体!$A1215="","",[1]厂站实体!$A1215)</f>
        <v/>
      </c>
      <c r="B1215" s="8" t="str">
        <f>IF([1]厂站实体!$E1215="","",[1]厂站实体!$E1215)</f>
        <v/>
      </c>
      <c r="C1215" s="8" t="str">
        <f>IF([1]厂站实体!$C1215="","",[1]厂站实体!$C1215)</f>
        <v/>
      </c>
      <c r="D1215" s="8" t="str">
        <f>IF([1]厂站实体!$Q1215="","",[1]厂站实体!$Q1215)</f>
        <v/>
      </c>
      <c r="E1215" s="8" t="str">
        <f>IF([1]厂站实体!$D1215="","",[1]厂站实体!$D1215)</f>
        <v/>
      </c>
      <c r="F1215" s="8" t="str">
        <f>IF([1]厂站实体!$R1215="","",[1]厂站实体!$R1215)</f>
        <v/>
      </c>
      <c r="G1215" s="8"/>
      <c r="M1215" s="8" t="str">
        <f t="shared" si="78"/>
        <v/>
      </c>
      <c r="N1215" s="11" t="str">
        <f t="shared" si="79"/>
        <v/>
      </c>
      <c r="O1215" s="14" t="str">
        <f t="shared" si="80"/>
        <v/>
      </c>
      <c r="P1215" s="14" t="str">
        <f t="shared" si="81"/>
        <v/>
      </c>
    </row>
    <row r="1216" spans="1:16" x14ac:dyDescent="0.15">
      <c r="A1216" s="8" t="str">
        <f>IF([1]厂站实体!$A1216="","",[1]厂站实体!$A1216)</f>
        <v/>
      </c>
      <c r="B1216" s="8" t="str">
        <f>IF([1]厂站实体!$E1216="","",[1]厂站实体!$E1216)</f>
        <v/>
      </c>
      <c r="C1216" s="8" t="str">
        <f>IF([1]厂站实体!$C1216="","",[1]厂站实体!$C1216)</f>
        <v/>
      </c>
      <c r="D1216" s="8" t="str">
        <f>IF([1]厂站实体!$Q1216="","",[1]厂站实体!$Q1216)</f>
        <v/>
      </c>
      <c r="E1216" s="8" t="str">
        <f>IF([1]厂站实体!$D1216="","",[1]厂站实体!$D1216)</f>
        <v/>
      </c>
      <c r="F1216" s="8" t="str">
        <f>IF([1]厂站实体!$R1216="","",[1]厂站实体!$R1216)</f>
        <v/>
      </c>
      <c r="G1216" s="8"/>
      <c r="M1216" s="8" t="str">
        <f t="shared" si="78"/>
        <v/>
      </c>
      <c r="N1216" s="11" t="str">
        <f t="shared" si="79"/>
        <v/>
      </c>
      <c r="O1216" s="14" t="str">
        <f t="shared" si="80"/>
        <v/>
      </c>
      <c r="P1216" s="14" t="str">
        <f t="shared" si="81"/>
        <v/>
      </c>
    </row>
    <row r="1217" spans="1:16" x14ac:dyDescent="0.15">
      <c r="A1217" s="8" t="str">
        <f>IF([1]厂站实体!$A1217="","",[1]厂站实体!$A1217)</f>
        <v/>
      </c>
      <c r="B1217" s="8" t="str">
        <f>IF([1]厂站实体!$E1217="","",[1]厂站实体!$E1217)</f>
        <v/>
      </c>
      <c r="C1217" s="8" t="str">
        <f>IF([1]厂站实体!$C1217="","",[1]厂站实体!$C1217)</f>
        <v/>
      </c>
      <c r="D1217" s="8" t="str">
        <f>IF([1]厂站实体!$Q1217="","",[1]厂站实体!$Q1217)</f>
        <v/>
      </c>
      <c r="E1217" s="8" t="str">
        <f>IF([1]厂站实体!$D1217="","",[1]厂站实体!$D1217)</f>
        <v/>
      </c>
      <c r="F1217" s="8" t="str">
        <f>IF([1]厂站实体!$R1217="","",[1]厂站实体!$R1217)</f>
        <v/>
      </c>
      <c r="G1217" s="8"/>
      <c r="M1217" s="8" t="str">
        <f t="shared" si="78"/>
        <v/>
      </c>
      <c r="N1217" s="11" t="str">
        <f t="shared" si="79"/>
        <v/>
      </c>
      <c r="O1217" s="14" t="str">
        <f t="shared" si="80"/>
        <v/>
      </c>
      <c r="P1217" s="14" t="str">
        <f t="shared" si="81"/>
        <v/>
      </c>
    </row>
    <row r="1218" spans="1:16" x14ac:dyDescent="0.15">
      <c r="A1218" s="8" t="str">
        <f>IF([1]厂站实体!$A1218="","",[1]厂站实体!$A1218)</f>
        <v/>
      </c>
      <c r="B1218" s="8" t="str">
        <f>IF([1]厂站实体!$E1218="","",[1]厂站实体!$E1218)</f>
        <v/>
      </c>
      <c r="C1218" s="8" t="str">
        <f>IF([1]厂站实体!$C1218="","",[1]厂站实体!$C1218)</f>
        <v/>
      </c>
      <c r="D1218" s="8" t="str">
        <f>IF([1]厂站实体!$Q1218="","",[1]厂站实体!$Q1218)</f>
        <v/>
      </c>
      <c r="E1218" s="8" t="str">
        <f>IF([1]厂站实体!$D1218="","",[1]厂站实体!$D1218)</f>
        <v/>
      </c>
      <c r="F1218" s="8" t="str">
        <f>IF([1]厂站实体!$R1218="","",[1]厂站实体!$R1218)</f>
        <v/>
      </c>
      <c r="G1218" s="8"/>
      <c r="M1218" s="8" t="str">
        <f t="shared" si="78"/>
        <v/>
      </c>
      <c r="N1218" s="11" t="str">
        <f t="shared" si="79"/>
        <v/>
      </c>
      <c r="O1218" s="14" t="str">
        <f t="shared" si="80"/>
        <v/>
      </c>
      <c r="P1218" s="14" t="str">
        <f t="shared" si="81"/>
        <v/>
      </c>
    </row>
    <row r="1219" spans="1:16" x14ac:dyDescent="0.15">
      <c r="A1219" s="8" t="str">
        <f>IF([1]厂站实体!$A1219="","",[1]厂站实体!$A1219)</f>
        <v/>
      </c>
      <c r="B1219" s="8" t="str">
        <f>IF([1]厂站实体!$E1219="","",[1]厂站实体!$E1219)</f>
        <v/>
      </c>
      <c r="C1219" s="8" t="str">
        <f>IF([1]厂站实体!$C1219="","",[1]厂站实体!$C1219)</f>
        <v/>
      </c>
      <c r="D1219" s="8" t="str">
        <f>IF([1]厂站实体!$Q1219="","",[1]厂站实体!$Q1219)</f>
        <v/>
      </c>
      <c r="E1219" s="8" t="str">
        <f>IF([1]厂站实体!$D1219="","",[1]厂站实体!$D1219)</f>
        <v/>
      </c>
      <c r="F1219" s="8" t="str">
        <f>IF([1]厂站实体!$R1219="","",[1]厂站实体!$R1219)</f>
        <v/>
      </c>
      <c r="G1219" s="8"/>
      <c r="M1219" s="8" t="str">
        <f t="shared" si="78"/>
        <v/>
      </c>
      <c r="N1219" s="11" t="str">
        <f t="shared" si="79"/>
        <v/>
      </c>
      <c r="O1219" s="14" t="str">
        <f t="shared" si="80"/>
        <v/>
      </c>
      <c r="P1219" s="14" t="str">
        <f t="shared" si="81"/>
        <v/>
      </c>
    </row>
    <row r="1220" spans="1:16" x14ac:dyDescent="0.15">
      <c r="A1220" s="8" t="str">
        <f>IF([1]厂站实体!$A1220="","",[1]厂站实体!$A1220)</f>
        <v/>
      </c>
      <c r="B1220" s="8" t="str">
        <f>IF([1]厂站实体!$E1220="","",[1]厂站实体!$E1220)</f>
        <v/>
      </c>
      <c r="C1220" s="8" t="str">
        <f>IF([1]厂站实体!$C1220="","",[1]厂站实体!$C1220)</f>
        <v/>
      </c>
      <c r="D1220" s="8" t="str">
        <f>IF([1]厂站实体!$Q1220="","",[1]厂站实体!$Q1220)</f>
        <v/>
      </c>
      <c r="E1220" s="8" t="str">
        <f>IF([1]厂站实体!$D1220="","",[1]厂站实体!$D1220)</f>
        <v/>
      </c>
      <c r="F1220" s="8" t="str">
        <f>IF([1]厂站实体!$R1220="","",[1]厂站实体!$R1220)</f>
        <v/>
      </c>
      <c r="G1220" s="8"/>
      <c r="M1220" s="8" t="str">
        <f t="shared" si="78"/>
        <v/>
      </c>
      <c r="N1220" s="11" t="str">
        <f t="shared" si="79"/>
        <v/>
      </c>
      <c r="O1220" s="14" t="str">
        <f t="shared" si="80"/>
        <v/>
      </c>
      <c r="P1220" s="14" t="str">
        <f t="shared" si="81"/>
        <v/>
      </c>
    </row>
    <row r="1221" spans="1:16" x14ac:dyDescent="0.15">
      <c r="A1221" s="8" t="str">
        <f>IF([1]厂站实体!$A1221="","",[1]厂站实体!$A1221)</f>
        <v/>
      </c>
      <c r="B1221" s="8" t="str">
        <f>IF([1]厂站实体!$E1221="","",[1]厂站实体!$E1221)</f>
        <v/>
      </c>
      <c r="C1221" s="8" t="str">
        <f>IF([1]厂站实体!$C1221="","",[1]厂站实体!$C1221)</f>
        <v/>
      </c>
      <c r="D1221" s="8" t="str">
        <f>IF([1]厂站实体!$Q1221="","",[1]厂站实体!$Q1221)</f>
        <v/>
      </c>
      <c r="E1221" s="8" t="str">
        <f>IF([1]厂站实体!$D1221="","",[1]厂站实体!$D1221)</f>
        <v/>
      </c>
      <c r="F1221" s="8" t="str">
        <f>IF([1]厂站实体!$R1221="","",[1]厂站实体!$R1221)</f>
        <v/>
      </c>
      <c r="G1221" s="8"/>
      <c r="M1221" s="8" t="str">
        <f t="shared" si="78"/>
        <v/>
      </c>
      <c r="N1221" s="11" t="str">
        <f t="shared" si="79"/>
        <v/>
      </c>
      <c r="O1221" s="14" t="str">
        <f t="shared" si="80"/>
        <v/>
      </c>
      <c r="P1221" s="14" t="str">
        <f t="shared" si="81"/>
        <v/>
      </c>
    </row>
    <row r="1222" spans="1:16" x14ac:dyDescent="0.15">
      <c r="A1222" s="8" t="str">
        <f>IF([1]厂站实体!$A1222="","",[1]厂站实体!$A1222)</f>
        <v/>
      </c>
      <c r="B1222" s="8" t="str">
        <f>IF([1]厂站实体!$E1222="","",[1]厂站实体!$E1222)</f>
        <v/>
      </c>
      <c r="C1222" s="8" t="str">
        <f>IF([1]厂站实体!$C1222="","",[1]厂站实体!$C1222)</f>
        <v/>
      </c>
      <c r="D1222" s="8" t="str">
        <f>IF([1]厂站实体!$Q1222="","",[1]厂站实体!$Q1222)</f>
        <v/>
      </c>
      <c r="E1222" s="8" t="str">
        <f>IF([1]厂站实体!$D1222="","",[1]厂站实体!$D1222)</f>
        <v/>
      </c>
      <c r="F1222" s="8" t="str">
        <f>IF([1]厂站实体!$R1222="","",[1]厂站实体!$R1222)</f>
        <v/>
      </c>
      <c r="G1222" s="8"/>
      <c r="M1222" s="8" t="str">
        <f t="shared" ref="M1222:M1285" si="82">IF(AND($E1221=$K$3,$B1221=$L$3),$F1221,"")</f>
        <v/>
      </c>
      <c r="N1222" s="11" t="str">
        <f t="shared" ref="N1222:N1285" si="83">IF(AND($E1221=$K$3,$B1221=$L$4),$F1221,"")</f>
        <v/>
      </c>
      <c r="O1222" s="14" t="str">
        <f t="shared" ref="O1222:O1285" si="84">IF(AND($E1221=$K$4,$B1221=$L$3),$F1221,"")</f>
        <v/>
      </c>
      <c r="P1222" s="14" t="str">
        <f t="shared" ref="P1222:P1285" si="85">IF(AND($E1221=$K$4,$B1221=$L$4),$F1221,"")</f>
        <v/>
      </c>
    </row>
    <row r="1223" spans="1:16" x14ac:dyDescent="0.15">
      <c r="A1223" s="8" t="str">
        <f>IF([1]厂站实体!$A1223="","",[1]厂站实体!$A1223)</f>
        <v/>
      </c>
      <c r="B1223" s="8" t="str">
        <f>IF([1]厂站实体!$E1223="","",[1]厂站实体!$E1223)</f>
        <v/>
      </c>
      <c r="C1223" s="8" t="str">
        <f>IF([1]厂站实体!$C1223="","",[1]厂站实体!$C1223)</f>
        <v/>
      </c>
      <c r="D1223" s="8" t="str">
        <f>IF([1]厂站实体!$Q1223="","",[1]厂站实体!$Q1223)</f>
        <v/>
      </c>
      <c r="E1223" s="8" t="str">
        <f>IF([1]厂站实体!$D1223="","",[1]厂站实体!$D1223)</f>
        <v/>
      </c>
      <c r="F1223" s="8" t="str">
        <f>IF([1]厂站实体!$R1223="","",[1]厂站实体!$R1223)</f>
        <v/>
      </c>
      <c r="G1223" s="8"/>
      <c r="M1223" s="8" t="str">
        <f t="shared" si="82"/>
        <v/>
      </c>
      <c r="N1223" s="11" t="str">
        <f t="shared" si="83"/>
        <v/>
      </c>
      <c r="O1223" s="14" t="str">
        <f t="shared" si="84"/>
        <v/>
      </c>
      <c r="P1223" s="14" t="str">
        <f t="shared" si="85"/>
        <v/>
      </c>
    </row>
    <row r="1224" spans="1:16" x14ac:dyDescent="0.15">
      <c r="A1224" s="8" t="str">
        <f>IF([1]厂站实体!$A1224="","",[1]厂站实体!$A1224)</f>
        <v/>
      </c>
      <c r="B1224" s="8" t="str">
        <f>IF([1]厂站实体!$E1224="","",[1]厂站实体!$E1224)</f>
        <v/>
      </c>
      <c r="C1224" s="8" t="str">
        <f>IF([1]厂站实体!$C1224="","",[1]厂站实体!$C1224)</f>
        <v/>
      </c>
      <c r="D1224" s="8" t="str">
        <f>IF([1]厂站实体!$Q1224="","",[1]厂站实体!$Q1224)</f>
        <v/>
      </c>
      <c r="E1224" s="8" t="str">
        <f>IF([1]厂站实体!$D1224="","",[1]厂站实体!$D1224)</f>
        <v/>
      </c>
      <c r="F1224" s="8" t="str">
        <f>IF([1]厂站实体!$R1224="","",[1]厂站实体!$R1224)</f>
        <v/>
      </c>
      <c r="G1224" s="8"/>
      <c r="M1224" s="8" t="str">
        <f t="shared" si="82"/>
        <v/>
      </c>
      <c r="N1224" s="11" t="str">
        <f t="shared" si="83"/>
        <v/>
      </c>
      <c r="O1224" s="14" t="str">
        <f t="shared" si="84"/>
        <v/>
      </c>
      <c r="P1224" s="14" t="str">
        <f t="shared" si="85"/>
        <v/>
      </c>
    </row>
    <row r="1225" spans="1:16" x14ac:dyDescent="0.15">
      <c r="A1225" s="8" t="str">
        <f>IF([1]厂站实体!$A1225="","",[1]厂站实体!$A1225)</f>
        <v/>
      </c>
      <c r="B1225" s="8" t="str">
        <f>IF([1]厂站实体!$E1225="","",[1]厂站实体!$E1225)</f>
        <v/>
      </c>
      <c r="C1225" s="8" t="str">
        <f>IF([1]厂站实体!$C1225="","",[1]厂站实体!$C1225)</f>
        <v/>
      </c>
      <c r="D1225" s="8" t="str">
        <f>IF([1]厂站实体!$Q1225="","",[1]厂站实体!$Q1225)</f>
        <v/>
      </c>
      <c r="E1225" s="8" t="str">
        <f>IF([1]厂站实体!$D1225="","",[1]厂站实体!$D1225)</f>
        <v/>
      </c>
      <c r="F1225" s="8" t="str">
        <f>IF([1]厂站实体!$R1225="","",[1]厂站实体!$R1225)</f>
        <v/>
      </c>
      <c r="G1225" s="8"/>
      <c r="M1225" s="8" t="str">
        <f t="shared" si="82"/>
        <v/>
      </c>
      <c r="N1225" s="11" t="str">
        <f t="shared" si="83"/>
        <v/>
      </c>
      <c r="O1225" s="14" t="str">
        <f t="shared" si="84"/>
        <v/>
      </c>
      <c r="P1225" s="14" t="str">
        <f t="shared" si="85"/>
        <v/>
      </c>
    </row>
    <row r="1226" spans="1:16" x14ac:dyDescent="0.15">
      <c r="A1226" s="8" t="str">
        <f>IF([1]厂站实体!$A1226="","",[1]厂站实体!$A1226)</f>
        <v/>
      </c>
      <c r="B1226" s="8" t="str">
        <f>IF([1]厂站实体!$E1226="","",[1]厂站实体!$E1226)</f>
        <v/>
      </c>
      <c r="C1226" s="8" t="str">
        <f>IF([1]厂站实体!$C1226="","",[1]厂站实体!$C1226)</f>
        <v/>
      </c>
      <c r="D1226" s="8" t="str">
        <f>IF([1]厂站实体!$Q1226="","",[1]厂站实体!$Q1226)</f>
        <v/>
      </c>
      <c r="E1226" s="8" t="str">
        <f>IF([1]厂站实体!$D1226="","",[1]厂站实体!$D1226)</f>
        <v/>
      </c>
      <c r="F1226" s="8" t="str">
        <f>IF([1]厂站实体!$R1226="","",[1]厂站实体!$R1226)</f>
        <v/>
      </c>
      <c r="G1226" s="8"/>
      <c r="M1226" s="8" t="str">
        <f t="shared" si="82"/>
        <v/>
      </c>
      <c r="N1226" s="11" t="str">
        <f t="shared" si="83"/>
        <v/>
      </c>
      <c r="O1226" s="14" t="str">
        <f t="shared" si="84"/>
        <v/>
      </c>
      <c r="P1226" s="14" t="str">
        <f t="shared" si="85"/>
        <v/>
      </c>
    </row>
    <row r="1227" spans="1:16" x14ac:dyDescent="0.15">
      <c r="A1227" s="8" t="str">
        <f>IF([1]厂站实体!$A1227="","",[1]厂站实体!$A1227)</f>
        <v/>
      </c>
      <c r="B1227" s="8" t="str">
        <f>IF([1]厂站实体!$E1227="","",[1]厂站实体!$E1227)</f>
        <v/>
      </c>
      <c r="C1227" s="8" t="str">
        <f>IF([1]厂站实体!$C1227="","",[1]厂站实体!$C1227)</f>
        <v/>
      </c>
      <c r="D1227" s="8" t="str">
        <f>IF([1]厂站实体!$Q1227="","",[1]厂站实体!$Q1227)</f>
        <v/>
      </c>
      <c r="E1227" s="8" t="str">
        <f>IF([1]厂站实体!$D1227="","",[1]厂站实体!$D1227)</f>
        <v/>
      </c>
      <c r="F1227" s="8" t="str">
        <f>IF([1]厂站实体!$R1227="","",[1]厂站实体!$R1227)</f>
        <v/>
      </c>
      <c r="G1227" s="8"/>
      <c r="M1227" s="8" t="str">
        <f t="shared" si="82"/>
        <v/>
      </c>
      <c r="N1227" s="11" t="str">
        <f t="shared" si="83"/>
        <v/>
      </c>
      <c r="O1227" s="14" t="str">
        <f t="shared" si="84"/>
        <v/>
      </c>
      <c r="P1227" s="14" t="str">
        <f t="shared" si="85"/>
        <v/>
      </c>
    </row>
    <row r="1228" spans="1:16" x14ac:dyDescent="0.15">
      <c r="A1228" s="8" t="str">
        <f>IF([1]厂站实体!$A1228="","",[1]厂站实体!$A1228)</f>
        <v/>
      </c>
      <c r="B1228" s="8" t="str">
        <f>IF([1]厂站实体!$E1228="","",[1]厂站实体!$E1228)</f>
        <v/>
      </c>
      <c r="C1228" s="8" t="str">
        <f>IF([1]厂站实体!$C1228="","",[1]厂站实体!$C1228)</f>
        <v/>
      </c>
      <c r="D1228" s="8" t="str">
        <f>IF([1]厂站实体!$Q1228="","",[1]厂站实体!$Q1228)</f>
        <v/>
      </c>
      <c r="E1228" s="8" t="str">
        <f>IF([1]厂站实体!$D1228="","",[1]厂站实体!$D1228)</f>
        <v/>
      </c>
      <c r="F1228" s="8" t="str">
        <f>IF([1]厂站实体!$R1228="","",[1]厂站实体!$R1228)</f>
        <v/>
      </c>
      <c r="G1228" s="8"/>
      <c r="M1228" s="8" t="str">
        <f t="shared" si="82"/>
        <v/>
      </c>
      <c r="N1228" s="11" t="str">
        <f t="shared" si="83"/>
        <v/>
      </c>
      <c r="O1228" s="14" t="str">
        <f t="shared" si="84"/>
        <v/>
      </c>
      <c r="P1228" s="14" t="str">
        <f t="shared" si="85"/>
        <v/>
      </c>
    </row>
    <row r="1229" spans="1:16" x14ac:dyDescent="0.15">
      <c r="A1229" s="8" t="str">
        <f>IF([1]厂站实体!$A1229="","",[1]厂站实体!$A1229)</f>
        <v/>
      </c>
      <c r="B1229" s="8" t="str">
        <f>IF([1]厂站实体!$E1229="","",[1]厂站实体!$E1229)</f>
        <v/>
      </c>
      <c r="C1229" s="8" t="str">
        <f>IF([1]厂站实体!$C1229="","",[1]厂站实体!$C1229)</f>
        <v/>
      </c>
      <c r="D1229" s="8" t="str">
        <f>IF([1]厂站实体!$Q1229="","",[1]厂站实体!$Q1229)</f>
        <v/>
      </c>
      <c r="E1229" s="8" t="str">
        <f>IF([1]厂站实体!$D1229="","",[1]厂站实体!$D1229)</f>
        <v/>
      </c>
      <c r="F1229" s="8" t="str">
        <f>IF([1]厂站实体!$R1229="","",[1]厂站实体!$R1229)</f>
        <v/>
      </c>
      <c r="G1229" s="8"/>
      <c r="M1229" s="8" t="str">
        <f t="shared" si="82"/>
        <v/>
      </c>
      <c r="N1229" s="11" t="str">
        <f t="shared" si="83"/>
        <v/>
      </c>
      <c r="O1229" s="14" t="str">
        <f t="shared" si="84"/>
        <v/>
      </c>
      <c r="P1229" s="14" t="str">
        <f t="shared" si="85"/>
        <v/>
      </c>
    </row>
    <row r="1230" spans="1:16" x14ac:dyDescent="0.15">
      <c r="A1230" s="8" t="str">
        <f>IF([1]厂站实体!$A1230="","",[1]厂站实体!$A1230)</f>
        <v/>
      </c>
      <c r="B1230" s="8" t="str">
        <f>IF([1]厂站实体!$E1230="","",[1]厂站实体!$E1230)</f>
        <v/>
      </c>
      <c r="C1230" s="8" t="str">
        <f>IF([1]厂站实体!$C1230="","",[1]厂站实体!$C1230)</f>
        <v/>
      </c>
      <c r="D1230" s="8" t="str">
        <f>IF([1]厂站实体!$Q1230="","",[1]厂站实体!$Q1230)</f>
        <v/>
      </c>
      <c r="E1230" s="8" t="str">
        <f>IF([1]厂站实体!$D1230="","",[1]厂站实体!$D1230)</f>
        <v/>
      </c>
      <c r="F1230" s="8" t="str">
        <f>IF([1]厂站实体!$R1230="","",[1]厂站实体!$R1230)</f>
        <v/>
      </c>
      <c r="G1230" s="8"/>
      <c r="M1230" s="8" t="str">
        <f t="shared" si="82"/>
        <v/>
      </c>
      <c r="N1230" s="11" t="str">
        <f t="shared" si="83"/>
        <v/>
      </c>
      <c r="O1230" s="14" t="str">
        <f t="shared" si="84"/>
        <v/>
      </c>
      <c r="P1230" s="14" t="str">
        <f t="shared" si="85"/>
        <v/>
      </c>
    </row>
    <row r="1231" spans="1:16" x14ac:dyDescent="0.15">
      <c r="A1231" s="8" t="str">
        <f>IF([1]厂站实体!$A1231="","",[1]厂站实体!$A1231)</f>
        <v/>
      </c>
      <c r="B1231" s="8" t="str">
        <f>IF([1]厂站实体!$E1231="","",[1]厂站实体!$E1231)</f>
        <v/>
      </c>
      <c r="C1231" s="8" t="str">
        <f>IF([1]厂站实体!$C1231="","",[1]厂站实体!$C1231)</f>
        <v/>
      </c>
      <c r="D1231" s="8" t="str">
        <f>IF([1]厂站实体!$Q1231="","",[1]厂站实体!$Q1231)</f>
        <v/>
      </c>
      <c r="E1231" s="8" t="str">
        <f>IF([1]厂站实体!$D1231="","",[1]厂站实体!$D1231)</f>
        <v/>
      </c>
      <c r="F1231" s="8" t="str">
        <f>IF([1]厂站实体!$R1231="","",[1]厂站实体!$R1231)</f>
        <v/>
      </c>
      <c r="G1231" s="8"/>
      <c r="M1231" s="8" t="str">
        <f t="shared" si="82"/>
        <v/>
      </c>
      <c r="N1231" s="11" t="str">
        <f t="shared" si="83"/>
        <v/>
      </c>
      <c r="O1231" s="14" t="str">
        <f t="shared" si="84"/>
        <v/>
      </c>
      <c r="P1231" s="14" t="str">
        <f t="shared" si="85"/>
        <v/>
      </c>
    </row>
    <row r="1232" spans="1:16" x14ac:dyDescent="0.15">
      <c r="A1232" s="8" t="str">
        <f>IF([1]厂站实体!$A1232="","",[1]厂站实体!$A1232)</f>
        <v/>
      </c>
      <c r="B1232" s="8" t="str">
        <f>IF([1]厂站实体!$E1232="","",[1]厂站实体!$E1232)</f>
        <v/>
      </c>
      <c r="C1232" s="8" t="str">
        <f>IF([1]厂站实体!$C1232="","",[1]厂站实体!$C1232)</f>
        <v/>
      </c>
      <c r="D1232" s="8" t="str">
        <f>IF([1]厂站实体!$Q1232="","",[1]厂站实体!$Q1232)</f>
        <v/>
      </c>
      <c r="E1232" s="8" t="str">
        <f>IF([1]厂站实体!$D1232="","",[1]厂站实体!$D1232)</f>
        <v/>
      </c>
      <c r="F1232" s="8" t="str">
        <f>IF([1]厂站实体!$R1232="","",[1]厂站实体!$R1232)</f>
        <v/>
      </c>
      <c r="G1232" s="8"/>
      <c r="M1232" s="8" t="str">
        <f t="shared" si="82"/>
        <v/>
      </c>
      <c r="N1232" s="11" t="str">
        <f t="shared" si="83"/>
        <v/>
      </c>
      <c r="O1232" s="14" t="str">
        <f t="shared" si="84"/>
        <v/>
      </c>
      <c r="P1232" s="14" t="str">
        <f t="shared" si="85"/>
        <v/>
      </c>
    </row>
    <row r="1233" spans="1:16" x14ac:dyDescent="0.15">
      <c r="A1233" s="8" t="str">
        <f>IF([1]厂站实体!$A1233="","",[1]厂站实体!$A1233)</f>
        <v/>
      </c>
      <c r="B1233" s="8" t="str">
        <f>IF([1]厂站实体!$E1233="","",[1]厂站实体!$E1233)</f>
        <v/>
      </c>
      <c r="C1233" s="8" t="str">
        <f>IF([1]厂站实体!$C1233="","",[1]厂站实体!$C1233)</f>
        <v/>
      </c>
      <c r="D1233" s="8" t="str">
        <f>IF([1]厂站实体!$Q1233="","",[1]厂站实体!$Q1233)</f>
        <v/>
      </c>
      <c r="E1233" s="8" t="str">
        <f>IF([1]厂站实体!$D1233="","",[1]厂站实体!$D1233)</f>
        <v/>
      </c>
      <c r="F1233" s="8" t="str">
        <f>IF([1]厂站实体!$R1233="","",[1]厂站实体!$R1233)</f>
        <v/>
      </c>
      <c r="G1233" s="8"/>
      <c r="M1233" s="8" t="str">
        <f t="shared" si="82"/>
        <v/>
      </c>
      <c r="N1233" s="11" t="str">
        <f t="shared" si="83"/>
        <v/>
      </c>
      <c r="O1233" s="14" t="str">
        <f t="shared" si="84"/>
        <v/>
      </c>
      <c r="P1233" s="14" t="str">
        <f t="shared" si="85"/>
        <v/>
      </c>
    </row>
    <row r="1234" spans="1:16" x14ac:dyDescent="0.15">
      <c r="A1234" s="8" t="str">
        <f>IF([1]厂站实体!$A1234="","",[1]厂站实体!$A1234)</f>
        <v/>
      </c>
      <c r="B1234" s="8" t="str">
        <f>IF([1]厂站实体!$E1234="","",[1]厂站实体!$E1234)</f>
        <v/>
      </c>
      <c r="C1234" s="8" t="str">
        <f>IF([1]厂站实体!$C1234="","",[1]厂站实体!$C1234)</f>
        <v/>
      </c>
      <c r="D1234" s="8" t="str">
        <f>IF([1]厂站实体!$Q1234="","",[1]厂站实体!$Q1234)</f>
        <v/>
      </c>
      <c r="E1234" s="8" t="str">
        <f>IF([1]厂站实体!$D1234="","",[1]厂站实体!$D1234)</f>
        <v/>
      </c>
      <c r="F1234" s="8" t="str">
        <f>IF([1]厂站实体!$R1234="","",[1]厂站实体!$R1234)</f>
        <v/>
      </c>
      <c r="G1234" s="8"/>
      <c r="M1234" s="8" t="str">
        <f t="shared" si="82"/>
        <v/>
      </c>
      <c r="N1234" s="11" t="str">
        <f t="shared" si="83"/>
        <v/>
      </c>
      <c r="O1234" s="14" t="str">
        <f t="shared" si="84"/>
        <v/>
      </c>
      <c r="P1234" s="14" t="str">
        <f t="shared" si="85"/>
        <v/>
      </c>
    </row>
    <row r="1235" spans="1:16" x14ac:dyDescent="0.15">
      <c r="A1235" s="8" t="str">
        <f>IF([1]厂站实体!$A1235="","",[1]厂站实体!$A1235)</f>
        <v/>
      </c>
      <c r="B1235" s="8" t="str">
        <f>IF([1]厂站实体!$E1235="","",[1]厂站实体!$E1235)</f>
        <v/>
      </c>
      <c r="C1235" s="8" t="str">
        <f>IF([1]厂站实体!$C1235="","",[1]厂站实体!$C1235)</f>
        <v/>
      </c>
      <c r="D1235" s="8" t="str">
        <f>IF([1]厂站实体!$Q1235="","",[1]厂站实体!$Q1235)</f>
        <v/>
      </c>
      <c r="E1235" s="8" t="str">
        <f>IF([1]厂站实体!$D1235="","",[1]厂站实体!$D1235)</f>
        <v/>
      </c>
      <c r="F1235" s="8" t="str">
        <f>IF([1]厂站实体!$R1235="","",[1]厂站实体!$R1235)</f>
        <v/>
      </c>
      <c r="G1235" s="8"/>
      <c r="M1235" s="8" t="str">
        <f t="shared" si="82"/>
        <v/>
      </c>
      <c r="N1235" s="11" t="str">
        <f t="shared" si="83"/>
        <v/>
      </c>
      <c r="O1235" s="14" t="str">
        <f t="shared" si="84"/>
        <v/>
      </c>
      <c r="P1235" s="14" t="str">
        <f t="shared" si="85"/>
        <v/>
      </c>
    </row>
    <row r="1236" spans="1:16" x14ac:dyDescent="0.15">
      <c r="A1236" s="8" t="str">
        <f>IF([1]厂站实体!$A1236="","",[1]厂站实体!$A1236)</f>
        <v/>
      </c>
      <c r="B1236" s="8" t="str">
        <f>IF([1]厂站实体!$E1236="","",[1]厂站实体!$E1236)</f>
        <v/>
      </c>
      <c r="C1236" s="8" t="str">
        <f>IF([1]厂站实体!$C1236="","",[1]厂站实体!$C1236)</f>
        <v/>
      </c>
      <c r="D1236" s="8" t="str">
        <f>IF([1]厂站实体!$Q1236="","",[1]厂站实体!$Q1236)</f>
        <v/>
      </c>
      <c r="E1236" s="8" t="str">
        <f>IF([1]厂站实体!$D1236="","",[1]厂站实体!$D1236)</f>
        <v/>
      </c>
      <c r="F1236" s="8" t="str">
        <f>IF([1]厂站实体!$R1236="","",[1]厂站实体!$R1236)</f>
        <v/>
      </c>
      <c r="G1236" s="8"/>
      <c r="M1236" s="8" t="str">
        <f t="shared" si="82"/>
        <v/>
      </c>
      <c r="N1236" s="11" t="str">
        <f t="shared" si="83"/>
        <v/>
      </c>
      <c r="O1236" s="14" t="str">
        <f t="shared" si="84"/>
        <v/>
      </c>
      <c r="P1236" s="14" t="str">
        <f t="shared" si="85"/>
        <v/>
      </c>
    </row>
    <row r="1237" spans="1:16" x14ac:dyDescent="0.15">
      <c r="A1237" s="8" t="str">
        <f>IF([1]厂站实体!$A1237="","",[1]厂站实体!$A1237)</f>
        <v/>
      </c>
      <c r="B1237" s="8" t="str">
        <f>IF([1]厂站实体!$E1237="","",[1]厂站实体!$E1237)</f>
        <v/>
      </c>
      <c r="C1237" s="8" t="str">
        <f>IF([1]厂站实体!$C1237="","",[1]厂站实体!$C1237)</f>
        <v/>
      </c>
      <c r="D1237" s="8" t="str">
        <f>IF([1]厂站实体!$Q1237="","",[1]厂站实体!$Q1237)</f>
        <v/>
      </c>
      <c r="E1237" s="8" t="str">
        <f>IF([1]厂站实体!$D1237="","",[1]厂站实体!$D1237)</f>
        <v/>
      </c>
      <c r="F1237" s="8" t="str">
        <f>IF([1]厂站实体!$R1237="","",[1]厂站实体!$R1237)</f>
        <v/>
      </c>
      <c r="G1237" s="8"/>
      <c r="M1237" s="8" t="str">
        <f t="shared" si="82"/>
        <v/>
      </c>
      <c r="N1237" s="11" t="str">
        <f t="shared" si="83"/>
        <v/>
      </c>
      <c r="O1237" s="14" t="str">
        <f t="shared" si="84"/>
        <v/>
      </c>
      <c r="P1237" s="14" t="str">
        <f t="shared" si="85"/>
        <v/>
      </c>
    </row>
    <row r="1238" spans="1:16" x14ac:dyDescent="0.15">
      <c r="A1238" s="8" t="str">
        <f>IF([1]厂站实体!$A1238="","",[1]厂站实体!$A1238)</f>
        <v/>
      </c>
      <c r="B1238" s="8" t="str">
        <f>IF([1]厂站实体!$E1238="","",[1]厂站实体!$E1238)</f>
        <v/>
      </c>
      <c r="C1238" s="8" t="str">
        <f>IF([1]厂站实体!$C1238="","",[1]厂站实体!$C1238)</f>
        <v/>
      </c>
      <c r="D1238" s="8" t="str">
        <f>IF([1]厂站实体!$Q1238="","",[1]厂站实体!$Q1238)</f>
        <v/>
      </c>
      <c r="E1238" s="8" t="str">
        <f>IF([1]厂站实体!$D1238="","",[1]厂站实体!$D1238)</f>
        <v/>
      </c>
      <c r="F1238" s="8" t="str">
        <f>IF([1]厂站实体!$R1238="","",[1]厂站实体!$R1238)</f>
        <v/>
      </c>
      <c r="G1238" s="8"/>
      <c r="M1238" s="8" t="str">
        <f t="shared" si="82"/>
        <v/>
      </c>
      <c r="N1238" s="11" t="str">
        <f t="shared" si="83"/>
        <v/>
      </c>
      <c r="O1238" s="14" t="str">
        <f t="shared" si="84"/>
        <v/>
      </c>
      <c r="P1238" s="14" t="str">
        <f t="shared" si="85"/>
        <v/>
      </c>
    </row>
    <row r="1239" spans="1:16" x14ac:dyDescent="0.15">
      <c r="A1239" s="8" t="str">
        <f>IF([1]厂站实体!$A1239="","",[1]厂站实体!$A1239)</f>
        <v/>
      </c>
      <c r="B1239" s="8" t="str">
        <f>IF([1]厂站实体!$E1239="","",[1]厂站实体!$E1239)</f>
        <v/>
      </c>
      <c r="C1239" s="8" t="str">
        <f>IF([1]厂站实体!$C1239="","",[1]厂站实体!$C1239)</f>
        <v/>
      </c>
      <c r="D1239" s="8" t="str">
        <f>IF([1]厂站实体!$Q1239="","",[1]厂站实体!$Q1239)</f>
        <v/>
      </c>
      <c r="E1239" s="8" t="str">
        <f>IF([1]厂站实体!$D1239="","",[1]厂站实体!$D1239)</f>
        <v/>
      </c>
      <c r="F1239" s="8" t="str">
        <f>IF([1]厂站实体!$R1239="","",[1]厂站实体!$R1239)</f>
        <v/>
      </c>
      <c r="G1239" s="8"/>
      <c r="M1239" s="8" t="str">
        <f t="shared" si="82"/>
        <v/>
      </c>
      <c r="N1239" s="11" t="str">
        <f t="shared" si="83"/>
        <v/>
      </c>
      <c r="O1239" s="14" t="str">
        <f t="shared" si="84"/>
        <v/>
      </c>
      <c r="P1239" s="14" t="str">
        <f t="shared" si="85"/>
        <v/>
      </c>
    </row>
    <row r="1240" spans="1:16" x14ac:dyDescent="0.15">
      <c r="A1240" s="8" t="str">
        <f>IF([1]厂站实体!$A1240="","",[1]厂站实体!$A1240)</f>
        <v/>
      </c>
      <c r="B1240" s="8" t="str">
        <f>IF([1]厂站实体!$E1240="","",[1]厂站实体!$E1240)</f>
        <v/>
      </c>
      <c r="C1240" s="8" t="str">
        <f>IF([1]厂站实体!$C1240="","",[1]厂站实体!$C1240)</f>
        <v/>
      </c>
      <c r="D1240" s="8" t="str">
        <f>IF([1]厂站实体!$Q1240="","",[1]厂站实体!$Q1240)</f>
        <v/>
      </c>
      <c r="E1240" s="8" t="str">
        <f>IF([1]厂站实体!$D1240="","",[1]厂站实体!$D1240)</f>
        <v/>
      </c>
      <c r="F1240" s="8" t="str">
        <f>IF([1]厂站实体!$R1240="","",[1]厂站实体!$R1240)</f>
        <v/>
      </c>
      <c r="G1240" s="8"/>
      <c r="M1240" s="8" t="str">
        <f t="shared" si="82"/>
        <v/>
      </c>
      <c r="N1240" s="11" t="str">
        <f t="shared" si="83"/>
        <v/>
      </c>
      <c r="O1240" s="14" t="str">
        <f t="shared" si="84"/>
        <v/>
      </c>
      <c r="P1240" s="14" t="str">
        <f t="shared" si="85"/>
        <v/>
      </c>
    </row>
    <row r="1241" spans="1:16" x14ac:dyDescent="0.15">
      <c r="A1241" s="8" t="str">
        <f>IF([1]厂站实体!$A1241="","",[1]厂站实体!$A1241)</f>
        <v/>
      </c>
      <c r="B1241" s="8" t="str">
        <f>IF([1]厂站实体!$E1241="","",[1]厂站实体!$E1241)</f>
        <v/>
      </c>
      <c r="C1241" s="8" t="str">
        <f>IF([1]厂站实体!$C1241="","",[1]厂站实体!$C1241)</f>
        <v/>
      </c>
      <c r="D1241" s="8" t="str">
        <f>IF([1]厂站实体!$Q1241="","",[1]厂站实体!$Q1241)</f>
        <v/>
      </c>
      <c r="E1241" s="8" t="str">
        <f>IF([1]厂站实体!$D1241="","",[1]厂站实体!$D1241)</f>
        <v/>
      </c>
      <c r="F1241" s="8" t="str">
        <f>IF([1]厂站实体!$R1241="","",[1]厂站实体!$R1241)</f>
        <v/>
      </c>
      <c r="G1241" s="8"/>
      <c r="M1241" s="8" t="str">
        <f t="shared" si="82"/>
        <v/>
      </c>
      <c r="N1241" s="11" t="str">
        <f t="shared" si="83"/>
        <v/>
      </c>
      <c r="O1241" s="14" t="str">
        <f t="shared" si="84"/>
        <v/>
      </c>
      <c r="P1241" s="14" t="str">
        <f t="shared" si="85"/>
        <v/>
      </c>
    </row>
    <row r="1242" spans="1:16" x14ac:dyDescent="0.15">
      <c r="A1242" s="8" t="str">
        <f>IF([1]厂站实体!$A1242="","",[1]厂站实体!$A1242)</f>
        <v/>
      </c>
      <c r="B1242" s="8" t="str">
        <f>IF([1]厂站实体!$E1242="","",[1]厂站实体!$E1242)</f>
        <v/>
      </c>
      <c r="C1242" s="8" t="str">
        <f>IF([1]厂站实体!$C1242="","",[1]厂站实体!$C1242)</f>
        <v/>
      </c>
      <c r="D1242" s="8" t="str">
        <f>IF([1]厂站实体!$Q1242="","",[1]厂站实体!$Q1242)</f>
        <v/>
      </c>
      <c r="E1242" s="8" t="str">
        <f>IF([1]厂站实体!$D1242="","",[1]厂站实体!$D1242)</f>
        <v/>
      </c>
      <c r="F1242" s="8" t="str">
        <f>IF([1]厂站实体!$R1242="","",[1]厂站实体!$R1242)</f>
        <v/>
      </c>
      <c r="G1242" s="8"/>
      <c r="M1242" s="8" t="str">
        <f t="shared" si="82"/>
        <v/>
      </c>
      <c r="N1242" s="11" t="str">
        <f t="shared" si="83"/>
        <v/>
      </c>
      <c r="O1242" s="14" t="str">
        <f t="shared" si="84"/>
        <v/>
      </c>
      <c r="P1242" s="14" t="str">
        <f t="shared" si="85"/>
        <v/>
      </c>
    </row>
    <row r="1243" spans="1:16" x14ac:dyDescent="0.15">
      <c r="A1243" s="8" t="str">
        <f>IF([1]厂站实体!$A1243="","",[1]厂站实体!$A1243)</f>
        <v/>
      </c>
      <c r="B1243" s="8" t="str">
        <f>IF([1]厂站实体!$E1243="","",[1]厂站实体!$E1243)</f>
        <v/>
      </c>
      <c r="C1243" s="8" t="str">
        <f>IF([1]厂站实体!$C1243="","",[1]厂站实体!$C1243)</f>
        <v/>
      </c>
      <c r="D1243" s="8" t="str">
        <f>IF([1]厂站实体!$Q1243="","",[1]厂站实体!$Q1243)</f>
        <v/>
      </c>
      <c r="E1243" s="8" t="str">
        <f>IF([1]厂站实体!$D1243="","",[1]厂站实体!$D1243)</f>
        <v/>
      </c>
      <c r="F1243" s="8" t="str">
        <f>IF([1]厂站实体!$R1243="","",[1]厂站实体!$R1243)</f>
        <v/>
      </c>
      <c r="G1243" s="8"/>
      <c r="M1243" s="8" t="str">
        <f t="shared" si="82"/>
        <v/>
      </c>
      <c r="N1243" s="11" t="str">
        <f t="shared" si="83"/>
        <v/>
      </c>
      <c r="O1243" s="14" t="str">
        <f t="shared" si="84"/>
        <v/>
      </c>
      <c r="P1243" s="14" t="str">
        <f t="shared" si="85"/>
        <v/>
      </c>
    </row>
    <row r="1244" spans="1:16" x14ac:dyDescent="0.15">
      <c r="A1244" s="8" t="str">
        <f>IF([1]厂站实体!$A1244="","",[1]厂站实体!$A1244)</f>
        <v/>
      </c>
      <c r="B1244" s="8" t="str">
        <f>IF([1]厂站实体!$E1244="","",[1]厂站实体!$E1244)</f>
        <v/>
      </c>
      <c r="C1244" s="8" t="str">
        <f>IF([1]厂站实体!$C1244="","",[1]厂站实体!$C1244)</f>
        <v/>
      </c>
      <c r="D1244" s="8" t="str">
        <f>IF([1]厂站实体!$Q1244="","",[1]厂站实体!$Q1244)</f>
        <v/>
      </c>
      <c r="E1244" s="8" t="str">
        <f>IF([1]厂站实体!$D1244="","",[1]厂站实体!$D1244)</f>
        <v/>
      </c>
      <c r="F1244" s="8" t="str">
        <f>IF([1]厂站实体!$R1244="","",[1]厂站实体!$R1244)</f>
        <v/>
      </c>
      <c r="G1244" s="8"/>
      <c r="M1244" s="8" t="str">
        <f t="shared" si="82"/>
        <v/>
      </c>
      <c r="N1244" s="11" t="str">
        <f t="shared" si="83"/>
        <v/>
      </c>
      <c r="O1244" s="14" t="str">
        <f t="shared" si="84"/>
        <v/>
      </c>
      <c r="P1244" s="14" t="str">
        <f t="shared" si="85"/>
        <v/>
      </c>
    </row>
    <row r="1245" spans="1:16" x14ac:dyDescent="0.15">
      <c r="A1245" s="8" t="str">
        <f>IF([1]厂站实体!$A1245="","",[1]厂站实体!$A1245)</f>
        <v/>
      </c>
      <c r="B1245" s="8" t="str">
        <f>IF([1]厂站实体!$E1245="","",[1]厂站实体!$E1245)</f>
        <v/>
      </c>
      <c r="C1245" s="8" t="str">
        <f>IF([1]厂站实体!$C1245="","",[1]厂站实体!$C1245)</f>
        <v/>
      </c>
      <c r="D1245" s="8" t="str">
        <f>IF([1]厂站实体!$Q1245="","",[1]厂站实体!$Q1245)</f>
        <v/>
      </c>
      <c r="E1245" s="8" t="str">
        <f>IF([1]厂站实体!$D1245="","",[1]厂站实体!$D1245)</f>
        <v/>
      </c>
      <c r="F1245" s="8" t="str">
        <f>IF([1]厂站实体!$R1245="","",[1]厂站实体!$R1245)</f>
        <v/>
      </c>
      <c r="G1245" s="8"/>
      <c r="M1245" s="8" t="str">
        <f t="shared" si="82"/>
        <v/>
      </c>
      <c r="N1245" s="11" t="str">
        <f t="shared" si="83"/>
        <v/>
      </c>
      <c r="O1245" s="14" t="str">
        <f t="shared" si="84"/>
        <v/>
      </c>
      <c r="P1245" s="14" t="str">
        <f t="shared" si="85"/>
        <v/>
      </c>
    </row>
    <row r="1246" spans="1:16" x14ac:dyDescent="0.15">
      <c r="A1246" s="8" t="str">
        <f>IF([1]厂站实体!$A1246="","",[1]厂站实体!$A1246)</f>
        <v/>
      </c>
      <c r="B1246" s="8" t="str">
        <f>IF([1]厂站实体!$E1246="","",[1]厂站实体!$E1246)</f>
        <v/>
      </c>
      <c r="C1246" s="8" t="str">
        <f>IF([1]厂站实体!$C1246="","",[1]厂站实体!$C1246)</f>
        <v/>
      </c>
      <c r="D1246" s="8" t="str">
        <f>IF([1]厂站实体!$Q1246="","",[1]厂站实体!$Q1246)</f>
        <v/>
      </c>
      <c r="E1246" s="8" t="str">
        <f>IF([1]厂站实体!$D1246="","",[1]厂站实体!$D1246)</f>
        <v/>
      </c>
      <c r="F1246" s="8" t="str">
        <f>IF([1]厂站实体!$R1246="","",[1]厂站实体!$R1246)</f>
        <v/>
      </c>
      <c r="G1246" s="8"/>
      <c r="M1246" s="8" t="str">
        <f t="shared" si="82"/>
        <v/>
      </c>
      <c r="N1246" s="11" t="str">
        <f t="shared" si="83"/>
        <v/>
      </c>
      <c r="O1246" s="14" t="str">
        <f t="shared" si="84"/>
        <v/>
      </c>
      <c r="P1246" s="14" t="str">
        <f t="shared" si="85"/>
        <v/>
      </c>
    </row>
    <row r="1247" spans="1:16" x14ac:dyDescent="0.15">
      <c r="A1247" s="8" t="str">
        <f>IF([1]厂站实体!$A1247="","",[1]厂站实体!$A1247)</f>
        <v/>
      </c>
      <c r="B1247" s="8" t="str">
        <f>IF([1]厂站实体!$E1247="","",[1]厂站实体!$E1247)</f>
        <v/>
      </c>
      <c r="C1247" s="8" t="str">
        <f>IF([1]厂站实体!$C1247="","",[1]厂站实体!$C1247)</f>
        <v/>
      </c>
      <c r="D1247" s="8" t="str">
        <f>IF([1]厂站实体!$Q1247="","",[1]厂站实体!$Q1247)</f>
        <v/>
      </c>
      <c r="E1247" s="8" t="str">
        <f>IF([1]厂站实体!$D1247="","",[1]厂站实体!$D1247)</f>
        <v/>
      </c>
      <c r="F1247" s="8" t="str">
        <f>IF([1]厂站实体!$R1247="","",[1]厂站实体!$R1247)</f>
        <v/>
      </c>
      <c r="G1247" s="8"/>
      <c r="M1247" s="8" t="str">
        <f t="shared" si="82"/>
        <v/>
      </c>
      <c r="N1247" s="11" t="str">
        <f t="shared" si="83"/>
        <v/>
      </c>
      <c r="O1247" s="14" t="str">
        <f t="shared" si="84"/>
        <v/>
      </c>
      <c r="P1247" s="14" t="str">
        <f t="shared" si="85"/>
        <v/>
      </c>
    </row>
    <row r="1248" spans="1:16" x14ac:dyDescent="0.15">
      <c r="A1248" s="8" t="str">
        <f>IF([1]厂站实体!$A1248="","",[1]厂站实体!$A1248)</f>
        <v/>
      </c>
      <c r="B1248" s="8" t="str">
        <f>IF([1]厂站实体!$E1248="","",[1]厂站实体!$E1248)</f>
        <v/>
      </c>
      <c r="C1248" s="8" t="str">
        <f>IF([1]厂站实体!$C1248="","",[1]厂站实体!$C1248)</f>
        <v/>
      </c>
      <c r="D1248" s="8" t="str">
        <f>IF([1]厂站实体!$Q1248="","",[1]厂站实体!$Q1248)</f>
        <v/>
      </c>
      <c r="E1248" s="8" t="str">
        <f>IF([1]厂站实体!$D1248="","",[1]厂站实体!$D1248)</f>
        <v/>
      </c>
      <c r="F1248" s="8" t="str">
        <f>IF([1]厂站实体!$R1248="","",[1]厂站实体!$R1248)</f>
        <v/>
      </c>
      <c r="G1248" s="8"/>
      <c r="M1248" s="8" t="str">
        <f t="shared" si="82"/>
        <v/>
      </c>
      <c r="N1248" s="11" t="str">
        <f t="shared" si="83"/>
        <v/>
      </c>
      <c r="O1248" s="14" t="str">
        <f t="shared" si="84"/>
        <v/>
      </c>
      <c r="P1248" s="14" t="str">
        <f t="shared" si="85"/>
        <v/>
      </c>
    </row>
    <row r="1249" spans="1:16" x14ac:dyDescent="0.15">
      <c r="A1249" s="8" t="str">
        <f>IF([1]厂站实体!$A1249="","",[1]厂站实体!$A1249)</f>
        <v/>
      </c>
      <c r="B1249" s="8" t="str">
        <f>IF([1]厂站实体!$E1249="","",[1]厂站实体!$E1249)</f>
        <v/>
      </c>
      <c r="C1249" s="8" t="str">
        <f>IF([1]厂站实体!$C1249="","",[1]厂站实体!$C1249)</f>
        <v/>
      </c>
      <c r="D1249" s="8" t="str">
        <f>IF([1]厂站实体!$Q1249="","",[1]厂站实体!$Q1249)</f>
        <v/>
      </c>
      <c r="E1249" s="8" t="str">
        <f>IF([1]厂站实体!$D1249="","",[1]厂站实体!$D1249)</f>
        <v/>
      </c>
      <c r="F1249" s="8" t="str">
        <f>IF([1]厂站实体!$R1249="","",[1]厂站实体!$R1249)</f>
        <v/>
      </c>
      <c r="G1249" s="8"/>
      <c r="M1249" s="8" t="str">
        <f t="shared" si="82"/>
        <v/>
      </c>
      <c r="N1249" s="11" t="str">
        <f t="shared" si="83"/>
        <v/>
      </c>
      <c r="O1249" s="14" t="str">
        <f t="shared" si="84"/>
        <v/>
      </c>
      <c r="P1249" s="14" t="str">
        <f t="shared" si="85"/>
        <v/>
      </c>
    </row>
    <row r="1250" spans="1:16" x14ac:dyDescent="0.15">
      <c r="A1250" s="8" t="str">
        <f>IF([1]厂站实体!$A1250="","",[1]厂站实体!$A1250)</f>
        <v/>
      </c>
      <c r="B1250" s="8" t="str">
        <f>IF([1]厂站实体!$E1250="","",[1]厂站实体!$E1250)</f>
        <v/>
      </c>
      <c r="C1250" s="8" t="str">
        <f>IF([1]厂站实体!$C1250="","",[1]厂站实体!$C1250)</f>
        <v/>
      </c>
      <c r="D1250" s="8" t="str">
        <f>IF([1]厂站实体!$Q1250="","",[1]厂站实体!$Q1250)</f>
        <v/>
      </c>
      <c r="E1250" s="8" t="str">
        <f>IF([1]厂站实体!$D1250="","",[1]厂站实体!$D1250)</f>
        <v/>
      </c>
      <c r="F1250" s="8" t="str">
        <f>IF([1]厂站实体!$R1250="","",[1]厂站实体!$R1250)</f>
        <v/>
      </c>
      <c r="G1250" s="8"/>
      <c r="M1250" s="8" t="str">
        <f t="shared" si="82"/>
        <v/>
      </c>
      <c r="N1250" s="11" t="str">
        <f t="shared" si="83"/>
        <v/>
      </c>
      <c r="O1250" s="14" t="str">
        <f t="shared" si="84"/>
        <v/>
      </c>
      <c r="P1250" s="14" t="str">
        <f t="shared" si="85"/>
        <v/>
      </c>
    </row>
    <row r="1251" spans="1:16" x14ac:dyDescent="0.15">
      <c r="A1251" s="8" t="str">
        <f>IF([1]厂站实体!$A1251="","",[1]厂站实体!$A1251)</f>
        <v/>
      </c>
      <c r="B1251" s="8" t="str">
        <f>IF([1]厂站实体!$E1251="","",[1]厂站实体!$E1251)</f>
        <v/>
      </c>
      <c r="C1251" s="8" t="str">
        <f>IF([1]厂站实体!$C1251="","",[1]厂站实体!$C1251)</f>
        <v/>
      </c>
      <c r="D1251" s="8" t="str">
        <f>IF([1]厂站实体!$Q1251="","",[1]厂站实体!$Q1251)</f>
        <v/>
      </c>
      <c r="E1251" s="8" t="str">
        <f>IF([1]厂站实体!$D1251="","",[1]厂站实体!$D1251)</f>
        <v/>
      </c>
      <c r="F1251" s="8" t="str">
        <f>IF([1]厂站实体!$R1251="","",[1]厂站实体!$R1251)</f>
        <v/>
      </c>
      <c r="G1251" s="8"/>
      <c r="M1251" s="8" t="str">
        <f t="shared" si="82"/>
        <v/>
      </c>
      <c r="N1251" s="11" t="str">
        <f t="shared" si="83"/>
        <v/>
      </c>
      <c r="O1251" s="14" t="str">
        <f t="shared" si="84"/>
        <v/>
      </c>
      <c r="P1251" s="14" t="str">
        <f t="shared" si="85"/>
        <v/>
      </c>
    </row>
    <row r="1252" spans="1:16" x14ac:dyDescent="0.15">
      <c r="A1252" s="8" t="str">
        <f>IF([1]厂站实体!$A1252="","",[1]厂站实体!$A1252)</f>
        <v/>
      </c>
      <c r="B1252" s="8" t="str">
        <f>IF([1]厂站实体!$E1252="","",[1]厂站实体!$E1252)</f>
        <v/>
      </c>
      <c r="C1252" s="8" t="str">
        <f>IF([1]厂站实体!$C1252="","",[1]厂站实体!$C1252)</f>
        <v/>
      </c>
      <c r="D1252" s="8" t="str">
        <f>IF([1]厂站实体!$Q1252="","",[1]厂站实体!$Q1252)</f>
        <v/>
      </c>
      <c r="E1252" s="8" t="str">
        <f>IF([1]厂站实体!$D1252="","",[1]厂站实体!$D1252)</f>
        <v/>
      </c>
      <c r="F1252" s="8" t="str">
        <f>IF([1]厂站实体!$R1252="","",[1]厂站实体!$R1252)</f>
        <v/>
      </c>
      <c r="G1252" s="8"/>
      <c r="M1252" s="8" t="str">
        <f t="shared" si="82"/>
        <v/>
      </c>
      <c r="N1252" s="11" t="str">
        <f t="shared" si="83"/>
        <v/>
      </c>
      <c r="O1252" s="14" t="str">
        <f t="shared" si="84"/>
        <v/>
      </c>
      <c r="P1252" s="14" t="str">
        <f t="shared" si="85"/>
        <v/>
      </c>
    </row>
    <row r="1253" spans="1:16" x14ac:dyDescent="0.15">
      <c r="A1253" s="8" t="str">
        <f>IF([1]厂站实体!$A1253="","",[1]厂站实体!$A1253)</f>
        <v/>
      </c>
      <c r="B1253" s="8" t="str">
        <f>IF([1]厂站实体!$E1253="","",[1]厂站实体!$E1253)</f>
        <v/>
      </c>
      <c r="C1253" s="8" t="str">
        <f>IF([1]厂站实体!$C1253="","",[1]厂站实体!$C1253)</f>
        <v/>
      </c>
      <c r="D1253" s="8" t="str">
        <f>IF([1]厂站实体!$Q1253="","",[1]厂站实体!$Q1253)</f>
        <v/>
      </c>
      <c r="E1253" s="8" t="str">
        <f>IF([1]厂站实体!$D1253="","",[1]厂站实体!$D1253)</f>
        <v/>
      </c>
      <c r="F1253" s="8" t="str">
        <f>IF([1]厂站实体!$R1253="","",[1]厂站实体!$R1253)</f>
        <v/>
      </c>
      <c r="G1253" s="8"/>
      <c r="M1253" s="8" t="str">
        <f t="shared" si="82"/>
        <v/>
      </c>
      <c r="N1253" s="11" t="str">
        <f t="shared" si="83"/>
        <v/>
      </c>
      <c r="O1253" s="14" t="str">
        <f t="shared" si="84"/>
        <v/>
      </c>
      <c r="P1253" s="14" t="str">
        <f t="shared" si="85"/>
        <v/>
      </c>
    </row>
    <row r="1254" spans="1:16" x14ac:dyDescent="0.15">
      <c r="A1254" s="8" t="str">
        <f>IF([1]厂站实体!$A1254="","",[1]厂站实体!$A1254)</f>
        <v/>
      </c>
      <c r="B1254" s="8" t="str">
        <f>IF([1]厂站实体!$E1254="","",[1]厂站实体!$E1254)</f>
        <v/>
      </c>
      <c r="C1254" s="8" t="str">
        <f>IF([1]厂站实体!$C1254="","",[1]厂站实体!$C1254)</f>
        <v/>
      </c>
      <c r="D1254" s="8" t="str">
        <f>IF([1]厂站实体!$Q1254="","",[1]厂站实体!$Q1254)</f>
        <v/>
      </c>
      <c r="E1254" s="8" t="str">
        <f>IF([1]厂站实体!$D1254="","",[1]厂站实体!$D1254)</f>
        <v/>
      </c>
      <c r="F1254" s="8" t="str">
        <f>IF([1]厂站实体!$R1254="","",[1]厂站实体!$R1254)</f>
        <v/>
      </c>
      <c r="G1254" s="8"/>
      <c r="M1254" s="8" t="str">
        <f t="shared" si="82"/>
        <v/>
      </c>
      <c r="N1254" s="11" t="str">
        <f t="shared" si="83"/>
        <v/>
      </c>
      <c r="O1254" s="14" t="str">
        <f t="shared" si="84"/>
        <v/>
      </c>
      <c r="P1254" s="14" t="str">
        <f t="shared" si="85"/>
        <v/>
      </c>
    </row>
    <row r="1255" spans="1:16" x14ac:dyDescent="0.15">
      <c r="A1255" s="8" t="str">
        <f>IF([1]厂站实体!$A1255="","",[1]厂站实体!$A1255)</f>
        <v/>
      </c>
      <c r="B1255" s="8" t="str">
        <f>IF([1]厂站实体!$E1255="","",[1]厂站实体!$E1255)</f>
        <v/>
      </c>
      <c r="C1255" s="8" t="str">
        <f>IF([1]厂站实体!$C1255="","",[1]厂站实体!$C1255)</f>
        <v/>
      </c>
      <c r="D1255" s="8" t="str">
        <f>IF([1]厂站实体!$Q1255="","",[1]厂站实体!$Q1255)</f>
        <v/>
      </c>
      <c r="E1255" s="8" t="str">
        <f>IF([1]厂站实体!$D1255="","",[1]厂站实体!$D1255)</f>
        <v/>
      </c>
      <c r="F1255" s="8" t="str">
        <f>IF([1]厂站实体!$R1255="","",[1]厂站实体!$R1255)</f>
        <v/>
      </c>
      <c r="G1255" s="8"/>
      <c r="M1255" s="8" t="str">
        <f t="shared" si="82"/>
        <v/>
      </c>
      <c r="N1255" s="11" t="str">
        <f t="shared" si="83"/>
        <v/>
      </c>
      <c r="O1255" s="14" t="str">
        <f t="shared" si="84"/>
        <v/>
      </c>
      <c r="P1255" s="14" t="str">
        <f t="shared" si="85"/>
        <v/>
      </c>
    </row>
    <row r="1256" spans="1:16" x14ac:dyDescent="0.15">
      <c r="A1256" s="8" t="str">
        <f>IF([1]厂站实体!$A1256="","",[1]厂站实体!$A1256)</f>
        <v/>
      </c>
      <c r="B1256" s="8" t="str">
        <f>IF([1]厂站实体!$E1256="","",[1]厂站实体!$E1256)</f>
        <v/>
      </c>
      <c r="C1256" s="8" t="str">
        <f>IF([1]厂站实体!$C1256="","",[1]厂站实体!$C1256)</f>
        <v/>
      </c>
      <c r="D1256" s="8" t="str">
        <f>IF([1]厂站实体!$Q1256="","",[1]厂站实体!$Q1256)</f>
        <v/>
      </c>
      <c r="E1256" s="8" t="str">
        <f>IF([1]厂站实体!$D1256="","",[1]厂站实体!$D1256)</f>
        <v/>
      </c>
      <c r="F1256" s="8" t="str">
        <f>IF([1]厂站实体!$R1256="","",[1]厂站实体!$R1256)</f>
        <v/>
      </c>
      <c r="G1256" s="8"/>
      <c r="M1256" s="8" t="str">
        <f t="shared" si="82"/>
        <v/>
      </c>
      <c r="N1256" s="11" t="str">
        <f t="shared" si="83"/>
        <v/>
      </c>
      <c r="O1256" s="14" t="str">
        <f t="shared" si="84"/>
        <v/>
      </c>
      <c r="P1256" s="14" t="str">
        <f t="shared" si="85"/>
        <v/>
      </c>
    </row>
    <row r="1257" spans="1:16" x14ac:dyDescent="0.15">
      <c r="A1257" s="8" t="str">
        <f>IF([1]厂站实体!$A1257="","",[1]厂站实体!$A1257)</f>
        <v/>
      </c>
      <c r="B1257" s="8" t="str">
        <f>IF([1]厂站实体!$E1257="","",[1]厂站实体!$E1257)</f>
        <v/>
      </c>
      <c r="C1257" s="8" t="str">
        <f>IF([1]厂站实体!$C1257="","",[1]厂站实体!$C1257)</f>
        <v/>
      </c>
      <c r="D1257" s="8" t="str">
        <f>IF([1]厂站实体!$Q1257="","",[1]厂站实体!$Q1257)</f>
        <v/>
      </c>
      <c r="E1257" s="8" t="str">
        <f>IF([1]厂站实体!$D1257="","",[1]厂站实体!$D1257)</f>
        <v/>
      </c>
      <c r="F1257" s="8" t="str">
        <f>IF([1]厂站实体!$R1257="","",[1]厂站实体!$R1257)</f>
        <v/>
      </c>
      <c r="G1257" s="8"/>
      <c r="M1257" s="8" t="str">
        <f t="shared" si="82"/>
        <v/>
      </c>
      <c r="N1257" s="11" t="str">
        <f t="shared" si="83"/>
        <v/>
      </c>
      <c r="O1257" s="14" t="str">
        <f t="shared" si="84"/>
        <v/>
      </c>
      <c r="P1257" s="14" t="str">
        <f t="shared" si="85"/>
        <v/>
      </c>
    </row>
    <row r="1258" spans="1:16" x14ac:dyDescent="0.15">
      <c r="A1258" s="8" t="str">
        <f>IF([1]厂站实体!$A1258="","",[1]厂站实体!$A1258)</f>
        <v/>
      </c>
      <c r="B1258" s="8" t="str">
        <f>IF([1]厂站实体!$E1258="","",[1]厂站实体!$E1258)</f>
        <v/>
      </c>
      <c r="C1258" s="8" t="str">
        <f>IF([1]厂站实体!$C1258="","",[1]厂站实体!$C1258)</f>
        <v/>
      </c>
      <c r="D1258" s="8" t="str">
        <f>IF([1]厂站实体!$Q1258="","",[1]厂站实体!$Q1258)</f>
        <v/>
      </c>
      <c r="E1258" s="8" t="str">
        <f>IF([1]厂站实体!$D1258="","",[1]厂站实体!$D1258)</f>
        <v/>
      </c>
      <c r="F1258" s="8" t="str">
        <f>IF([1]厂站实体!$R1258="","",[1]厂站实体!$R1258)</f>
        <v/>
      </c>
      <c r="G1258" s="8"/>
      <c r="M1258" s="8" t="str">
        <f t="shared" si="82"/>
        <v/>
      </c>
      <c r="N1258" s="11" t="str">
        <f t="shared" si="83"/>
        <v/>
      </c>
      <c r="O1258" s="14" t="str">
        <f t="shared" si="84"/>
        <v/>
      </c>
      <c r="P1258" s="14" t="str">
        <f t="shared" si="85"/>
        <v/>
      </c>
    </row>
    <row r="1259" spans="1:16" x14ac:dyDescent="0.15">
      <c r="A1259" s="8" t="str">
        <f>IF([1]厂站实体!$A1259="","",[1]厂站实体!$A1259)</f>
        <v/>
      </c>
      <c r="B1259" s="8" t="str">
        <f>IF([1]厂站实体!$E1259="","",[1]厂站实体!$E1259)</f>
        <v/>
      </c>
      <c r="C1259" s="8" t="str">
        <f>IF([1]厂站实体!$C1259="","",[1]厂站实体!$C1259)</f>
        <v/>
      </c>
      <c r="D1259" s="8" t="str">
        <f>IF([1]厂站实体!$Q1259="","",[1]厂站实体!$Q1259)</f>
        <v/>
      </c>
      <c r="E1259" s="8" t="str">
        <f>IF([1]厂站实体!$D1259="","",[1]厂站实体!$D1259)</f>
        <v/>
      </c>
      <c r="F1259" s="8" t="str">
        <f>IF([1]厂站实体!$R1259="","",[1]厂站实体!$R1259)</f>
        <v/>
      </c>
      <c r="G1259" s="8"/>
      <c r="M1259" s="8" t="str">
        <f t="shared" si="82"/>
        <v/>
      </c>
      <c r="N1259" s="11" t="str">
        <f t="shared" si="83"/>
        <v/>
      </c>
      <c r="O1259" s="14" t="str">
        <f t="shared" si="84"/>
        <v/>
      </c>
      <c r="P1259" s="14" t="str">
        <f t="shared" si="85"/>
        <v/>
      </c>
    </row>
    <row r="1260" spans="1:16" x14ac:dyDescent="0.15">
      <c r="A1260" s="8" t="str">
        <f>IF([1]厂站实体!$A1260="","",[1]厂站实体!$A1260)</f>
        <v/>
      </c>
      <c r="B1260" s="8" t="str">
        <f>IF([1]厂站实体!$E1260="","",[1]厂站实体!$E1260)</f>
        <v/>
      </c>
      <c r="C1260" s="8" t="str">
        <f>IF([1]厂站实体!$C1260="","",[1]厂站实体!$C1260)</f>
        <v/>
      </c>
      <c r="D1260" s="8" t="str">
        <f>IF([1]厂站实体!$Q1260="","",[1]厂站实体!$Q1260)</f>
        <v/>
      </c>
      <c r="E1260" s="8" t="str">
        <f>IF([1]厂站实体!$D1260="","",[1]厂站实体!$D1260)</f>
        <v/>
      </c>
      <c r="F1260" s="8" t="str">
        <f>IF([1]厂站实体!$R1260="","",[1]厂站实体!$R1260)</f>
        <v/>
      </c>
      <c r="G1260" s="8"/>
      <c r="M1260" s="8" t="str">
        <f t="shared" si="82"/>
        <v/>
      </c>
      <c r="N1260" s="11" t="str">
        <f t="shared" si="83"/>
        <v/>
      </c>
      <c r="O1260" s="14" t="str">
        <f t="shared" si="84"/>
        <v/>
      </c>
      <c r="P1260" s="14" t="str">
        <f t="shared" si="85"/>
        <v/>
      </c>
    </row>
    <row r="1261" spans="1:16" x14ac:dyDescent="0.15">
      <c r="A1261" s="8" t="str">
        <f>IF([1]厂站实体!$A1261="","",[1]厂站实体!$A1261)</f>
        <v/>
      </c>
      <c r="B1261" s="8" t="str">
        <f>IF([1]厂站实体!$E1261="","",[1]厂站实体!$E1261)</f>
        <v/>
      </c>
      <c r="C1261" s="8" t="str">
        <f>IF([1]厂站实体!$C1261="","",[1]厂站实体!$C1261)</f>
        <v/>
      </c>
      <c r="D1261" s="8" t="str">
        <f>IF([1]厂站实体!$Q1261="","",[1]厂站实体!$Q1261)</f>
        <v/>
      </c>
      <c r="E1261" s="8" t="str">
        <f>IF([1]厂站实体!$D1261="","",[1]厂站实体!$D1261)</f>
        <v/>
      </c>
      <c r="F1261" s="8" t="str">
        <f>IF([1]厂站实体!$R1261="","",[1]厂站实体!$R1261)</f>
        <v/>
      </c>
      <c r="G1261" s="8"/>
      <c r="M1261" s="8" t="str">
        <f t="shared" si="82"/>
        <v/>
      </c>
      <c r="N1261" s="11" t="str">
        <f t="shared" si="83"/>
        <v/>
      </c>
      <c r="O1261" s="14" t="str">
        <f t="shared" si="84"/>
        <v/>
      </c>
      <c r="P1261" s="14" t="str">
        <f t="shared" si="85"/>
        <v/>
      </c>
    </row>
    <row r="1262" spans="1:16" x14ac:dyDescent="0.15">
      <c r="A1262" s="8" t="str">
        <f>IF([1]厂站实体!$A1262="","",[1]厂站实体!$A1262)</f>
        <v/>
      </c>
      <c r="B1262" s="8" t="str">
        <f>IF([1]厂站实体!$E1262="","",[1]厂站实体!$E1262)</f>
        <v/>
      </c>
      <c r="C1262" s="8" t="str">
        <f>IF([1]厂站实体!$C1262="","",[1]厂站实体!$C1262)</f>
        <v/>
      </c>
      <c r="D1262" s="8" t="str">
        <f>IF([1]厂站实体!$Q1262="","",[1]厂站实体!$Q1262)</f>
        <v/>
      </c>
      <c r="E1262" s="8" t="str">
        <f>IF([1]厂站实体!$D1262="","",[1]厂站实体!$D1262)</f>
        <v/>
      </c>
      <c r="F1262" s="8" t="str">
        <f>IF([1]厂站实体!$R1262="","",[1]厂站实体!$R1262)</f>
        <v/>
      </c>
      <c r="G1262" s="8"/>
      <c r="M1262" s="8" t="str">
        <f t="shared" si="82"/>
        <v/>
      </c>
      <c r="N1262" s="11" t="str">
        <f t="shared" si="83"/>
        <v/>
      </c>
      <c r="O1262" s="14" t="str">
        <f t="shared" si="84"/>
        <v/>
      </c>
      <c r="P1262" s="14" t="str">
        <f t="shared" si="85"/>
        <v/>
      </c>
    </row>
    <row r="1263" spans="1:16" x14ac:dyDescent="0.15">
      <c r="A1263" s="8" t="str">
        <f>IF([1]厂站实体!$A1263="","",[1]厂站实体!$A1263)</f>
        <v/>
      </c>
      <c r="B1263" s="8" t="str">
        <f>IF([1]厂站实体!$E1263="","",[1]厂站实体!$E1263)</f>
        <v/>
      </c>
      <c r="C1263" s="8" t="str">
        <f>IF([1]厂站实体!$C1263="","",[1]厂站实体!$C1263)</f>
        <v/>
      </c>
      <c r="D1263" s="8" t="str">
        <f>IF([1]厂站实体!$Q1263="","",[1]厂站实体!$Q1263)</f>
        <v/>
      </c>
      <c r="E1263" s="8" t="str">
        <f>IF([1]厂站实体!$D1263="","",[1]厂站实体!$D1263)</f>
        <v/>
      </c>
      <c r="F1263" s="8" t="str">
        <f>IF([1]厂站实体!$R1263="","",[1]厂站实体!$R1263)</f>
        <v/>
      </c>
      <c r="G1263" s="8"/>
      <c r="M1263" s="8" t="str">
        <f t="shared" si="82"/>
        <v/>
      </c>
      <c r="N1263" s="11" t="str">
        <f t="shared" si="83"/>
        <v/>
      </c>
      <c r="O1263" s="14" t="str">
        <f t="shared" si="84"/>
        <v/>
      </c>
      <c r="P1263" s="14" t="str">
        <f t="shared" si="85"/>
        <v/>
      </c>
    </row>
    <row r="1264" spans="1:16" x14ac:dyDescent="0.15">
      <c r="A1264" s="8" t="str">
        <f>IF([1]厂站实体!$A1264="","",[1]厂站实体!$A1264)</f>
        <v/>
      </c>
      <c r="B1264" s="8" t="str">
        <f>IF([1]厂站实体!$E1264="","",[1]厂站实体!$E1264)</f>
        <v/>
      </c>
      <c r="C1264" s="8" t="str">
        <f>IF([1]厂站实体!$C1264="","",[1]厂站实体!$C1264)</f>
        <v/>
      </c>
      <c r="D1264" s="8" t="str">
        <f>IF([1]厂站实体!$Q1264="","",[1]厂站实体!$Q1264)</f>
        <v/>
      </c>
      <c r="E1264" s="8" t="str">
        <f>IF([1]厂站实体!$D1264="","",[1]厂站实体!$D1264)</f>
        <v/>
      </c>
      <c r="F1264" s="8" t="str">
        <f>IF([1]厂站实体!$R1264="","",[1]厂站实体!$R1264)</f>
        <v/>
      </c>
      <c r="G1264" s="8"/>
      <c r="M1264" s="8" t="str">
        <f t="shared" si="82"/>
        <v/>
      </c>
      <c r="N1264" s="11" t="str">
        <f t="shared" si="83"/>
        <v/>
      </c>
      <c r="O1264" s="14" t="str">
        <f t="shared" si="84"/>
        <v/>
      </c>
      <c r="P1264" s="14" t="str">
        <f t="shared" si="85"/>
        <v/>
      </c>
    </row>
    <row r="1265" spans="1:16" x14ac:dyDescent="0.15">
      <c r="A1265" s="8" t="str">
        <f>IF([1]厂站实体!$A1265="","",[1]厂站实体!$A1265)</f>
        <v/>
      </c>
      <c r="B1265" s="8" t="str">
        <f>IF([1]厂站实体!$E1265="","",[1]厂站实体!$E1265)</f>
        <v/>
      </c>
      <c r="C1265" s="8" t="str">
        <f>IF([1]厂站实体!$C1265="","",[1]厂站实体!$C1265)</f>
        <v/>
      </c>
      <c r="D1265" s="8" t="str">
        <f>IF([1]厂站实体!$Q1265="","",[1]厂站实体!$Q1265)</f>
        <v/>
      </c>
      <c r="E1265" s="8" t="str">
        <f>IF([1]厂站实体!$D1265="","",[1]厂站实体!$D1265)</f>
        <v/>
      </c>
      <c r="F1265" s="8" t="str">
        <f>IF([1]厂站实体!$R1265="","",[1]厂站实体!$R1265)</f>
        <v/>
      </c>
      <c r="G1265" s="8"/>
      <c r="M1265" s="8" t="str">
        <f t="shared" si="82"/>
        <v/>
      </c>
      <c r="N1265" s="11" t="str">
        <f t="shared" si="83"/>
        <v/>
      </c>
      <c r="O1265" s="14" t="str">
        <f t="shared" si="84"/>
        <v/>
      </c>
      <c r="P1265" s="14" t="str">
        <f t="shared" si="85"/>
        <v/>
      </c>
    </row>
    <row r="1266" spans="1:16" x14ac:dyDescent="0.15">
      <c r="A1266" s="8" t="str">
        <f>IF([1]厂站实体!$A1266="","",[1]厂站实体!$A1266)</f>
        <v/>
      </c>
      <c r="B1266" s="8" t="str">
        <f>IF([1]厂站实体!$E1266="","",[1]厂站实体!$E1266)</f>
        <v/>
      </c>
      <c r="C1266" s="8" t="str">
        <f>IF([1]厂站实体!$C1266="","",[1]厂站实体!$C1266)</f>
        <v/>
      </c>
      <c r="D1266" s="8" t="str">
        <f>IF([1]厂站实体!$Q1266="","",[1]厂站实体!$Q1266)</f>
        <v/>
      </c>
      <c r="E1266" s="8" t="str">
        <f>IF([1]厂站实体!$D1266="","",[1]厂站实体!$D1266)</f>
        <v/>
      </c>
      <c r="F1266" s="8" t="str">
        <f>IF([1]厂站实体!$R1266="","",[1]厂站实体!$R1266)</f>
        <v/>
      </c>
      <c r="G1266" s="8"/>
      <c r="M1266" s="8" t="str">
        <f t="shared" si="82"/>
        <v/>
      </c>
      <c r="N1266" s="11" t="str">
        <f t="shared" si="83"/>
        <v/>
      </c>
      <c r="O1266" s="14" t="str">
        <f t="shared" si="84"/>
        <v/>
      </c>
      <c r="P1266" s="14" t="str">
        <f t="shared" si="85"/>
        <v/>
      </c>
    </row>
    <row r="1267" spans="1:16" x14ac:dyDescent="0.15">
      <c r="A1267" s="8" t="str">
        <f>IF([1]厂站实体!$A1267="","",[1]厂站实体!$A1267)</f>
        <v/>
      </c>
      <c r="B1267" s="8" t="str">
        <f>IF([1]厂站实体!$E1267="","",[1]厂站实体!$E1267)</f>
        <v/>
      </c>
      <c r="C1267" s="8" t="str">
        <f>IF([1]厂站实体!$C1267="","",[1]厂站实体!$C1267)</f>
        <v/>
      </c>
      <c r="D1267" s="8" t="str">
        <f>IF([1]厂站实体!$Q1267="","",[1]厂站实体!$Q1267)</f>
        <v/>
      </c>
      <c r="E1267" s="8" t="str">
        <f>IF([1]厂站实体!$D1267="","",[1]厂站实体!$D1267)</f>
        <v/>
      </c>
      <c r="F1267" s="8" t="str">
        <f>IF([1]厂站实体!$R1267="","",[1]厂站实体!$R1267)</f>
        <v/>
      </c>
      <c r="G1267" s="8"/>
      <c r="M1267" s="8" t="str">
        <f t="shared" si="82"/>
        <v/>
      </c>
      <c r="N1267" s="11" t="str">
        <f t="shared" si="83"/>
        <v/>
      </c>
      <c r="O1267" s="14" t="str">
        <f t="shared" si="84"/>
        <v/>
      </c>
      <c r="P1267" s="14" t="str">
        <f t="shared" si="85"/>
        <v/>
      </c>
    </row>
    <row r="1268" spans="1:16" x14ac:dyDescent="0.15">
      <c r="A1268" s="8" t="str">
        <f>IF([1]厂站实体!$A1268="","",[1]厂站实体!$A1268)</f>
        <v/>
      </c>
      <c r="B1268" s="8" t="str">
        <f>IF([1]厂站实体!$E1268="","",[1]厂站实体!$E1268)</f>
        <v/>
      </c>
      <c r="C1268" s="8" t="str">
        <f>IF([1]厂站实体!$C1268="","",[1]厂站实体!$C1268)</f>
        <v/>
      </c>
      <c r="D1268" s="8" t="str">
        <f>IF([1]厂站实体!$Q1268="","",[1]厂站实体!$Q1268)</f>
        <v/>
      </c>
      <c r="E1268" s="8" t="str">
        <f>IF([1]厂站实体!$D1268="","",[1]厂站实体!$D1268)</f>
        <v/>
      </c>
      <c r="F1268" s="8" t="str">
        <f>IF([1]厂站实体!$R1268="","",[1]厂站实体!$R1268)</f>
        <v/>
      </c>
      <c r="G1268" s="8"/>
      <c r="M1268" s="8" t="str">
        <f t="shared" si="82"/>
        <v/>
      </c>
      <c r="N1268" s="11" t="str">
        <f t="shared" si="83"/>
        <v/>
      </c>
      <c r="O1268" s="14" t="str">
        <f t="shared" si="84"/>
        <v/>
      </c>
      <c r="P1268" s="14" t="str">
        <f t="shared" si="85"/>
        <v/>
      </c>
    </row>
    <row r="1269" spans="1:16" x14ac:dyDescent="0.15">
      <c r="A1269" s="8" t="str">
        <f>IF([1]厂站实体!$A1269="","",[1]厂站实体!$A1269)</f>
        <v/>
      </c>
      <c r="B1269" s="8" t="str">
        <f>IF([1]厂站实体!$E1269="","",[1]厂站实体!$E1269)</f>
        <v/>
      </c>
      <c r="C1269" s="8" t="str">
        <f>IF([1]厂站实体!$C1269="","",[1]厂站实体!$C1269)</f>
        <v/>
      </c>
      <c r="D1269" s="8" t="str">
        <f>IF([1]厂站实体!$Q1269="","",[1]厂站实体!$Q1269)</f>
        <v/>
      </c>
      <c r="E1269" s="8" t="str">
        <f>IF([1]厂站实体!$D1269="","",[1]厂站实体!$D1269)</f>
        <v/>
      </c>
      <c r="F1269" s="8" t="str">
        <f>IF([1]厂站实体!$R1269="","",[1]厂站实体!$R1269)</f>
        <v/>
      </c>
      <c r="G1269" s="8"/>
      <c r="M1269" s="8" t="str">
        <f t="shared" si="82"/>
        <v/>
      </c>
      <c r="N1269" s="11" t="str">
        <f t="shared" si="83"/>
        <v/>
      </c>
      <c r="O1269" s="14" t="str">
        <f t="shared" si="84"/>
        <v/>
      </c>
      <c r="P1269" s="14" t="str">
        <f t="shared" si="85"/>
        <v/>
      </c>
    </row>
    <row r="1270" spans="1:16" x14ac:dyDescent="0.15">
      <c r="A1270" s="8" t="str">
        <f>IF([1]厂站实体!$A1270="","",[1]厂站实体!$A1270)</f>
        <v/>
      </c>
      <c r="B1270" s="8" t="str">
        <f>IF([1]厂站实体!$E1270="","",[1]厂站实体!$E1270)</f>
        <v/>
      </c>
      <c r="C1270" s="8" t="str">
        <f>IF([1]厂站实体!$C1270="","",[1]厂站实体!$C1270)</f>
        <v/>
      </c>
      <c r="D1270" s="8" t="str">
        <f>IF([1]厂站实体!$Q1270="","",[1]厂站实体!$Q1270)</f>
        <v/>
      </c>
      <c r="E1270" s="8" t="str">
        <f>IF([1]厂站实体!$D1270="","",[1]厂站实体!$D1270)</f>
        <v/>
      </c>
      <c r="F1270" s="8" t="str">
        <f>IF([1]厂站实体!$R1270="","",[1]厂站实体!$R1270)</f>
        <v/>
      </c>
      <c r="G1270" s="8"/>
      <c r="M1270" s="8" t="str">
        <f t="shared" si="82"/>
        <v/>
      </c>
      <c r="N1270" s="11" t="str">
        <f t="shared" si="83"/>
        <v/>
      </c>
      <c r="O1270" s="14" t="str">
        <f t="shared" si="84"/>
        <v/>
      </c>
      <c r="P1270" s="14" t="str">
        <f t="shared" si="85"/>
        <v/>
      </c>
    </row>
    <row r="1271" spans="1:16" x14ac:dyDescent="0.15">
      <c r="A1271" s="8" t="str">
        <f>IF([1]厂站实体!$A1271="","",[1]厂站实体!$A1271)</f>
        <v/>
      </c>
      <c r="B1271" s="8" t="str">
        <f>IF([1]厂站实体!$E1271="","",[1]厂站实体!$E1271)</f>
        <v/>
      </c>
      <c r="C1271" s="8" t="str">
        <f>IF([1]厂站实体!$C1271="","",[1]厂站实体!$C1271)</f>
        <v/>
      </c>
      <c r="D1271" s="8" t="str">
        <f>IF([1]厂站实体!$Q1271="","",[1]厂站实体!$Q1271)</f>
        <v/>
      </c>
      <c r="E1271" s="8" t="str">
        <f>IF([1]厂站实体!$D1271="","",[1]厂站实体!$D1271)</f>
        <v/>
      </c>
      <c r="F1271" s="8" t="str">
        <f>IF([1]厂站实体!$R1271="","",[1]厂站实体!$R1271)</f>
        <v/>
      </c>
      <c r="G1271" s="8"/>
      <c r="M1271" s="8" t="str">
        <f t="shared" si="82"/>
        <v/>
      </c>
      <c r="N1271" s="11" t="str">
        <f t="shared" si="83"/>
        <v/>
      </c>
      <c r="O1271" s="14" t="str">
        <f t="shared" si="84"/>
        <v/>
      </c>
      <c r="P1271" s="14" t="str">
        <f t="shared" si="85"/>
        <v/>
      </c>
    </row>
    <row r="1272" spans="1:16" x14ac:dyDescent="0.15">
      <c r="A1272" s="8" t="str">
        <f>IF([1]厂站实体!$A1272="","",[1]厂站实体!$A1272)</f>
        <v/>
      </c>
      <c r="B1272" s="8" t="str">
        <f>IF([1]厂站实体!$E1272="","",[1]厂站实体!$E1272)</f>
        <v/>
      </c>
      <c r="C1272" s="8" t="str">
        <f>IF([1]厂站实体!$C1272="","",[1]厂站实体!$C1272)</f>
        <v/>
      </c>
      <c r="D1272" s="8" t="str">
        <f>IF([1]厂站实体!$Q1272="","",[1]厂站实体!$Q1272)</f>
        <v/>
      </c>
      <c r="E1272" s="8" t="str">
        <f>IF([1]厂站实体!$D1272="","",[1]厂站实体!$D1272)</f>
        <v/>
      </c>
      <c r="F1272" s="8" t="str">
        <f>IF([1]厂站实体!$R1272="","",[1]厂站实体!$R1272)</f>
        <v/>
      </c>
      <c r="G1272" s="8"/>
      <c r="M1272" s="8" t="str">
        <f t="shared" si="82"/>
        <v/>
      </c>
      <c r="N1272" s="11" t="str">
        <f t="shared" si="83"/>
        <v/>
      </c>
      <c r="O1272" s="14" t="str">
        <f t="shared" si="84"/>
        <v/>
      </c>
      <c r="P1272" s="14" t="str">
        <f t="shared" si="85"/>
        <v/>
      </c>
    </row>
    <row r="1273" spans="1:16" x14ac:dyDescent="0.15">
      <c r="A1273" s="8" t="str">
        <f>IF([1]厂站实体!$A1273="","",[1]厂站实体!$A1273)</f>
        <v/>
      </c>
      <c r="B1273" s="8" t="str">
        <f>IF([1]厂站实体!$E1273="","",[1]厂站实体!$E1273)</f>
        <v/>
      </c>
      <c r="C1273" s="8" t="str">
        <f>IF([1]厂站实体!$C1273="","",[1]厂站实体!$C1273)</f>
        <v/>
      </c>
      <c r="D1273" s="8" t="str">
        <f>IF([1]厂站实体!$Q1273="","",[1]厂站实体!$Q1273)</f>
        <v/>
      </c>
      <c r="E1273" s="8" t="str">
        <f>IF([1]厂站实体!$D1273="","",[1]厂站实体!$D1273)</f>
        <v/>
      </c>
      <c r="F1273" s="8" t="str">
        <f>IF([1]厂站实体!$R1273="","",[1]厂站实体!$R1273)</f>
        <v/>
      </c>
      <c r="G1273" s="8"/>
      <c r="M1273" s="8" t="str">
        <f t="shared" si="82"/>
        <v/>
      </c>
      <c r="N1273" s="11" t="str">
        <f t="shared" si="83"/>
        <v/>
      </c>
      <c r="O1273" s="14" t="str">
        <f t="shared" si="84"/>
        <v/>
      </c>
      <c r="P1273" s="14" t="str">
        <f t="shared" si="85"/>
        <v/>
      </c>
    </row>
    <row r="1274" spans="1:16" x14ac:dyDescent="0.15">
      <c r="A1274" s="8" t="str">
        <f>IF([1]厂站实体!$A1274="","",[1]厂站实体!$A1274)</f>
        <v/>
      </c>
      <c r="B1274" s="8" t="str">
        <f>IF([1]厂站实体!$E1274="","",[1]厂站实体!$E1274)</f>
        <v/>
      </c>
      <c r="C1274" s="8" t="str">
        <f>IF([1]厂站实体!$C1274="","",[1]厂站实体!$C1274)</f>
        <v/>
      </c>
      <c r="D1274" s="8" t="str">
        <f>IF([1]厂站实体!$Q1274="","",[1]厂站实体!$Q1274)</f>
        <v/>
      </c>
      <c r="E1274" s="8" t="str">
        <f>IF([1]厂站实体!$D1274="","",[1]厂站实体!$D1274)</f>
        <v/>
      </c>
      <c r="F1274" s="8" t="str">
        <f>IF([1]厂站实体!$R1274="","",[1]厂站实体!$R1274)</f>
        <v/>
      </c>
      <c r="G1274" s="8"/>
      <c r="M1274" s="8" t="str">
        <f t="shared" si="82"/>
        <v/>
      </c>
      <c r="N1274" s="11" t="str">
        <f t="shared" si="83"/>
        <v/>
      </c>
      <c r="O1274" s="14" t="str">
        <f t="shared" si="84"/>
        <v/>
      </c>
      <c r="P1274" s="14" t="str">
        <f t="shared" si="85"/>
        <v/>
      </c>
    </row>
    <row r="1275" spans="1:16" x14ac:dyDescent="0.15">
      <c r="A1275" s="8" t="str">
        <f>IF([1]厂站实体!$A1275="","",[1]厂站实体!$A1275)</f>
        <v/>
      </c>
      <c r="B1275" s="8" t="str">
        <f>IF([1]厂站实体!$E1275="","",[1]厂站实体!$E1275)</f>
        <v/>
      </c>
      <c r="C1275" s="8" t="str">
        <f>IF([1]厂站实体!$C1275="","",[1]厂站实体!$C1275)</f>
        <v/>
      </c>
      <c r="D1275" s="8" t="str">
        <f>IF([1]厂站实体!$Q1275="","",[1]厂站实体!$Q1275)</f>
        <v/>
      </c>
      <c r="E1275" s="8" t="str">
        <f>IF([1]厂站实体!$D1275="","",[1]厂站实体!$D1275)</f>
        <v/>
      </c>
      <c r="F1275" s="8" t="str">
        <f>IF([1]厂站实体!$R1275="","",[1]厂站实体!$R1275)</f>
        <v/>
      </c>
      <c r="G1275" s="8"/>
      <c r="M1275" s="8" t="str">
        <f t="shared" si="82"/>
        <v/>
      </c>
      <c r="N1275" s="11" t="str">
        <f t="shared" si="83"/>
        <v/>
      </c>
      <c r="O1275" s="14" t="str">
        <f t="shared" si="84"/>
        <v/>
      </c>
      <c r="P1275" s="14" t="str">
        <f t="shared" si="85"/>
        <v/>
      </c>
    </row>
    <row r="1276" spans="1:16" x14ac:dyDescent="0.15">
      <c r="A1276" s="8" t="str">
        <f>IF([1]厂站实体!$A1276="","",[1]厂站实体!$A1276)</f>
        <v/>
      </c>
      <c r="B1276" s="8" t="str">
        <f>IF([1]厂站实体!$E1276="","",[1]厂站实体!$E1276)</f>
        <v/>
      </c>
      <c r="C1276" s="8" t="str">
        <f>IF([1]厂站实体!$C1276="","",[1]厂站实体!$C1276)</f>
        <v/>
      </c>
      <c r="D1276" s="8" t="str">
        <f>IF([1]厂站实体!$Q1276="","",[1]厂站实体!$Q1276)</f>
        <v/>
      </c>
      <c r="E1276" s="8" t="str">
        <f>IF([1]厂站实体!$D1276="","",[1]厂站实体!$D1276)</f>
        <v/>
      </c>
      <c r="F1276" s="8" t="str">
        <f>IF([1]厂站实体!$R1276="","",[1]厂站实体!$R1276)</f>
        <v/>
      </c>
      <c r="G1276" s="8"/>
      <c r="M1276" s="8" t="str">
        <f t="shared" si="82"/>
        <v/>
      </c>
      <c r="N1276" s="11" t="str">
        <f t="shared" si="83"/>
        <v/>
      </c>
      <c r="O1276" s="14" t="str">
        <f t="shared" si="84"/>
        <v/>
      </c>
      <c r="P1276" s="14" t="str">
        <f t="shared" si="85"/>
        <v/>
      </c>
    </row>
    <row r="1277" spans="1:16" x14ac:dyDescent="0.15">
      <c r="A1277" s="8" t="str">
        <f>IF([1]厂站实体!$A1277="","",[1]厂站实体!$A1277)</f>
        <v/>
      </c>
      <c r="B1277" s="8" t="str">
        <f>IF([1]厂站实体!$E1277="","",[1]厂站实体!$E1277)</f>
        <v/>
      </c>
      <c r="C1277" s="8" t="str">
        <f>IF([1]厂站实体!$C1277="","",[1]厂站实体!$C1277)</f>
        <v/>
      </c>
      <c r="D1277" s="8" t="str">
        <f>IF([1]厂站实体!$Q1277="","",[1]厂站实体!$Q1277)</f>
        <v/>
      </c>
      <c r="E1277" s="8" t="str">
        <f>IF([1]厂站实体!$D1277="","",[1]厂站实体!$D1277)</f>
        <v/>
      </c>
      <c r="F1277" s="8" t="str">
        <f>IF([1]厂站实体!$R1277="","",[1]厂站实体!$R1277)</f>
        <v/>
      </c>
      <c r="G1277" s="8"/>
      <c r="M1277" s="8" t="str">
        <f t="shared" si="82"/>
        <v/>
      </c>
      <c r="N1277" s="11" t="str">
        <f t="shared" si="83"/>
        <v/>
      </c>
      <c r="O1277" s="14" t="str">
        <f t="shared" si="84"/>
        <v/>
      </c>
      <c r="P1277" s="14" t="str">
        <f t="shared" si="85"/>
        <v/>
      </c>
    </row>
    <row r="1278" spans="1:16" x14ac:dyDescent="0.15">
      <c r="A1278" s="8" t="str">
        <f>IF([1]厂站实体!$A1278="","",[1]厂站实体!$A1278)</f>
        <v/>
      </c>
      <c r="B1278" s="8" t="str">
        <f>IF([1]厂站实体!$E1278="","",[1]厂站实体!$E1278)</f>
        <v/>
      </c>
      <c r="C1278" s="8" t="str">
        <f>IF([1]厂站实体!$C1278="","",[1]厂站实体!$C1278)</f>
        <v/>
      </c>
      <c r="D1278" s="8" t="str">
        <f>IF([1]厂站实体!$Q1278="","",[1]厂站实体!$Q1278)</f>
        <v/>
      </c>
      <c r="E1278" s="8" t="str">
        <f>IF([1]厂站实体!$D1278="","",[1]厂站实体!$D1278)</f>
        <v/>
      </c>
      <c r="F1278" s="8" t="str">
        <f>IF([1]厂站实体!$R1278="","",[1]厂站实体!$R1278)</f>
        <v/>
      </c>
      <c r="G1278" s="8"/>
      <c r="M1278" s="8" t="str">
        <f t="shared" si="82"/>
        <v/>
      </c>
      <c r="N1278" s="11" t="str">
        <f t="shared" si="83"/>
        <v/>
      </c>
      <c r="O1278" s="14" t="str">
        <f t="shared" si="84"/>
        <v/>
      </c>
      <c r="P1278" s="14" t="str">
        <f t="shared" si="85"/>
        <v/>
      </c>
    </row>
    <row r="1279" spans="1:16" x14ac:dyDescent="0.15">
      <c r="A1279" s="8" t="str">
        <f>IF([1]厂站实体!$A1279="","",[1]厂站实体!$A1279)</f>
        <v/>
      </c>
      <c r="B1279" s="8" t="str">
        <f>IF([1]厂站实体!$E1279="","",[1]厂站实体!$E1279)</f>
        <v/>
      </c>
      <c r="C1279" s="8" t="str">
        <f>IF([1]厂站实体!$C1279="","",[1]厂站实体!$C1279)</f>
        <v/>
      </c>
      <c r="D1279" s="8" t="str">
        <f>IF([1]厂站实体!$Q1279="","",[1]厂站实体!$Q1279)</f>
        <v/>
      </c>
      <c r="E1279" s="8" t="str">
        <f>IF([1]厂站实体!$D1279="","",[1]厂站实体!$D1279)</f>
        <v/>
      </c>
      <c r="F1279" s="8" t="str">
        <f>IF([1]厂站实体!$R1279="","",[1]厂站实体!$R1279)</f>
        <v/>
      </c>
      <c r="G1279" s="8"/>
      <c r="M1279" s="8" t="str">
        <f t="shared" si="82"/>
        <v/>
      </c>
      <c r="N1279" s="11" t="str">
        <f t="shared" si="83"/>
        <v/>
      </c>
      <c r="O1279" s="14" t="str">
        <f t="shared" si="84"/>
        <v/>
      </c>
      <c r="P1279" s="14" t="str">
        <f t="shared" si="85"/>
        <v/>
      </c>
    </row>
    <row r="1280" spans="1:16" x14ac:dyDescent="0.15">
      <c r="A1280" s="8" t="str">
        <f>IF([1]厂站实体!$A1280="","",[1]厂站实体!$A1280)</f>
        <v/>
      </c>
      <c r="B1280" s="8" t="str">
        <f>IF([1]厂站实体!$E1280="","",[1]厂站实体!$E1280)</f>
        <v/>
      </c>
      <c r="C1280" s="8" t="str">
        <f>IF([1]厂站实体!$C1280="","",[1]厂站实体!$C1280)</f>
        <v/>
      </c>
      <c r="D1280" s="8" t="str">
        <f>IF([1]厂站实体!$Q1280="","",[1]厂站实体!$Q1280)</f>
        <v/>
      </c>
      <c r="E1280" s="8" t="str">
        <f>IF([1]厂站实体!$D1280="","",[1]厂站实体!$D1280)</f>
        <v/>
      </c>
      <c r="F1280" s="8" t="str">
        <f>IF([1]厂站实体!$R1280="","",[1]厂站实体!$R1280)</f>
        <v/>
      </c>
      <c r="G1280" s="8"/>
      <c r="M1280" s="8" t="str">
        <f t="shared" si="82"/>
        <v/>
      </c>
      <c r="N1280" s="11" t="str">
        <f t="shared" si="83"/>
        <v/>
      </c>
      <c r="O1280" s="14" t="str">
        <f t="shared" si="84"/>
        <v/>
      </c>
      <c r="P1280" s="14" t="str">
        <f t="shared" si="85"/>
        <v/>
      </c>
    </row>
    <row r="1281" spans="1:16" x14ac:dyDescent="0.15">
      <c r="A1281" s="8" t="str">
        <f>IF([1]厂站实体!$A1281="","",[1]厂站实体!$A1281)</f>
        <v/>
      </c>
      <c r="B1281" s="8" t="str">
        <f>IF([1]厂站实体!$E1281="","",[1]厂站实体!$E1281)</f>
        <v/>
      </c>
      <c r="C1281" s="8" t="str">
        <f>IF([1]厂站实体!$C1281="","",[1]厂站实体!$C1281)</f>
        <v/>
      </c>
      <c r="D1281" s="8" t="str">
        <f>IF([1]厂站实体!$Q1281="","",[1]厂站实体!$Q1281)</f>
        <v/>
      </c>
      <c r="E1281" s="8" t="str">
        <f>IF([1]厂站实体!$D1281="","",[1]厂站实体!$D1281)</f>
        <v/>
      </c>
      <c r="F1281" s="8" t="str">
        <f>IF([1]厂站实体!$R1281="","",[1]厂站实体!$R1281)</f>
        <v/>
      </c>
      <c r="G1281" s="8"/>
      <c r="M1281" s="8" t="str">
        <f t="shared" si="82"/>
        <v/>
      </c>
      <c r="N1281" s="11" t="str">
        <f t="shared" si="83"/>
        <v/>
      </c>
      <c r="O1281" s="14" t="str">
        <f t="shared" si="84"/>
        <v/>
      </c>
      <c r="P1281" s="14" t="str">
        <f t="shared" si="85"/>
        <v/>
      </c>
    </row>
    <row r="1282" spans="1:16" x14ac:dyDescent="0.15">
      <c r="A1282" s="8" t="str">
        <f>IF([1]厂站实体!$A1282="","",[1]厂站实体!$A1282)</f>
        <v/>
      </c>
      <c r="B1282" s="8" t="str">
        <f>IF([1]厂站实体!$E1282="","",[1]厂站实体!$E1282)</f>
        <v/>
      </c>
      <c r="C1282" s="8" t="str">
        <f>IF([1]厂站实体!$C1282="","",[1]厂站实体!$C1282)</f>
        <v/>
      </c>
      <c r="D1282" s="8" t="str">
        <f>IF([1]厂站实体!$Q1282="","",[1]厂站实体!$Q1282)</f>
        <v/>
      </c>
      <c r="E1282" s="8" t="str">
        <f>IF([1]厂站实体!$D1282="","",[1]厂站实体!$D1282)</f>
        <v/>
      </c>
      <c r="F1282" s="8" t="str">
        <f>IF([1]厂站实体!$R1282="","",[1]厂站实体!$R1282)</f>
        <v/>
      </c>
      <c r="G1282" s="8"/>
      <c r="M1282" s="8" t="str">
        <f t="shared" si="82"/>
        <v/>
      </c>
      <c r="N1282" s="11" t="str">
        <f t="shared" si="83"/>
        <v/>
      </c>
      <c r="O1282" s="14" t="str">
        <f t="shared" si="84"/>
        <v/>
      </c>
      <c r="P1282" s="14" t="str">
        <f t="shared" si="85"/>
        <v/>
      </c>
    </row>
    <row r="1283" spans="1:16" x14ac:dyDescent="0.15">
      <c r="A1283" s="8" t="str">
        <f>IF([1]厂站实体!$A1283="","",[1]厂站实体!$A1283)</f>
        <v/>
      </c>
      <c r="B1283" s="8" t="str">
        <f>IF([1]厂站实体!$E1283="","",[1]厂站实体!$E1283)</f>
        <v/>
      </c>
      <c r="C1283" s="8" t="str">
        <f>IF([1]厂站实体!$C1283="","",[1]厂站实体!$C1283)</f>
        <v/>
      </c>
      <c r="D1283" s="8" t="str">
        <f>IF([1]厂站实体!$Q1283="","",[1]厂站实体!$Q1283)</f>
        <v/>
      </c>
      <c r="E1283" s="8" t="str">
        <f>IF([1]厂站实体!$D1283="","",[1]厂站实体!$D1283)</f>
        <v/>
      </c>
      <c r="F1283" s="8" t="str">
        <f>IF([1]厂站实体!$R1283="","",[1]厂站实体!$R1283)</f>
        <v/>
      </c>
      <c r="G1283" s="8"/>
      <c r="M1283" s="8" t="str">
        <f t="shared" si="82"/>
        <v/>
      </c>
      <c r="N1283" s="11" t="str">
        <f t="shared" si="83"/>
        <v/>
      </c>
      <c r="O1283" s="14" t="str">
        <f t="shared" si="84"/>
        <v/>
      </c>
      <c r="P1283" s="14" t="str">
        <f t="shared" si="85"/>
        <v/>
      </c>
    </row>
    <row r="1284" spans="1:16" x14ac:dyDescent="0.15">
      <c r="A1284" s="8" t="str">
        <f>IF([1]厂站实体!$A1284="","",[1]厂站实体!$A1284)</f>
        <v/>
      </c>
      <c r="B1284" s="8" t="str">
        <f>IF([1]厂站实体!$E1284="","",[1]厂站实体!$E1284)</f>
        <v/>
      </c>
      <c r="C1284" s="8" t="str">
        <f>IF([1]厂站实体!$C1284="","",[1]厂站实体!$C1284)</f>
        <v/>
      </c>
      <c r="D1284" s="8" t="str">
        <f>IF([1]厂站实体!$Q1284="","",[1]厂站实体!$Q1284)</f>
        <v/>
      </c>
      <c r="E1284" s="8" t="str">
        <f>IF([1]厂站实体!$D1284="","",[1]厂站实体!$D1284)</f>
        <v/>
      </c>
      <c r="F1284" s="8" t="str">
        <f>IF([1]厂站实体!$R1284="","",[1]厂站实体!$R1284)</f>
        <v/>
      </c>
      <c r="G1284" s="8"/>
      <c r="M1284" s="8" t="str">
        <f t="shared" si="82"/>
        <v/>
      </c>
      <c r="N1284" s="11" t="str">
        <f t="shared" si="83"/>
        <v/>
      </c>
      <c r="O1284" s="14" t="str">
        <f t="shared" si="84"/>
        <v/>
      </c>
      <c r="P1284" s="14" t="str">
        <f t="shared" si="85"/>
        <v/>
      </c>
    </row>
    <row r="1285" spans="1:16" x14ac:dyDescent="0.15">
      <c r="A1285" s="8" t="str">
        <f>IF([1]厂站实体!$A1285="","",[1]厂站实体!$A1285)</f>
        <v/>
      </c>
      <c r="B1285" s="8" t="str">
        <f>IF([1]厂站实体!$E1285="","",[1]厂站实体!$E1285)</f>
        <v/>
      </c>
      <c r="C1285" s="8" t="str">
        <f>IF([1]厂站实体!$C1285="","",[1]厂站实体!$C1285)</f>
        <v/>
      </c>
      <c r="D1285" s="8" t="str">
        <f>IF([1]厂站实体!$Q1285="","",[1]厂站实体!$Q1285)</f>
        <v/>
      </c>
      <c r="E1285" s="8" t="str">
        <f>IF([1]厂站实体!$D1285="","",[1]厂站实体!$D1285)</f>
        <v/>
      </c>
      <c r="F1285" s="8" t="str">
        <f>IF([1]厂站实体!$R1285="","",[1]厂站实体!$R1285)</f>
        <v/>
      </c>
      <c r="G1285" s="8"/>
      <c r="M1285" s="8" t="str">
        <f t="shared" si="82"/>
        <v/>
      </c>
      <c r="N1285" s="11" t="str">
        <f t="shared" si="83"/>
        <v/>
      </c>
      <c r="O1285" s="14" t="str">
        <f t="shared" si="84"/>
        <v/>
      </c>
      <c r="P1285" s="14" t="str">
        <f t="shared" si="85"/>
        <v/>
      </c>
    </row>
    <row r="1286" spans="1:16" x14ac:dyDescent="0.15">
      <c r="A1286" s="8" t="str">
        <f>IF([1]厂站实体!$A1286="","",[1]厂站实体!$A1286)</f>
        <v/>
      </c>
      <c r="B1286" s="8" t="str">
        <f>IF([1]厂站实体!$E1286="","",[1]厂站实体!$E1286)</f>
        <v/>
      </c>
      <c r="C1286" s="8" t="str">
        <f>IF([1]厂站实体!$C1286="","",[1]厂站实体!$C1286)</f>
        <v/>
      </c>
      <c r="D1286" s="8" t="str">
        <f>IF([1]厂站实体!$Q1286="","",[1]厂站实体!$Q1286)</f>
        <v/>
      </c>
      <c r="E1286" s="8" t="str">
        <f>IF([1]厂站实体!$D1286="","",[1]厂站实体!$D1286)</f>
        <v/>
      </c>
      <c r="F1286" s="8" t="str">
        <f>IF([1]厂站实体!$R1286="","",[1]厂站实体!$R1286)</f>
        <v/>
      </c>
      <c r="G1286" s="8"/>
      <c r="M1286" s="8" t="str">
        <f t="shared" ref="M1286:M1349" si="86">IF(AND($E1285=$K$3,$B1285=$L$3),$F1285,"")</f>
        <v/>
      </c>
      <c r="N1286" s="11" t="str">
        <f t="shared" ref="N1286:N1349" si="87">IF(AND($E1285=$K$3,$B1285=$L$4),$F1285,"")</f>
        <v/>
      </c>
      <c r="O1286" s="14" t="str">
        <f t="shared" ref="O1286:O1349" si="88">IF(AND($E1285=$K$4,$B1285=$L$3),$F1285,"")</f>
        <v/>
      </c>
      <c r="P1286" s="14" t="str">
        <f t="shared" ref="P1286:P1349" si="89">IF(AND($E1285=$K$4,$B1285=$L$4),$F1285,"")</f>
        <v/>
      </c>
    </row>
    <row r="1287" spans="1:16" x14ac:dyDescent="0.15">
      <c r="A1287" s="8" t="str">
        <f>IF([1]厂站实体!$A1287="","",[1]厂站实体!$A1287)</f>
        <v/>
      </c>
      <c r="B1287" s="8" t="str">
        <f>IF([1]厂站实体!$E1287="","",[1]厂站实体!$E1287)</f>
        <v/>
      </c>
      <c r="C1287" s="8" t="str">
        <f>IF([1]厂站实体!$C1287="","",[1]厂站实体!$C1287)</f>
        <v/>
      </c>
      <c r="D1287" s="8" t="str">
        <f>IF([1]厂站实体!$Q1287="","",[1]厂站实体!$Q1287)</f>
        <v/>
      </c>
      <c r="E1287" s="8" t="str">
        <f>IF([1]厂站实体!$D1287="","",[1]厂站实体!$D1287)</f>
        <v/>
      </c>
      <c r="F1287" s="8" t="str">
        <f>IF([1]厂站实体!$R1287="","",[1]厂站实体!$R1287)</f>
        <v/>
      </c>
      <c r="G1287" s="8"/>
      <c r="M1287" s="8" t="str">
        <f t="shared" si="86"/>
        <v/>
      </c>
      <c r="N1287" s="11" t="str">
        <f t="shared" si="87"/>
        <v/>
      </c>
      <c r="O1287" s="14" t="str">
        <f t="shared" si="88"/>
        <v/>
      </c>
      <c r="P1287" s="14" t="str">
        <f t="shared" si="89"/>
        <v/>
      </c>
    </row>
    <row r="1288" spans="1:16" x14ac:dyDescent="0.15">
      <c r="A1288" s="8" t="str">
        <f>IF([1]厂站实体!$A1288="","",[1]厂站实体!$A1288)</f>
        <v/>
      </c>
      <c r="B1288" s="8" t="str">
        <f>IF([1]厂站实体!$E1288="","",[1]厂站实体!$E1288)</f>
        <v/>
      </c>
      <c r="C1288" s="8" t="str">
        <f>IF([1]厂站实体!$C1288="","",[1]厂站实体!$C1288)</f>
        <v/>
      </c>
      <c r="D1288" s="8" t="str">
        <f>IF([1]厂站实体!$Q1288="","",[1]厂站实体!$Q1288)</f>
        <v/>
      </c>
      <c r="E1288" s="8" t="str">
        <f>IF([1]厂站实体!$D1288="","",[1]厂站实体!$D1288)</f>
        <v/>
      </c>
      <c r="F1288" s="8" t="str">
        <f>IF([1]厂站实体!$R1288="","",[1]厂站实体!$R1288)</f>
        <v/>
      </c>
      <c r="G1288" s="8"/>
      <c r="M1288" s="8" t="str">
        <f t="shared" si="86"/>
        <v/>
      </c>
      <c r="N1288" s="11" t="str">
        <f t="shared" si="87"/>
        <v/>
      </c>
      <c r="O1288" s="14" t="str">
        <f t="shared" si="88"/>
        <v/>
      </c>
      <c r="P1288" s="14" t="str">
        <f t="shared" si="89"/>
        <v/>
      </c>
    </row>
    <row r="1289" spans="1:16" x14ac:dyDescent="0.15">
      <c r="A1289" s="8" t="str">
        <f>IF([1]厂站实体!$A1289="","",[1]厂站实体!$A1289)</f>
        <v/>
      </c>
      <c r="B1289" s="8" t="str">
        <f>IF([1]厂站实体!$E1289="","",[1]厂站实体!$E1289)</f>
        <v/>
      </c>
      <c r="C1289" s="8" t="str">
        <f>IF([1]厂站实体!$C1289="","",[1]厂站实体!$C1289)</f>
        <v/>
      </c>
      <c r="D1289" s="8" t="str">
        <f>IF([1]厂站实体!$Q1289="","",[1]厂站实体!$Q1289)</f>
        <v/>
      </c>
      <c r="E1289" s="8" t="str">
        <f>IF([1]厂站实体!$D1289="","",[1]厂站实体!$D1289)</f>
        <v/>
      </c>
      <c r="F1289" s="8" t="str">
        <f>IF([1]厂站实体!$R1289="","",[1]厂站实体!$R1289)</f>
        <v/>
      </c>
      <c r="G1289" s="8"/>
      <c r="M1289" s="8" t="str">
        <f t="shared" si="86"/>
        <v/>
      </c>
      <c r="N1289" s="11" t="str">
        <f t="shared" si="87"/>
        <v/>
      </c>
      <c r="O1289" s="14" t="str">
        <f t="shared" si="88"/>
        <v/>
      </c>
      <c r="P1289" s="14" t="str">
        <f t="shared" si="89"/>
        <v/>
      </c>
    </row>
    <row r="1290" spans="1:16" x14ac:dyDescent="0.15">
      <c r="A1290" s="8" t="str">
        <f>IF([1]厂站实体!$A1290="","",[1]厂站实体!$A1290)</f>
        <v/>
      </c>
      <c r="B1290" s="8" t="str">
        <f>IF([1]厂站实体!$E1290="","",[1]厂站实体!$E1290)</f>
        <v/>
      </c>
      <c r="C1290" s="8" t="str">
        <f>IF([1]厂站实体!$C1290="","",[1]厂站实体!$C1290)</f>
        <v/>
      </c>
      <c r="D1290" s="8" t="str">
        <f>IF([1]厂站实体!$Q1290="","",[1]厂站实体!$Q1290)</f>
        <v/>
      </c>
      <c r="E1290" s="8" t="str">
        <f>IF([1]厂站实体!$D1290="","",[1]厂站实体!$D1290)</f>
        <v/>
      </c>
      <c r="F1290" s="8" t="str">
        <f>IF([1]厂站实体!$R1290="","",[1]厂站实体!$R1290)</f>
        <v/>
      </c>
      <c r="G1290" s="8"/>
      <c r="M1290" s="8" t="str">
        <f t="shared" si="86"/>
        <v/>
      </c>
      <c r="N1290" s="11" t="str">
        <f t="shared" si="87"/>
        <v/>
      </c>
      <c r="O1290" s="14" t="str">
        <f t="shared" si="88"/>
        <v/>
      </c>
      <c r="P1290" s="14" t="str">
        <f t="shared" si="89"/>
        <v/>
      </c>
    </row>
    <row r="1291" spans="1:16" x14ac:dyDescent="0.15">
      <c r="A1291" s="8" t="str">
        <f>IF([1]厂站实体!$A1291="","",[1]厂站实体!$A1291)</f>
        <v/>
      </c>
      <c r="B1291" s="8" t="str">
        <f>IF([1]厂站实体!$E1291="","",[1]厂站实体!$E1291)</f>
        <v/>
      </c>
      <c r="C1291" s="8" t="str">
        <f>IF([1]厂站实体!$C1291="","",[1]厂站实体!$C1291)</f>
        <v/>
      </c>
      <c r="D1291" s="8" t="str">
        <f>IF([1]厂站实体!$Q1291="","",[1]厂站实体!$Q1291)</f>
        <v/>
      </c>
      <c r="E1291" s="8" t="str">
        <f>IF([1]厂站实体!$D1291="","",[1]厂站实体!$D1291)</f>
        <v/>
      </c>
      <c r="F1291" s="8" t="str">
        <f>IF([1]厂站实体!$R1291="","",[1]厂站实体!$R1291)</f>
        <v/>
      </c>
      <c r="G1291" s="8"/>
      <c r="M1291" s="8" t="str">
        <f t="shared" si="86"/>
        <v/>
      </c>
      <c r="N1291" s="11" t="str">
        <f t="shared" si="87"/>
        <v/>
      </c>
      <c r="O1291" s="14" t="str">
        <f t="shared" si="88"/>
        <v/>
      </c>
      <c r="P1291" s="14" t="str">
        <f t="shared" si="89"/>
        <v/>
      </c>
    </row>
    <row r="1292" spans="1:16" x14ac:dyDescent="0.15">
      <c r="A1292" s="8" t="str">
        <f>IF([1]厂站实体!$A1292="","",[1]厂站实体!$A1292)</f>
        <v/>
      </c>
      <c r="B1292" s="8" t="str">
        <f>IF([1]厂站实体!$E1292="","",[1]厂站实体!$E1292)</f>
        <v/>
      </c>
      <c r="C1292" s="8" t="str">
        <f>IF([1]厂站实体!$C1292="","",[1]厂站实体!$C1292)</f>
        <v/>
      </c>
      <c r="D1292" s="8" t="str">
        <f>IF([1]厂站实体!$Q1292="","",[1]厂站实体!$Q1292)</f>
        <v/>
      </c>
      <c r="E1292" s="8" t="str">
        <f>IF([1]厂站实体!$D1292="","",[1]厂站实体!$D1292)</f>
        <v/>
      </c>
      <c r="F1292" s="8" t="str">
        <f>IF([1]厂站实体!$R1292="","",[1]厂站实体!$R1292)</f>
        <v/>
      </c>
      <c r="G1292" s="8"/>
      <c r="M1292" s="8" t="str">
        <f t="shared" si="86"/>
        <v/>
      </c>
      <c r="N1292" s="11" t="str">
        <f t="shared" si="87"/>
        <v/>
      </c>
      <c r="O1292" s="14" t="str">
        <f t="shared" si="88"/>
        <v/>
      </c>
      <c r="P1292" s="14" t="str">
        <f t="shared" si="89"/>
        <v/>
      </c>
    </row>
    <row r="1293" spans="1:16" x14ac:dyDescent="0.15">
      <c r="A1293" s="8" t="str">
        <f>IF([1]厂站实体!$A1293="","",[1]厂站实体!$A1293)</f>
        <v/>
      </c>
      <c r="B1293" s="8" t="str">
        <f>IF([1]厂站实体!$E1293="","",[1]厂站实体!$E1293)</f>
        <v/>
      </c>
      <c r="C1293" s="8" t="str">
        <f>IF([1]厂站实体!$C1293="","",[1]厂站实体!$C1293)</f>
        <v/>
      </c>
      <c r="D1293" s="8" t="str">
        <f>IF([1]厂站实体!$Q1293="","",[1]厂站实体!$Q1293)</f>
        <v/>
      </c>
      <c r="E1293" s="8" t="str">
        <f>IF([1]厂站实体!$D1293="","",[1]厂站实体!$D1293)</f>
        <v/>
      </c>
      <c r="F1293" s="8" t="str">
        <f>IF([1]厂站实体!$R1293="","",[1]厂站实体!$R1293)</f>
        <v/>
      </c>
      <c r="G1293" s="8"/>
      <c r="M1293" s="8" t="str">
        <f t="shared" si="86"/>
        <v/>
      </c>
      <c r="N1293" s="11" t="str">
        <f t="shared" si="87"/>
        <v/>
      </c>
      <c r="O1293" s="14" t="str">
        <f t="shared" si="88"/>
        <v/>
      </c>
      <c r="P1293" s="14" t="str">
        <f t="shared" si="89"/>
        <v/>
      </c>
    </row>
    <row r="1294" spans="1:16" x14ac:dyDescent="0.15">
      <c r="A1294" s="8" t="str">
        <f>IF([1]厂站实体!$A1294="","",[1]厂站实体!$A1294)</f>
        <v/>
      </c>
      <c r="B1294" s="8" t="str">
        <f>IF([1]厂站实体!$E1294="","",[1]厂站实体!$E1294)</f>
        <v/>
      </c>
      <c r="C1294" s="8" t="str">
        <f>IF([1]厂站实体!$C1294="","",[1]厂站实体!$C1294)</f>
        <v/>
      </c>
      <c r="D1294" s="8" t="str">
        <f>IF([1]厂站实体!$Q1294="","",[1]厂站实体!$Q1294)</f>
        <v/>
      </c>
      <c r="E1294" s="8" t="str">
        <f>IF([1]厂站实体!$D1294="","",[1]厂站实体!$D1294)</f>
        <v/>
      </c>
      <c r="F1294" s="8" t="str">
        <f>IF([1]厂站实体!$R1294="","",[1]厂站实体!$R1294)</f>
        <v/>
      </c>
      <c r="G1294" s="8"/>
      <c r="M1294" s="8" t="str">
        <f t="shared" si="86"/>
        <v/>
      </c>
      <c r="N1294" s="11" t="str">
        <f t="shared" si="87"/>
        <v/>
      </c>
      <c r="O1294" s="14" t="str">
        <f t="shared" si="88"/>
        <v/>
      </c>
      <c r="P1294" s="14" t="str">
        <f t="shared" si="89"/>
        <v/>
      </c>
    </row>
    <row r="1295" spans="1:16" x14ac:dyDescent="0.15">
      <c r="A1295" s="8" t="str">
        <f>IF([1]厂站实体!$A1295="","",[1]厂站实体!$A1295)</f>
        <v/>
      </c>
      <c r="B1295" s="8" t="str">
        <f>IF([1]厂站实体!$E1295="","",[1]厂站实体!$E1295)</f>
        <v/>
      </c>
      <c r="C1295" s="8" t="str">
        <f>IF([1]厂站实体!$C1295="","",[1]厂站实体!$C1295)</f>
        <v/>
      </c>
      <c r="D1295" s="8" t="str">
        <f>IF([1]厂站实体!$Q1295="","",[1]厂站实体!$Q1295)</f>
        <v/>
      </c>
      <c r="E1295" s="8" t="str">
        <f>IF([1]厂站实体!$D1295="","",[1]厂站实体!$D1295)</f>
        <v/>
      </c>
      <c r="F1295" s="8" t="str">
        <f>IF([1]厂站实体!$R1295="","",[1]厂站实体!$R1295)</f>
        <v/>
      </c>
      <c r="G1295" s="8"/>
      <c r="M1295" s="8" t="str">
        <f t="shared" si="86"/>
        <v/>
      </c>
      <c r="N1295" s="11" t="str">
        <f t="shared" si="87"/>
        <v/>
      </c>
      <c r="O1295" s="14" t="str">
        <f t="shared" si="88"/>
        <v/>
      </c>
      <c r="P1295" s="14" t="str">
        <f t="shared" si="89"/>
        <v/>
      </c>
    </row>
    <row r="1296" spans="1:16" x14ac:dyDescent="0.15">
      <c r="A1296" s="8" t="str">
        <f>IF([1]厂站实体!$A1296="","",[1]厂站实体!$A1296)</f>
        <v/>
      </c>
      <c r="B1296" s="8" t="str">
        <f>IF([1]厂站实体!$E1296="","",[1]厂站实体!$E1296)</f>
        <v/>
      </c>
      <c r="C1296" s="8" t="str">
        <f>IF([1]厂站实体!$C1296="","",[1]厂站实体!$C1296)</f>
        <v/>
      </c>
      <c r="D1296" s="8" t="str">
        <f>IF([1]厂站实体!$Q1296="","",[1]厂站实体!$Q1296)</f>
        <v/>
      </c>
      <c r="E1296" s="8" t="str">
        <f>IF([1]厂站实体!$D1296="","",[1]厂站实体!$D1296)</f>
        <v/>
      </c>
      <c r="F1296" s="8" t="str">
        <f>IF([1]厂站实体!$R1296="","",[1]厂站实体!$R1296)</f>
        <v/>
      </c>
      <c r="G1296" s="8"/>
      <c r="M1296" s="8" t="str">
        <f t="shared" si="86"/>
        <v/>
      </c>
      <c r="N1296" s="11" t="str">
        <f t="shared" si="87"/>
        <v/>
      </c>
      <c r="O1296" s="14" t="str">
        <f t="shared" si="88"/>
        <v/>
      </c>
      <c r="P1296" s="14" t="str">
        <f t="shared" si="89"/>
        <v/>
      </c>
    </row>
    <row r="1297" spans="1:16" x14ac:dyDescent="0.15">
      <c r="A1297" s="8" t="str">
        <f>IF([1]厂站实体!$A1297="","",[1]厂站实体!$A1297)</f>
        <v/>
      </c>
      <c r="B1297" s="8" t="str">
        <f>IF([1]厂站实体!$E1297="","",[1]厂站实体!$E1297)</f>
        <v/>
      </c>
      <c r="C1297" s="8" t="str">
        <f>IF([1]厂站实体!$C1297="","",[1]厂站实体!$C1297)</f>
        <v/>
      </c>
      <c r="D1297" s="8" t="str">
        <f>IF([1]厂站实体!$Q1297="","",[1]厂站实体!$Q1297)</f>
        <v/>
      </c>
      <c r="E1297" s="8" t="str">
        <f>IF([1]厂站实体!$D1297="","",[1]厂站实体!$D1297)</f>
        <v/>
      </c>
      <c r="F1297" s="8" t="str">
        <f>IF([1]厂站实体!$R1297="","",[1]厂站实体!$R1297)</f>
        <v/>
      </c>
      <c r="G1297" s="8"/>
      <c r="M1297" s="8" t="str">
        <f t="shared" si="86"/>
        <v/>
      </c>
      <c r="N1297" s="11" t="str">
        <f t="shared" si="87"/>
        <v/>
      </c>
      <c r="O1297" s="14" t="str">
        <f t="shared" si="88"/>
        <v/>
      </c>
      <c r="P1297" s="14" t="str">
        <f t="shared" si="89"/>
        <v/>
      </c>
    </row>
    <row r="1298" spans="1:16" x14ac:dyDescent="0.15">
      <c r="A1298" s="8" t="str">
        <f>IF([1]厂站实体!$A1298="","",[1]厂站实体!$A1298)</f>
        <v/>
      </c>
      <c r="B1298" s="8" t="str">
        <f>IF([1]厂站实体!$E1298="","",[1]厂站实体!$E1298)</f>
        <v/>
      </c>
      <c r="C1298" s="8" t="str">
        <f>IF([1]厂站实体!$C1298="","",[1]厂站实体!$C1298)</f>
        <v/>
      </c>
      <c r="D1298" s="8" t="str">
        <f>IF([1]厂站实体!$Q1298="","",[1]厂站实体!$Q1298)</f>
        <v/>
      </c>
      <c r="E1298" s="8" t="str">
        <f>IF([1]厂站实体!$D1298="","",[1]厂站实体!$D1298)</f>
        <v/>
      </c>
      <c r="F1298" s="8" t="str">
        <f>IF([1]厂站实体!$R1298="","",[1]厂站实体!$R1298)</f>
        <v/>
      </c>
      <c r="G1298" s="8"/>
      <c r="M1298" s="8" t="str">
        <f t="shared" si="86"/>
        <v/>
      </c>
      <c r="N1298" s="11" t="str">
        <f t="shared" si="87"/>
        <v/>
      </c>
      <c r="O1298" s="14" t="str">
        <f t="shared" si="88"/>
        <v/>
      </c>
      <c r="P1298" s="14" t="str">
        <f t="shared" si="89"/>
        <v/>
      </c>
    </row>
    <row r="1299" spans="1:16" x14ac:dyDescent="0.15">
      <c r="A1299" s="8" t="str">
        <f>IF([1]厂站实体!$A1299="","",[1]厂站实体!$A1299)</f>
        <v/>
      </c>
      <c r="B1299" s="8" t="str">
        <f>IF([1]厂站实体!$E1299="","",[1]厂站实体!$E1299)</f>
        <v/>
      </c>
      <c r="C1299" s="8" t="str">
        <f>IF([1]厂站实体!$C1299="","",[1]厂站实体!$C1299)</f>
        <v/>
      </c>
      <c r="D1299" s="8" t="str">
        <f>IF([1]厂站实体!$Q1299="","",[1]厂站实体!$Q1299)</f>
        <v/>
      </c>
      <c r="E1299" s="8" t="str">
        <f>IF([1]厂站实体!$D1299="","",[1]厂站实体!$D1299)</f>
        <v/>
      </c>
      <c r="F1299" s="8" t="str">
        <f>IF([1]厂站实体!$R1299="","",[1]厂站实体!$R1299)</f>
        <v/>
      </c>
      <c r="G1299" s="8"/>
      <c r="M1299" s="8" t="str">
        <f t="shared" si="86"/>
        <v/>
      </c>
      <c r="N1299" s="11" t="str">
        <f t="shared" si="87"/>
        <v/>
      </c>
      <c r="O1299" s="14" t="str">
        <f t="shared" si="88"/>
        <v/>
      </c>
      <c r="P1299" s="14" t="str">
        <f t="shared" si="89"/>
        <v/>
      </c>
    </row>
    <row r="1300" spans="1:16" x14ac:dyDescent="0.15">
      <c r="A1300" s="8" t="str">
        <f>IF([1]厂站实体!$A1300="","",[1]厂站实体!$A1300)</f>
        <v/>
      </c>
      <c r="B1300" s="8" t="str">
        <f>IF([1]厂站实体!$E1300="","",[1]厂站实体!$E1300)</f>
        <v/>
      </c>
      <c r="C1300" s="8" t="str">
        <f>IF([1]厂站实体!$C1300="","",[1]厂站实体!$C1300)</f>
        <v/>
      </c>
      <c r="D1300" s="8" t="str">
        <f>IF([1]厂站实体!$Q1300="","",[1]厂站实体!$Q1300)</f>
        <v/>
      </c>
      <c r="E1300" s="8" t="str">
        <f>IF([1]厂站实体!$D1300="","",[1]厂站实体!$D1300)</f>
        <v/>
      </c>
      <c r="F1300" s="8" t="str">
        <f>IF([1]厂站实体!$R1300="","",[1]厂站实体!$R1300)</f>
        <v/>
      </c>
      <c r="G1300" s="8"/>
      <c r="M1300" s="8" t="str">
        <f t="shared" si="86"/>
        <v/>
      </c>
      <c r="N1300" s="11" t="str">
        <f t="shared" si="87"/>
        <v/>
      </c>
      <c r="O1300" s="14" t="str">
        <f t="shared" si="88"/>
        <v/>
      </c>
      <c r="P1300" s="14" t="str">
        <f t="shared" si="89"/>
        <v/>
      </c>
    </row>
    <row r="1301" spans="1:16" x14ac:dyDescent="0.15">
      <c r="A1301" s="8" t="str">
        <f>IF([1]厂站实体!$A1301="","",[1]厂站实体!$A1301)</f>
        <v/>
      </c>
      <c r="B1301" s="8" t="str">
        <f>IF([1]厂站实体!$E1301="","",[1]厂站实体!$E1301)</f>
        <v/>
      </c>
      <c r="C1301" s="8" t="str">
        <f>IF([1]厂站实体!$C1301="","",[1]厂站实体!$C1301)</f>
        <v/>
      </c>
      <c r="D1301" s="8" t="str">
        <f>IF([1]厂站实体!$Q1301="","",[1]厂站实体!$Q1301)</f>
        <v/>
      </c>
      <c r="E1301" s="8" t="str">
        <f>IF([1]厂站实体!$D1301="","",[1]厂站实体!$D1301)</f>
        <v/>
      </c>
      <c r="F1301" s="8" t="str">
        <f>IF([1]厂站实体!$R1301="","",[1]厂站实体!$R1301)</f>
        <v/>
      </c>
      <c r="G1301" s="8"/>
      <c r="M1301" s="8" t="str">
        <f t="shared" si="86"/>
        <v/>
      </c>
      <c r="N1301" s="11" t="str">
        <f t="shared" si="87"/>
        <v/>
      </c>
      <c r="O1301" s="14" t="str">
        <f t="shared" si="88"/>
        <v/>
      </c>
      <c r="P1301" s="14" t="str">
        <f t="shared" si="89"/>
        <v/>
      </c>
    </row>
    <row r="1302" spans="1:16" x14ac:dyDescent="0.15">
      <c r="A1302" s="8" t="str">
        <f>IF([1]厂站实体!$A1302="","",[1]厂站实体!$A1302)</f>
        <v/>
      </c>
      <c r="B1302" s="8" t="str">
        <f>IF([1]厂站实体!$E1302="","",[1]厂站实体!$E1302)</f>
        <v/>
      </c>
      <c r="C1302" s="8" t="str">
        <f>IF([1]厂站实体!$C1302="","",[1]厂站实体!$C1302)</f>
        <v/>
      </c>
      <c r="D1302" s="8" t="str">
        <f>IF([1]厂站实体!$Q1302="","",[1]厂站实体!$Q1302)</f>
        <v/>
      </c>
      <c r="E1302" s="8" t="str">
        <f>IF([1]厂站实体!$D1302="","",[1]厂站实体!$D1302)</f>
        <v/>
      </c>
      <c r="F1302" s="8" t="str">
        <f>IF([1]厂站实体!$R1302="","",[1]厂站实体!$R1302)</f>
        <v/>
      </c>
      <c r="G1302" s="8"/>
      <c r="M1302" s="8" t="str">
        <f t="shared" si="86"/>
        <v/>
      </c>
      <c r="N1302" s="11" t="str">
        <f t="shared" si="87"/>
        <v/>
      </c>
      <c r="O1302" s="14" t="str">
        <f t="shared" si="88"/>
        <v/>
      </c>
      <c r="P1302" s="14" t="str">
        <f t="shared" si="89"/>
        <v/>
      </c>
    </row>
    <row r="1303" spans="1:16" x14ac:dyDescent="0.15">
      <c r="A1303" s="8" t="str">
        <f>IF([1]厂站实体!$A1303="","",[1]厂站实体!$A1303)</f>
        <v/>
      </c>
      <c r="B1303" s="8" t="str">
        <f>IF([1]厂站实体!$E1303="","",[1]厂站实体!$E1303)</f>
        <v/>
      </c>
      <c r="C1303" s="8" t="str">
        <f>IF([1]厂站实体!$C1303="","",[1]厂站实体!$C1303)</f>
        <v/>
      </c>
      <c r="D1303" s="8" t="str">
        <f>IF([1]厂站实体!$Q1303="","",[1]厂站实体!$Q1303)</f>
        <v/>
      </c>
      <c r="E1303" s="8" t="str">
        <f>IF([1]厂站实体!$D1303="","",[1]厂站实体!$D1303)</f>
        <v/>
      </c>
      <c r="F1303" s="8" t="str">
        <f>IF([1]厂站实体!$R1303="","",[1]厂站实体!$R1303)</f>
        <v/>
      </c>
      <c r="G1303" s="8"/>
      <c r="M1303" s="8" t="str">
        <f t="shared" si="86"/>
        <v/>
      </c>
      <c r="N1303" s="11" t="str">
        <f t="shared" si="87"/>
        <v/>
      </c>
      <c r="O1303" s="14" t="str">
        <f t="shared" si="88"/>
        <v/>
      </c>
      <c r="P1303" s="14" t="str">
        <f t="shared" si="89"/>
        <v/>
      </c>
    </row>
    <row r="1304" spans="1:16" x14ac:dyDescent="0.15">
      <c r="A1304" s="8" t="str">
        <f>IF([1]厂站实体!$A1304="","",[1]厂站实体!$A1304)</f>
        <v/>
      </c>
      <c r="B1304" s="8" t="str">
        <f>IF([1]厂站实体!$E1304="","",[1]厂站实体!$E1304)</f>
        <v/>
      </c>
      <c r="C1304" s="8" t="str">
        <f>IF([1]厂站实体!$C1304="","",[1]厂站实体!$C1304)</f>
        <v/>
      </c>
      <c r="D1304" s="8" t="str">
        <f>IF([1]厂站实体!$Q1304="","",[1]厂站实体!$Q1304)</f>
        <v/>
      </c>
      <c r="E1304" s="8" t="str">
        <f>IF([1]厂站实体!$D1304="","",[1]厂站实体!$D1304)</f>
        <v/>
      </c>
      <c r="F1304" s="8" t="str">
        <f>IF([1]厂站实体!$R1304="","",[1]厂站实体!$R1304)</f>
        <v/>
      </c>
      <c r="G1304" s="8"/>
      <c r="M1304" s="8" t="str">
        <f t="shared" si="86"/>
        <v/>
      </c>
      <c r="N1304" s="11" t="str">
        <f t="shared" si="87"/>
        <v/>
      </c>
      <c r="O1304" s="14" t="str">
        <f t="shared" si="88"/>
        <v/>
      </c>
      <c r="P1304" s="14" t="str">
        <f t="shared" si="89"/>
        <v/>
      </c>
    </row>
    <row r="1305" spans="1:16" x14ac:dyDescent="0.15">
      <c r="A1305" s="8" t="str">
        <f>IF([1]厂站实体!$A1305="","",[1]厂站实体!$A1305)</f>
        <v/>
      </c>
      <c r="B1305" s="8" t="str">
        <f>IF([1]厂站实体!$E1305="","",[1]厂站实体!$E1305)</f>
        <v/>
      </c>
      <c r="C1305" s="8" t="str">
        <f>IF([1]厂站实体!$C1305="","",[1]厂站实体!$C1305)</f>
        <v/>
      </c>
      <c r="D1305" s="8" t="str">
        <f>IF([1]厂站实体!$Q1305="","",[1]厂站实体!$Q1305)</f>
        <v/>
      </c>
      <c r="E1305" s="8" t="str">
        <f>IF([1]厂站实体!$D1305="","",[1]厂站实体!$D1305)</f>
        <v/>
      </c>
      <c r="F1305" s="8" t="str">
        <f>IF([1]厂站实体!$R1305="","",[1]厂站实体!$R1305)</f>
        <v/>
      </c>
      <c r="G1305" s="8"/>
      <c r="M1305" s="8" t="str">
        <f t="shared" si="86"/>
        <v/>
      </c>
      <c r="N1305" s="11" t="str">
        <f t="shared" si="87"/>
        <v/>
      </c>
      <c r="O1305" s="14" t="str">
        <f t="shared" si="88"/>
        <v/>
      </c>
      <c r="P1305" s="14" t="str">
        <f t="shared" si="89"/>
        <v/>
      </c>
    </row>
    <row r="1306" spans="1:16" x14ac:dyDescent="0.15">
      <c r="A1306" s="8" t="str">
        <f>IF([1]厂站实体!$A1306="","",[1]厂站实体!$A1306)</f>
        <v/>
      </c>
      <c r="B1306" s="8" t="str">
        <f>IF([1]厂站实体!$E1306="","",[1]厂站实体!$E1306)</f>
        <v/>
      </c>
      <c r="C1306" s="8" t="str">
        <f>IF([1]厂站实体!$C1306="","",[1]厂站实体!$C1306)</f>
        <v/>
      </c>
      <c r="D1306" s="8" t="str">
        <f>IF([1]厂站实体!$Q1306="","",[1]厂站实体!$Q1306)</f>
        <v/>
      </c>
      <c r="E1306" s="8" t="str">
        <f>IF([1]厂站实体!$D1306="","",[1]厂站实体!$D1306)</f>
        <v/>
      </c>
      <c r="F1306" s="8" t="str">
        <f>IF([1]厂站实体!$R1306="","",[1]厂站实体!$R1306)</f>
        <v/>
      </c>
      <c r="G1306" s="8"/>
      <c r="M1306" s="8" t="str">
        <f t="shared" si="86"/>
        <v/>
      </c>
      <c r="N1306" s="11" t="str">
        <f t="shared" si="87"/>
        <v/>
      </c>
      <c r="O1306" s="14" t="str">
        <f t="shared" si="88"/>
        <v/>
      </c>
      <c r="P1306" s="14" t="str">
        <f t="shared" si="89"/>
        <v/>
      </c>
    </row>
    <row r="1307" spans="1:16" x14ac:dyDescent="0.15">
      <c r="A1307" s="8" t="str">
        <f>IF([1]厂站实体!$A1307="","",[1]厂站实体!$A1307)</f>
        <v/>
      </c>
      <c r="B1307" s="8" t="str">
        <f>IF([1]厂站实体!$E1307="","",[1]厂站实体!$E1307)</f>
        <v/>
      </c>
      <c r="C1307" s="8" t="str">
        <f>IF([1]厂站实体!$C1307="","",[1]厂站实体!$C1307)</f>
        <v/>
      </c>
      <c r="D1307" s="8" t="str">
        <f>IF([1]厂站实体!$Q1307="","",[1]厂站实体!$Q1307)</f>
        <v/>
      </c>
      <c r="E1307" s="8" t="str">
        <f>IF([1]厂站实体!$D1307="","",[1]厂站实体!$D1307)</f>
        <v/>
      </c>
      <c r="F1307" s="8" t="str">
        <f>IF([1]厂站实体!$R1307="","",[1]厂站实体!$R1307)</f>
        <v/>
      </c>
      <c r="G1307" s="8"/>
      <c r="M1307" s="8" t="str">
        <f t="shared" si="86"/>
        <v/>
      </c>
      <c r="N1307" s="11" t="str">
        <f t="shared" si="87"/>
        <v/>
      </c>
      <c r="O1307" s="14" t="str">
        <f t="shared" si="88"/>
        <v/>
      </c>
      <c r="P1307" s="14" t="str">
        <f t="shared" si="89"/>
        <v/>
      </c>
    </row>
    <row r="1308" spans="1:16" x14ac:dyDescent="0.15">
      <c r="A1308" s="8" t="str">
        <f>IF([1]厂站实体!$A1308="","",[1]厂站实体!$A1308)</f>
        <v/>
      </c>
      <c r="B1308" s="8" t="str">
        <f>IF([1]厂站实体!$E1308="","",[1]厂站实体!$E1308)</f>
        <v/>
      </c>
      <c r="C1308" s="8" t="str">
        <f>IF([1]厂站实体!$C1308="","",[1]厂站实体!$C1308)</f>
        <v/>
      </c>
      <c r="D1308" s="8" t="str">
        <f>IF([1]厂站实体!$Q1308="","",[1]厂站实体!$Q1308)</f>
        <v/>
      </c>
      <c r="E1308" s="8" t="str">
        <f>IF([1]厂站实体!$D1308="","",[1]厂站实体!$D1308)</f>
        <v/>
      </c>
      <c r="F1308" s="8" t="str">
        <f>IF([1]厂站实体!$R1308="","",[1]厂站实体!$R1308)</f>
        <v/>
      </c>
      <c r="G1308" s="8"/>
      <c r="M1308" s="8" t="str">
        <f t="shared" si="86"/>
        <v/>
      </c>
      <c r="N1308" s="11" t="str">
        <f t="shared" si="87"/>
        <v/>
      </c>
      <c r="O1308" s="14" t="str">
        <f t="shared" si="88"/>
        <v/>
      </c>
      <c r="P1308" s="14" t="str">
        <f t="shared" si="89"/>
        <v/>
      </c>
    </row>
    <row r="1309" spans="1:16" x14ac:dyDescent="0.15">
      <c r="A1309" s="8" t="str">
        <f>IF([1]厂站实体!$A1309="","",[1]厂站实体!$A1309)</f>
        <v/>
      </c>
      <c r="B1309" s="8" t="str">
        <f>IF([1]厂站实体!$E1309="","",[1]厂站实体!$E1309)</f>
        <v/>
      </c>
      <c r="C1309" s="8" t="str">
        <f>IF([1]厂站实体!$C1309="","",[1]厂站实体!$C1309)</f>
        <v/>
      </c>
      <c r="D1309" s="8" t="str">
        <f>IF([1]厂站实体!$Q1309="","",[1]厂站实体!$Q1309)</f>
        <v/>
      </c>
      <c r="E1309" s="8" t="str">
        <f>IF([1]厂站实体!$D1309="","",[1]厂站实体!$D1309)</f>
        <v/>
      </c>
      <c r="F1309" s="8" t="str">
        <f>IF([1]厂站实体!$R1309="","",[1]厂站实体!$R1309)</f>
        <v/>
      </c>
      <c r="G1309" s="8"/>
      <c r="M1309" s="8" t="str">
        <f t="shared" si="86"/>
        <v/>
      </c>
      <c r="N1309" s="11" t="str">
        <f t="shared" si="87"/>
        <v/>
      </c>
      <c r="O1309" s="14" t="str">
        <f t="shared" si="88"/>
        <v/>
      </c>
      <c r="P1309" s="14" t="str">
        <f t="shared" si="89"/>
        <v/>
      </c>
    </row>
    <row r="1310" spans="1:16" x14ac:dyDescent="0.15">
      <c r="A1310" s="8" t="str">
        <f>IF([1]厂站实体!$A1310="","",[1]厂站实体!$A1310)</f>
        <v/>
      </c>
      <c r="B1310" s="8" t="str">
        <f>IF([1]厂站实体!$E1310="","",[1]厂站实体!$E1310)</f>
        <v/>
      </c>
      <c r="C1310" s="8" t="str">
        <f>IF([1]厂站实体!$C1310="","",[1]厂站实体!$C1310)</f>
        <v/>
      </c>
      <c r="D1310" s="8" t="str">
        <f>IF([1]厂站实体!$Q1310="","",[1]厂站实体!$Q1310)</f>
        <v/>
      </c>
      <c r="E1310" s="8" t="str">
        <f>IF([1]厂站实体!$D1310="","",[1]厂站实体!$D1310)</f>
        <v/>
      </c>
      <c r="F1310" s="8" t="str">
        <f>IF([1]厂站实体!$R1310="","",[1]厂站实体!$R1310)</f>
        <v/>
      </c>
      <c r="G1310" s="8"/>
      <c r="M1310" s="8" t="str">
        <f t="shared" si="86"/>
        <v/>
      </c>
      <c r="N1310" s="11" t="str">
        <f t="shared" si="87"/>
        <v/>
      </c>
      <c r="O1310" s="14" t="str">
        <f t="shared" si="88"/>
        <v/>
      </c>
      <c r="P1310" s="14" t="str">
        <f t="shared" si="89"/>
        <v/>
      </c>
    </row>
    <row r="1311" spans="1:16" x14ac:dyDescent="0.15">
      <c r="A1311" s="8" t="str">
        <f>IF([1]厂站实体!$A1311="","",[1]厂站实体!$A1311)</f>
        <v/>
      </c>
      <c r="B1311" s="8" t="str">
        <f>IF([1]厂站实体!$E1311="","",[1]厂站实体!$E1311)</f>
        <v/>
      </c>
      <c r="C1311" s="8" t="str">
        <f>IF([1]厂站实体!$C1311="","",[1]厂站实体!$C1311)</f>
        <v/>
      </c>
      <c r="D1311" s="8" t="str">
        <f>IF([1]厂站实体!$Q1311="","",[1]厂站实体!$Q1311)</f>
        <v/>
      </c>
      <c r="E1311" s="8" t="str">
        <f>IF([1]厂站实体!$D1311="","",[1]厂站实体!$D1311)</f>
        <v/>
      </c>
      <c r="F1311" s="8" t="str">
        <f>IF([1]厂站实体!$R1311="","",[1]厂站实体!$R1311)</f>
        <v/>
      </c>
      <c r="G1311" s="8"/>
      <c r="M1311" s="8" t="str">
        <f t="shared" si="86"/>
        <v/>
      </c>
      <c r="N1311" s="11" t="str">
        <f t="shared" si="87"/>
        <v/>
      </c>
      <c r="O1311" s="14" t="str">
        <f t="shared" si="88"/>
        <v/>
      </c>
      <c r="P1311" s="14" t="str">
        <f t="shared" si="89"/>
        <v/>
      </c>
    </row>
    <row r="1312" spans="1:16" x14ac:dyDescent="0.15">
      <c r="A1312" s="8" t="str">
        <f>IF([1]厂站实体!$A1312="","",[1]厂站实体!$A1312)</f>
        <v/>
      </c>
      <c r="B1312" s="8" t="str">
        <f>IF([1]厂站实体!$E1312="","",[1]厂站实体!$E1312)</f>
        <v/>
      </c>
      <c r="C1312" s="8" t="str">
        <f>IF([1]厂站实体!$C1312="","",[1]厂站实体!$C1312)</f>
        <v/>
      </c>
      <c r="D1312" s="8" t="str">
        <f>IF([1]厂站实体!$Q1312="","",[1]厂站实体!$Q1312)</f>
        <v/>
      </c>
      <c r="E1312" s="8" t="str">
        <f>IF([1]厂站实体!$D1312="","",[1]厂站实体!$D1312)</f>
        <v/>
      </c>
      <c r="F1312" s="8" t="str">
        <f>IF([1]厂站实体!$R1312="","",[1]厂站实体!$R1312)</f>
        <v/>
      </c>
      <c r="G1312" s="8"/>
      <c r="M1312" s="8" t="str">
        <f t="shared" si="86"/>
        <v/>
      </c>
      <c r="N1312" s="11" t="str">
        <f t="shared" si="87"/>
        <v/>
      </c>
      <c r="O1312" s="14" t="str">
        <f t="shared" si="88"/>
        <v/>
      </c>
      <c r="P1312" s="14" t="str">
        <f t="shared" si="89"/>
        <v/>
      </c>
    </row>
    <row r="1313" spans="1:16" x14ac:dyDescent="0.15">
      <c r="A1313" s="8" t="str">
        <f>IF([1]厂站实体!$A1313="","",[1]厂站实体!$A1313)</f>
        <v/>
      </c>
      <c r="B1313" s="8" t="str">
        <f>IF([1]厂站实体!$E1313="","",[1]厂站实体!$E1313)</f>
        <v/>
      </c>
      <c r="C1313" s="8" t="str">
        <f>IF([1]厂站实体!$C1313="","",[1]厂站实体!$C1313)</f>
        <v/>
      </c>
      <c r="D1313" s="8" t="str">
        <f>IF([1]厂站实体!$Q1313="","",[1]厂站实体!$Q1313)</f>
        <v/>
      </c>
      <c r="E1313" s="8" t="str">
        <f>IF([1]厂站实体!$D1313="","",[1]厂站实体!$D1313)</f>
        <v/>
      </c>
      <c r="F1313" s="8" t="str">
        <f>IF([1]厂站实体!$R1313="","",[1]厂站实体!$R1313)</f>
        <v/>
      </c>
      <c r="G1313" s="8"/>
      <c r="M1313" s="8" t="str">
        <f t="shared" si="86"/>
        <v/>
      </c>
      <c r="N1313" s="11" t="str">
        <f t="shared" si="87"/>
        <v/>
      </c>
      <c r="O1313" s="14" t="str">
        <f t="shared" si="88"/>
        <v/>
      </c>
      <c r="P1313" s="14" t="str">
        <f t="shared" si="89"/>
        <v/>
      </c>
    </row>
    <row r="1314" spans="1:16" x14ac:dyDescent="0.15">
      <c r="A1314" s="8" t="str">
        <f>IF([1]厂站实体!$A1314="","",[1]厂站实体!$A1314)</f>
        <v/>
      </c>
      <c r="B1314" s="8" t="str">
        <f>IF([1]厂站实体!$E1314="","",[1]厂站实体!$E1314)</f>
        <v/>
      </c>
      <c r="C1314" s="8" t="str">
        <f>IF([1]厂站实体!$C1314="","",[1]厂站实体!$C1314)</f>
        <v/>
      </c>
      <c r="D1314" s="8" t="str">
        <f>IF([1]厂站实体!$Q1314="","",[1]厂站实体!$Q1314)</f>
        <v/>
      </c>
      <c r="E1314" s="8" t="str">
        <f>IF([1]厂站实体!$D1314="","",[1]厂站实体!$D1314)</f>
        <v/>
      </c>
      <c r="F1314" s="8" t="str">
        <f>IF([1]厂站实体!$R1314="","",[1]厂站实体!$R1314)</f>
        <v/>
      </c>
      <c r="G1314" s="8"/>
      <c r="M1314" s="8" t="str">
        <f t="shared" si="86"/>
        <v/>
      </c>
      <c r="N1314" s="11" t="str">
        <f t="shared" si="87"/>
        <v/>
      </c>
      <c r="O1314" s="14" t="str">
        <f t="shared" si="88"/>
        <v/>
      </c>
      <c r="P1314" s="14" t="str">
        <f t="shared" si="89"/>
        <v/>
      </c>
    </row>
    <row r="1315" spans="1:16" x14ac:dyDescent="0.15">
      <c r="A1315" s="8" t="str">
        <f>IF([1]厂站实体!$A1315="","",[1]厂站实体!$A1315)</f>
        <v/>
      </c>
      <c r="B1315" s="8" t="str">
        <f>IF([1]厂站实体!$E1315="","",[1]厂站实体!$E1315)</f>
        <v/>
      </c>
      <c r="C1315" s="8" t="str">
        <f>IF([1]厂站实体!$C1315="","",[1]厂站实体!$C1315)</f>
        <v/>
      </c>
      <c r="D1315" s="8" t="str">
        <f>IF([1]厂站实体!$Q1315="","",[1]厂站实体!$Q1315)</f>
        <v/>
      </c>
      <c r="E1315" s="8" t="str">
        <f>IF([1]厂站实体!$D1315="","",[1]厂站实体!$D1315)</f>
        <v/>
      </c>
      <c r="F1315" s="8" t="str">
        <f>IF([1]厂站实体!$R1315="","",[1]厂站实体!$R1315)</f>
        <v/>
      </c>
      <c r="G1315" s="8"/>
      <c r="M1315" s="8" t="str">
        <f t="shared" si="86"/>
        <v/>
      </c>
      <c r="N1315" s="11" t="str">
        <f t="shared" si="87"/>
        <v/>
      </c>
      <c r="O1315" s="14" t="str">
        <f t="shared" si="88"/>
        <v/>
      </c>
      <c r="P1315" s="14" t="str">
        <f t="shared" si="89"/>
        <v/>
      </c>
    </row>
    <row r="1316" spans="1:16" x14ac:dyDescent="0.15">
      <c r="A1316" s="8" t="str">
        <f>IF([1]厂站实体!$A1316="","",[1]厂站实体!$A1316)</f>
        <v/>
      </c>
      <c r="B1316" s="8" t="str">
        <f>IF([1]厂站实体!$E1316="","",[1]厂站实体!$E1316)</f>
        <v/>
      </c>
      <c r="C1316" s="8" t="str">
        <f>IF([1]厂站实体!$C1316="","",[1]厂站实体!$C1316)</f>
        <v/>
      </c>
      <c r="D1316" s="8" t="str">
        <f>IF([1]厂站实体!$Q1316="","",[1]厂站实体!$Q1316)</f>
        <v/>
      </c>
      <c r="E1316" s="8" t="str">
        <f>IF([1]厂站实体!$D1316="","",[1]厂站实体!$D1316)</f>
        <v/>
      </c>
      <c r="F1316" s="8" t="str">
        <f>IF([1]厂站实体!$R1316="","",[1]厂站实体!$R1316)</f>
        <v/>
      </c>
      <c r="G1316" s="8"/>
      <c r="M1316" s="8" t="str">
        <f t="shared" si="86"/>
        <v/>
      </c>
      <c r="N1316" s="11" t="str">
        <f t="shared" si="87"/>
        <v/>
      </c>
      <c r="O1316" s="14" t="str">
        <f t="shared" si="88"/>
        <v/>
      </c>
      <c r="P1316" s="14" t="str">
        <f t="shared" si="89"/>
        <v/>
      </c>
    </row>
    <row r="1317" spans="1:16" x14ac:dyDescent="0.15">
      <c r="A1317" s="8" t="str">
        <f>IF([1]厂站实体!$A1317="","",[1]厂站实体!$A1317)</f>
        <v/>
      </c>
      <c r="B1317" s="8" t="str">
        <f>IF([1]厂站实体!$E1317="","",[1]厂站实体!$E1317)</f>
        <v/>
      </c>
      <c r="C1317" s="8" t="str">
        <f>IF([1]厂站实体!$C1317="","",[1]厂站实体!$C1317)</f>
        <v/>
      </c>
      <c r="D1317" s="8" t="str">
        <f>IF([1]厂站实体!$Q1317="","",[1]厂站实体!$Q1317)</f>
        <v/>
      </c>
      <c r="E1317" s="8" t="str">
        <f>IF([1]厂站实体!$D1317="","",[1]厂站实体!$D1317)</f>
        <v/>
      </c>
      <c r="F1317" s="8" t="str">
        <f>IF([1]厂站实体!$R1317="","",[1]厂站实体!$R1317)</f>
        <v/>
      </c>
      <c r="G1317" s="8"/>
      <c r="M1317" s="8" t="str">
        <f t="shared" si="86"/>
        <v/>
      </c>
      <c r="N1317" s="11" t="str">
        <f t="shared" si="87"/>
        <v/>
      </c>
      <c r="O1317" s="14" t="str">
        <f t="shared" si="88"/>
        <v/>
      </c>
      <c r="P1317" s="14" t="str">
        <f t="shared" si="89"/>
        <v/>
      </c>
    </row>
    <row r="1318" spans="1:16" x14ac:dyDescent="0.15">
      <c r="A1318" s="8" t="str">
        <f>IF([1]厂站实体!$A1318="","",[1]厂站实体!$A1318)</f>
        <v/>
      </c>
      <c r="B1318" s="8" t="str">
        <f>IF([1]厂站实体!$E1318="","",[1]厂站实体!$E1318)</f>
        <v/>
      </c>
      <c r="C1318" s="8" t="str">
        <f>IF([1]厂站实体!$C1318="","",[1]厂站实体!$C1318)</f>
        <v/>
      </c>
      <c r="D1318" s="8" t="str">
        <f>IF([1]厂站实体!$Q1318="","",[1]厂站实体!$Q1318)</f>
        <v/>
      </c>
      <c r="E1318" s="8" t="str">
        <f>IF([1]厂站实体!$D1318="","",[1]厂站实体!$D1318)</f>
        <v/>
      </c>
      <c r="F1318" s="8" t="str">
        <f>IF([1]厂站实体!$R1318="","",[1]厂站实体!$R1318)</f>
        <v/>
      </c>
      <c r="G1318" s="8"/>
      <c r="M1318" s="8" t="str">
        <f t="shared" si="86"/>
        <v/>
      </c>
      <c r="N1318" s="11" t="str">
        <f t="shared" si="87"/>
        <v/>
      </c>
      <c r="O1318" s="14" t="str">
        <f t="shared" si="88"/>
        <v/>
      </c>
      <c r="P1318" s="14" t="str">
        <f t="shared" si="89"/>
        <v/>
      </c>
    </row>
    <row r="1319" spans="1:16" x14ac:dyDescent="0.15">
      <c r="A1319" s="8" t="str">
        <f>IF([1]厂站实体!$A1319="","",[1]厂站实体!$A1319)</f>
        <v/>
      </c>
      <c r="B1319" s="8" t="str">
        <f>IF([1]厂站实体!$E1319="","",[1]厂站实体!$E1319)</f>
        <v/>
      </c>
      <c r="C1319" s="8" t="str">
        <f>IF([1]厂站实体!$C1319="","",[1]厂站实体!$C1319)</f>
        <v/>
      </c>
      <c r="D1319" s="8" t="str">
        <f>IF([1]厂站实体!$Q1319="","",[1]厂站实体!$Q1319)</f>
        <v/>
      </c>
      <c r="E1319" s="8" t="str">
        <f>IF([1]厂站实体!$D1319="","",[1]厂站实体!$D1319)</f>
        <v/>
      </c>
      <c r="F1319" s="8" t="str">
        <f>IF([1]厂站实体!$R1319="","",[1]厂站实体!$R1319)</f>
        <v/>
      </c>
      <c r="G1319" s="8"/>
      <c r="M1319" s="8" t="str">
        <f t="shared" si="86"/>
        <v/>
      </c>
      <c r="N1319" s="11" t="str">
        <f t="shared" si="87"/>
        <v/>
      </c>
      <c r="O1319" s="14" t="str">
        <f t="shared" si="88"/>
        <v/>
      </c>
      <c r="P1319" s="14" t="str">
        <f t="shared" si="89"/>
        <v/>
      </c>
    </row>
    <row r="1320" spans="1:16" x14ac:dyDescent="0.15">
      <c r="A1320" s="8" t="str">
        <f>IF([1]厂站实体!$A1320="","",[1]厂站实体!$A1320)</f>
        <v/>
      </c>
      <c r="B1320" s="8" t="str">
        <f>IF([1]厂站实体!$E1320="","",[1]厂站实体!$E1320)</f>
        <v/>
      </c>
      <c r="C1320" s="8" t="str">
        <f>IF([1]厂站实体!$C1320="","",[1]厂站实体!$C1320)</f>
        <v/>
      </c>
      <c r="D1320" s="8" t="str">
        <f>IF([1]厂站实体!$Q1320="","",[1]厂站实体!$Q1320)</f>
        <v/>
      </c>
      <c r="E1320" s="8" t="str">
        <f>IF([1]厂站实体!$D1320="","",[1]厂站实体!$D1320)</f>
        <v/>
      </c>
      <c r="F1320" s="8" t="str">
        <f>IF([1]厂站实体!$R1320="","",[1]厂站实体!$R1320)</f>
        <v/>
      </c>
      <c r="G1320" s="8"/>
      <c r="M1320" s="8" t="str">
        <f t="shared" si="86"/>
        <v/>
      </c>
      <c r="N1320" s="11" t="str">
        <f t="shared" si="87"/>
        <v/>
      </c>
      <c r="O1320" s="14" t="str">
        <f t="shared" si="88"/>
        <v/>
      </c>
      <c r="P1320" s="14" t="str">
        <f t="shared" si="89"/>
        <v/>
      </c>
    </row>
    <row r="1321" spans="1:16" x14ac:dyDescent="0.15">
      <c r="A1321" s="8" t="str">
        <f>IF([1]厂站实体!$A1321="","",[1]厂站实体!$A1321)</f>
        <v/>
      </c>
      <c r="B1321" s="8" t="str">
        <f>IF([1]厂站实体!$E1321="","",[1]厂站实体!$E1321)</f>
        <v/>
      </c>
      <c r="C1321" s="8" t="str">
        <f>IF([1]厂站实体!$C1321="","",[1]厂站实体!$C1321)</f>
        <v/>
      </c>
      <c r="D1321" s="8" t="str">
        <f>IF([1]厂站实体!$Q1321="","",[1]厂站实体!$Q1321)</f>
        <v/>
      </c>
      <c r="E1321" s="8" t="str">
        <f>IF([1]厂站实体!$D1321="","",[1]厂站实体!$D1321)</f>
        <v/>
      </c>
      <c r="F1321" s="8" t="str">
        <f>IF([1]厂站实体!$R1321="","",[1]厂站实体!$R1321)</f>
        <v/>
      </c>
      <c r="G1321" s="8"/>
      <c r="M1321" s="8" t="str">
        <f t="shared" si="86"/>
        <v/>
      </c>
      <c r="N1321" s="11" t="str">
        <f t="shared" si="87"/>
        <v/>
      </c>
      <c r="O1321" s="14" t="str">
        <f t="shared" si="88"/>
        <v/>
      </c>
      <c r="P1321" s="14" t="str">
        <f t="shared" si="89"/>
        <v/>
      </c>
    </row>
    <row r="1322" spans="1:16" x14ac:dyDescent="0.15">
      <c r="A1322" s="8" t="str">
        <f>IF([1]厂站实体!$A1322="","",[1]厂站实体!$A1322)</f>
        <v/>
      </c>
      <c r="B1322" s="8" t="str">
        <f>IF([1]厂站实体!$E1322="","",[1]厂站实体!$E1322)</f>
        <v/>
      </c>
      <c r="C1322" s="8" t="str">
        <f>IF([1]厂站实体!$C1322="","",[1]厂站实体!$C1322)</f>
        <v/>
      </c>
      <c r="D1322" s="8" t="str">
        <f>IF([1]厂站实体!$Q1322="","",[1]厂站实体!$Q1322)</f>
        <v/>
      </c>
      <c r="E1322" s="8" t="str">
        <f>IF([1]厂站实体!$D1322="","",[1]厂站实体!$D1322)</f>
        <v/>
      </c>
      <c r="F1322" s="8" t="str">
        <f>IF([1]厂站实体!$R1322="","",[1]厂站实体!$R1322)</f>
        <v/>
      </c>
      <c r="G1322" s="8"/>
      <c r="M1322" s="8" t="str">
        <f t="shared" si="86"/>
        <v/>
      </c>
      <c r="N1322" s="11" t="str">
        <f t="shared" si="87"/>
        <v/>
      </c>
      <c r="O1322" s="14" t="str">
        <f t="shared" si="88"/>
        <v/>
      </c>
      <c r="P1322" s="14" t="str">
        <f t="shared" si="89"/>
        <v/>
      </c>
    </row>
    <row r="1323" spans="1:16" x14ac:dyDescent="0.15">
      <c r="A1323" s="8" t="str">
        <f>IF([1]厂站实体!$A1323="","",[1]厂站实体!$A1323)</f>
        <v/>
      </c>
      <c r="B1323" s="8" t="str">
        <f>IF([1]厂站实体!$E1323="","",[1]厂站实体!$E1323)</f>
        <v/>
      </c>
      <c r="C1323" s="8" t="str">
        <f>IF([1]厂站实体!$C1323="","",[1]厂站实体!$C1323)</f>
        <v/>
      </c>
      <c r="D1323" s="8" t="str">
        <f>IF([1]厂站实体!$Q1323="","",[1]厂站实体!$Q1323)</f>
        <v/>
      </c>
      <c r="E1323" s="8" t="str">
        <f>IF([1]厂站实体!$D1323="","",[1]厂站实体!$D1323)</f>
        <v/>
      </c>
      <c r="F1323" s="8" t="str">
        <f>IF([1]厂站实体!$R1323="","",[1]厂站实体!$R1323)</f>
        <v/>
      </c>
      <c r="G1323" s="8"/>
      <c r="M1323" s="8" t="str">
        <f t="shared" si="86"/>
        <v/>
      </c>
      <c r="N1323" s="11" t="str">
        <f t="shared" si="87"/>
        <v/>
      </c>
      <c r="O1323" s="14" t="str">
        <f t="shared" si="88"/>
        <v/>
      </c>
      <c r="P1323" s="14" t="str">
        <f t="shared" si="89"/>
        <v/>
      </c>
    </row>
    <row r="1324" spans="1:16" x14ac:dyDescent="0.15">
      <c r="A1324" s="8" t="str">
        <f>IF([1]厂站实体!$A1324="","",[1]厂站实体!$A1324)</f>
        <v/>
      </c>
      <c r="B1324" s="8" t="str">
        <f>IF([1]厂站实体!$E1324="","",[1]厂站实体!$E1324)</f>
        <v/>
      </c>
      <c r="C1324" s="8" t="str">
        <f>IF([1]厂站实体!$C1324="","",[1]厂站实体!$C1324)</f>
        <v/>
      </c>
      <c r="D1324" s="8" t="str">
        <f>IF([1]厂站实体!$Q1324="","",[1]厂站实体!$Q1324)</f>
        <v/>
      </c>
      <c r="E1324" s="8" t="str">
        <f>IF([1]厂站实体!$D1324="","",[1]厂站实体!$D1324)</f>
        <v/>
      </c>
      <c r="F1324" s="8" t="str">
        <f>IF([1]厂站实体!$R1324="","",[1]厂站实体!$R1324)</f>
        <v/>
      </c>
      <c r="G1324" s="8"/>
      <c r="M1324" s="8" t="str">
        <f t="shared" si="86"/>
        <v/>
      </c>
      <c r="N1324" s="11" t="str">
        <f t="shared" si="87"/>
        <v/>
      </c>
      <c r="O1324" s="14" t="str">
        <f t="shared" si="88"/>
        <v/>
      </c>
      <c r="P1324" s="14" t="str">
        <f t="shared" si="89"/>
        <v/>
      </c>
    </row>
    <row r="1325" spans="1:16" x14ac:dyDescent="0.15">
      <c r="A1325" s="8" t="str">
        <f>IF([1]厂站实体!$A1325="","",[1]厂站实体!$A1325)</f>
        <v/>
      </c>
      <c r="B1325" s="8" t="str">
        <f>IF([1]厂站实体!$E1325="","",[1]厂站实体!$E1325)</f>
        <v/>
      </c>
      <c r="C1325" s="8" t="str">
        <f>IF([1]厂站实体!$C1325="","",[1]厂站实体!$C1325)</f>
        <v/>
      </c>
      <c r="D1325" s="8" t="str">
        <f>IF([1]厂站实体!$Q1325="","",[1]厂站实体!$Q1325)</f>
        <v/>
      </c>
      <c r="E1325" s="8" t="str">
        <f>IF([1]厂站实体!$D1325="","",[1]厂站实体!$D1325)</f>
        <v/>
      </c>
      <c r="F1325" s="8" t="str">
        <f>IF([1]厂站实体!$R1325="","",[1]厂站实体!$R1325)</f>
        <v/>
      </c>
      <c r="G1325" s="8"/>
      <c r="M1325" s="8" t="str">
        <f t="shared" si="86"/>
        <v/>
      </c>
      <c r="N1325" s="11" t="str">
        <f t="shared" si="87"/>
        <v/>
      </c>
      <c r="O1325" s="14" t="str">
        <f t="shared" si="88"/>
        <v/>
      </c>
      <c r="P1325" s="14" t="str">
        <f t="shared" si="89"/>
        <v/>
      </c>
    </row>
    <row r="1326" spans="1:16" x14ac:dyDescent="0.15">
      <c r="A1326" s="8" t="str">
        <f>IF([1]厂站实体!$A1326="","",[1]厂站实体!$A1326)</f>
        <v/>
      </c>
      <c r="B1326" s="8" t="str">
        <f>IF([1]厂站实体!$E1326="","",[1]厂站实体!$E1326)</f>
        <v/>
      </c>
      <c r="C1326" s="8" t="str">
        <f>IF([1]厂站实体!$C1326="","",[1]厂站实体!$C1326)</f>
        <v/>
      </c>
      <c r="D1326" s="8" t="str">
        <f>IF([1]厂站实体!$Q1326="","",[1]厂站实体!$Q1326)</f>
        <v/>
      </c>
      <c r="E1326" s="8" t="str">
        <f>IF([1]厂站实体!$D1326="","",[1]厂站实体!$D1326)</f>
        <v/>
      </c>
      <c r="F1326" s="8" t="str">
        <f>IF([1]厂站实体!$R1326="","",[1]厂站实体!$R1326)</f>
        <v/>
      </c>
      <c r="G1326" s="8"/>
      <c r="M1326" s="8" t="str">
        <f t="shared" si="86"/>
        <v/>
      </c>
      <c r="N1326" s="11" t="str">
        <f t="shared" si="87"/>
        <v/>
      </c>
      <c r="O1326" s="14" t="str">
        <f t="shared" si="88"/>
        <v/>
      </c>
      <c r="P1326" s="14" t="str">
        <f t="shared" si="89"/>
        <v/>
      </c>
    </row>
    <row r="1327" spans="1:16" x14ac:dyDescent="0.15">
      <c r="A1327" s="8" t="str">
        <f>IF([1]厂站实体!$A1327="","",[1]厂站实体!$A1327)</f>
        <v/>
      </c>
      <c r="B1327" s="8" t="str">
        <f>IF([1]厂站实体!$E1327="","",[1]厂站实体!$E1327)</f>
        <v/>
      </c>
      <c r="C1327" s="8" t="str">
        <f>IF([1]厂站实体!$C1327="","",[1]厂站实体!$C1327)</f>
        <v/>
      </c>
      <c r="D1327" s="8" t="str">
        <f>IF([1]厂站实体!$Q1327="","",[1]厂站实体!$Q1327)</f>
        <v/>
      </c>
      <c r="E1327" s="8" t="str">
        <f>IF([1]厂站实体!$D1327="","",[1]厂站实体!$D1327)</f>
        <v/>
      </c>
      <c r="F1327" s="8" t="str">
        <f>IF([1]厂站实体!$R1327="","",[1]厂站实体!$R1327)</f>
        <v/>
      </c>
      <c r="G1327" s="8"/>
      <c r="M1327" s="8" t="str">
        <f t="shared" si="86"/>
        <v/>
      </c>
      <c r="N1327" s="11" t="str">
        <f t="shared" si="87"/>
        <v/>
      </c>
      <c r="O1327" s="14" t="str">
        <f t="shared" si="88"/>
        <v/>
      </c>
      <c r="P1327" s="14" t="str">
        <f t="shared" si="89"/>
        <v/>
      </c>
    </row>
    <row r="1328" spans="1:16" x14ac:dyDescent="0.15">
      <c r="A1328" s="8" t="str">
        <f>IF([1]厂站实体!$A1328="","",[1]厂站实体!$A1328)</f>
        <v/>
      </c>
      <c r="B1328" s="8" t="str">
        <f>IF([1]厂站实体!$E1328="","",[1]厂站实体!$E1328)</f>
        <v/>
      </c>
      <c r="C1328" s="8" t="str">
        <f>IF([1]厂站实体!$C1328="","",[1]厂站实体!$C1328)</f>
        <v/>
      </c>
      <c r="D1328" s="8" t="str">
        <f>IF([1]厂站实体!$Q1328="","",[1]厂站实体!$Q1328)</f>
        <v/>
      </c>
      <c r="E1328" s="8" t="str">
        <f>IF([1]厂站实体!$D1328="","",[1]厂站实体!$D1328)</f>
        <v/>
      </c>
      <c r="F1328" s="8" t="str">
        <f>IF([1]厂站实体!$R1328="","",[1]厂站实体!$R1328)</f>
        <v/>
      </c>
      <c r="G1328" s="8"/>
      <c r="M1328" s="8" t="str">
        <f t="shared" si="86"/>
        <v/>
      </c>
      <c r="N1328" s="11" t="str">
        <f t="shared" si="87"/>
        <v/>
      </c>
      <c r="O1328" s="14" t="str">
        <f t="shared" si="88"/>
        <v/>
      </c>
      <c r="P1328" s="14" t="str">
        <f t="shared" si="89"/>
        <v/>
      </c>
    </row>
    <row r="1329" spans="1:16" x14ac:dyDescent="0.15">
      <c r="A1329" s="8" t="str">
        <f>IF([1]厂站实体!$A1329="","",[1]厂站实体!$A1329)</f>
        <v/>
      </c>
      <c r="B1329" s="8" t="str">
        <f>IF([1]厂站实体!$E1329="","",[1]厂站实体!$E1329)</f>
        <v/>
      </c>
      <c r="C1329" s="8" t="str">
        <f>IF([1]厂站实体!$C1329="","",[1]厂站实体!$C1329)</f>
        <v/>
      </c>
      <c r="D1329" s="8" t="str">
        <f>IF([1]厂站实体!$Q1329="","",[1]厂站实体!$Q1329)</f>
        <v/>
      </c>
      <c r="E1329" s="8" t="str">
        <f>IF([1]厂站实体!$D1329="","",[1]厂站实体!$D1329)</f>
        <v/>
      </c>
      <c r="F1329" s="8" t="str">
        <f>IF([1]厂站实体!$R1329="","",[1]厂站实体!$R1329)</f>
        <v/>
      </c>
      <c r="G1329" s="8"/>
      <c r="M1329" s="8" t="str">
        <f t="shared" si="86"/>
        <v/>
      </c>
      <c r="N1329" s="11" t="str">
        <f t="shared" si="87"/>
        <v/>
      </c>
      <c r="O1329" s="14" t="str">
        <f t="shared" si="88"/>
        <v/>
      </c>
      <c r="P1329" s="14" t="str">
        <f t="shared" si="89"/>
        <v/>
      </c>
    </row>
    <row r="1330" spans="1:16" x14ac:dyDescent="0.15">
      <c r="A1330" s="8" t="str">
        <f>IF([1]厂站实体!$A1330="","",[1]厂站实体!$A1330)</f>
        <v/>
      </c>
      <c r="B1330" s="8" t="str">
        <f>IF([1]厂站实体!$E1330="","",[1]厂站实体!$E1330)</f>
        <v/>
      </c>
      <c r="C1330" s="8" t="str">
        <f>IF([1]厂站实体!$C1330="","",[1]厂站实体!$C1330)</f>
        <v/>
      </c>
      <c r="D1330" s="8" t="str">
        <f>IF([1]厂站实体!$Q1330="","",[1]厂站实体!$Q1330)</f>
        <v/>
      </c>
      <c r="E1330" s="8" t="str">
        <f>IF([1]厂站实体!$D1330="","",[1]厂站实体!$D1330)</f>
        <v/>
      </c>
      <c r="F1330" s="8" t="str">
        <f>IF([1]厂站实体!$R1330="","",[1]厂站实体!$R1330)</f>
        <v/>
      </c>
      <c r="G1330" s="8"/>
      <c r="M1330" s="8" t="str">
        <f t="shared" si="86"/>
        <v/>
      </c>
      <c r="N1330" s="11" t="str">
        <f t="shared" si="87"/>
        <v/>
      </c>
      <c r="O1330" s="14" t="str">
        <f t="shared" si="88"/>
        <v/>
      </c>
      <c r="P1330" s="14" t="str">
        <f t="shared" si="89"/>
        <v/>
      </c>
    </row>
    <row r="1331" spans="1:16" x14ac:dyDescent="0.15">
      <c r="A1331" s="8" t="str">
        <f>IF([1]厂站实体!$A1331="","",[1]厂站实体!$A1331)</f>
        <v/>
      </c>
      <c r="B1331" s="8" t="str">
        <f>IF([1]厂站实体!$E1331="","",[1]厂站实体!$E1331)</f>
        <v/>
      </c>
      <c r="C1331" s="8" t="str">
        <f>IF([1]厂站实体!$C1331="","",[1]厂站实体!$C1331)</f>
        <v/>
      </c>
      <c r="D1331" s="8" t="str">
        <f>IF([1]厂站实体!$Q1331="","",[1]厂站实体!$Q1331)</f>
        <v/>
      </c>
      <c r="E1331" s="8" t="str">
        <f>IF([1]厂站实体!$D1331="","",[1]厂站实体!$D1331)</f>
        <v/>
      </c>
      <c r="F1331" s="8" t="str">
        <f>IF([1]厂站实体!$R1331="","",[1]厂站实体!$R1331)</f>
        <v/>
      </c>
      <c r="G1331" s="8"/>
      <c r="M1331" s="8" t="str">
        <f t="shared" si="86"/>
        <v/>
      </c>
      <c r="N1331" s="11" t="str">
        <f t="shared" si="87"/>
        <v/>
      </c>
      <c r="O1331" s="14" t="str">
        <f t="shared" si="88"/>
        <v/>
      </c>
      <c r="P1331" s="14" t="str">
        <f t="shared" si="89"/>
        <v/>
      </c>
    </row>
    <row r="1332" spans="1:16" x14ac:dyDescent="0.15">
      <c r="A1332" s="8" t="str">
        <f>IF([1]厂站实体!$A1332="","",[1]厂站实体!$A1332)</f>
        <v/>
      </c>
      <c r="B1332" s="8" t="str">
        <f>IF([1]厂站实体!$E1332="","",[1]厂站实体!$E1332)</f>
        <v/>
      </c>
      <c r="C1332" s="8" t="str">
        <f>IF([1]厂站实体!$C1332="","",[1]厂站实体!$C1332)</f>
        <v/>
      </c>
      <c r="D1332" s="8" t="str">
        <f>IF([1]厂站实体!$Q1332="","",[1]厂站实体!$Q1332)</f>
        <v/>
      </c>
      <c r="E1332" s="8" t="str">
        <f>IF([1]厂站实体!$D1332="","",[1]厂站实体!$D1332)</f>
        <v/>
      </c>
      <c r="F1332" s="8" t="str">
        <f>IF([1]厂站实体!$R1332="","",[1]厂站实体!$R1332)</f>
        <v/>
      </c>
      <c r="G1332" s="8"/>
      <c r="M1332" s="8" t="str">
        <f t="shared" si="86"/>
        <v/>
      </c>
      <c r="N1332" s="11" t="str">
        <f t="shared" si="87"/>
        <v/>
      </c>
      <c r="O1332" s="14" t="str">
        <f t="shared" si="88"/>
        <v/>
      </c>
      <c r="P1332" s="14" t="str">
        <f t="shared" si="89"/>
        <v/>
      </c>
    </row>
    <row r="1333" spans="1:16" x14ac:dyDescent="0.15">
      <c r="A1333" s="8" t="str">
        <f>IF([1]厂站实体!$A1333="","",[1]厂站实体!$A1333)</f>
        <v/>
      </c>
      <c r="B1333" s="8" t="str">
        <f>IF([1]厂站实体!$E1333="","",[1]厂站实体!$E1333)</f>
        <v/>
      </c>
      <c r="C1333" s="8" t="str">
        <f>IF([1]厂站实体!$C1333="","",[1]厂站实体!$C1333)</f>
        <v/>
      </c>
      <c r="D1333" s="8" t="str">
        <f>IF([1]厂站实体!$Q1333="","",[1]厂站实体!$Q1333)</f>
        <v/>
      </c>
      <c r="E1333" s="8" t="str">
        <f>IF([1]厂站实体!$D1333="","",[1]厂站实体!$D1333)</f>
        <v/>
      </c>
      <c r="F1333" s="8" t="str">
        <f>IF([1]厂站实体!$R1333="","",[1]厂站实体!$R1333)</f>
        <v/>
      </c>
      <c r="G1333" s="8"/>
      <c r="M1333" s="8" t="str">
        <f t="shared" si="86"/>
        <v/>
      </c>
      <c r="N1333" s="11" t="str">
        <f t="shared" si="87"/>
        <v/>
      </c>
      <c r="O1333" s="14" t="str">
        <f t="shared" si="88"/>
        <v/>
      </c>
      <c r="P1333" s="14" t="str">
        <f t="shared" si="89"/>
        <v/>
      </c>
    </row>
    <row r="1334" spans="1:16" x14ac:dyDescent="0.15">
      <c r="A1334" s="8" t="str">
        <f>IF([1]厂站实体!$A1334="","",[1]厂站实体!$A1334)</f>
        <v/>
      </c>
      <c r="B1334" s="8" t="str">
        <f>IF([1]厂站实体!$E1334="","",[1]厂站实体!$E1334)</f>
        <v/>
      </c>
      <c r="C1334" s="8" t="str">
        <f>IF([1]厂站实体!$C1334="","",[1]厂站实体!$C1334)</f>
        <v/>
      </c>
      <c r="D1334" s="8" t="str">
        <f>IF([1]厂站实体!$Q1334="","",[1]厂站实体!$Q1334)</f>
        <v/>
      </c>
      <c r="E1334" s="8" t="str">
        <f>IF([1]厂站实体!$D1334="","",[1]厂站实体!$D1334)</f>
        <v/>
      </c>
      <c r="F1334" s="8" t="str">
        <f>IF([1]厂站实体!$R1334="","",[1]厂站实体!$R1334)</f>
        <v/>
      </c>
      <c r="G1334" s="8"/>
      <c r="M1334" s="8" t="str">
        <f t="shared" si="86"/>
        <v/>
      </c>
      <c r="N1334" s="11" t="str">
        <f t="shared" si="87"/>
        <v/>
      </c>
      <c r="O1334" s="14" t="str">
        <f t="shared" si="88"/>
        <v/>
      </c>
      <c r="P1334" s="14" t="str">
        <f t="shared" si="89"/>
        <v/>
      </c>
    </row>
    <row r="1335" spans="1:16" x14ac:dyDescent="0.15">
      <c r="A1335" s="8" t="str">
        <f>IF([1]厂站实体!$A1335="","",[1]厂站实体!$A1335)</f>
        <v/>
      </c>
      <c r="B1335" s="8" t="str">
        <f>IF([1]厂站实体!$E1335="","",[1]厂站实体!$E1335)</f>
        <v/>
      </c>
      <c r="C1335" s="8" t="str">
        <f>IF([1]厂站实体!$C1335="","",[1]厂站实体!$C1335)</f>
        <v/>
      </c>
      <c r="D1335" s="8" t="str">
        <f>IF([1]厂站实体!$Q1335="","",[1]厂站实体!$Q1335)</f>
        <v/>
      </c>
      <c r="E1335" s="8" t="str">
        <f>IF([1]厂站实体!$D1335="","",[1]厂站实体!$D1335)</f>
        <v/>
      </c>
      <c r="F1335" s="8" t="str">
        <f>IF([1]厂站实体!$R1335="","",[1]厂站实体!$R1335)</f>
        <v/>
      </c>
      <c r="G1335" s="8"/>
      <c r="M1335" s="8" t="str">
        <f t="shared" si="86"/>
        <v/>
      </c>
      <c r="N1335" s="11" t="str">
        <f t="shared" si="87"/>
        <v/>
      </c>
      <c r="O1335" s="14" t="str">
        <f t="shared" si="88"/>
        <v/>
      </c>
      <c r="P1335" s="14" t="str">
        <f t="shared" si="89"/>
        <v/>
      </c>
    </row>
    <row r="1336" spans="1:16" x14ac:dyDescent="0.15">
      <c r="A1336" s="8" t="str">
        <f>IF([1]厂站实体!$A1336="","",[1]厂站实体!$A1336)</f>
        <v/>
      </c>
      <c r="B1336" s="8" t="str">
        <f>IF([1]厂站实体!$E1336="","",[1]厂站实体!$E1336)</f>
        <v/>
      </c>
      <c r="C1336" s="8" t="str">
        <f>IF([1]厂站实体!$C1336="","",[1]厂站实体!$C1336)</f>
        <v/>
      </c>
      <c r="D1336" s="8" t="str">
        <f>IF([1]厂站实体!$Q1336="","",[1]厂站实体!$Q1336)</f>
        <v/>
      </c>
      <c r="E1336" s="8" t="str">
        <f>IF([1]厂站实体!$D1336="","",[1]厂站实体!$D1336)</f>
        <v/>
      </c>
      <c r="F1336" s="8" t="str">
        <f>IF([1]厂站实体!$R1336="","",[1]厂站实体!$R1336)</f>
        <v/>
      </c>
      <c r="G1336" s="8"/>
      <c r="M1336" s="8" t="str">
        <f t="shared" si="86"/>
        <v/>
      </c>
      <c r="N1336" s="11" t="str">
        <f t="shared" si="87"/>
        <v/>
      </c>
      <c r="O1336" s="14" t="str">
        <f t="shared" si="88"/>
        <v/>
      </c>
      <c r="P1336" s="14" t="str">
        <f t="shared" si="89"/>
        <v/>
      </c>
    </row>
    <row r="1337" spans="1:16" x14ac:dyDescent="0.15">
      <c r="A1337" s="8" t="str">
        <f>IF([1]厂站实体!$A1337="","",[1]厂站实体!$A1337)</f>
        <v/>
      </c>
      <c r="B1337" s="8" t="str">
        <f>IF([1]厂站实体!$E1337="","",[1]厂站实体!$E1337)</f>
        <v/>
      </c>
      <c r="C1337" s="8" t="str">
        <f>IF([1]厂站实体!$C1337="","",[1]厂站实体!$C1337)</f>
        <v/>
      </c>
      <c r="D1337" s="8" t="str">
        <f>IF([1]厂站实体!$Q1337="","",[1]厂站实体!$Q1337)</f>
        <v/>
      </c>
      <c r="E1337" s="8" t="str">
        <f>IF([1]厂站实体!$D1337="","",[1]厂站实体!$D1337)</f>
        <v/>
      </c>
      <c r="F1337" s="8" t="str">
        <f>IF([1]厂站实体!$R1337="","",[1]厂站实体!$R1337)</f>
        <v/>
      </c>
      <c r="G1337" s="8"/>
      <c r="M1337" s="8" t="str">
        <f t="shared" si="86"/>
        <v/>
      </c>
      <c r="N1337" s="11" t="str">
        <f t="shared" si="87"/>
        <v/>
      </c>
      <c r="O1337" s="14" t="str">
        <f t="shared" si="88"/>
        <v/>
      </c>
      <c r="P1337" s="14" t="str">
        <f t="shared" si="89"/>
        <v/>
      </c>
    </row>
    <row r="1338" spans="1:16" x14ac:dyDescent="0.15">
      <c r="A1338" s="8" t="str">
        <f>IF([1]厂站实体!$A1338="","",[1]厂站实体!$A1338)</f>
        <v/>
      </c>
      <c r="B1338" s="8" t="str">
        <f>IF([1]厂站实体!$E1338="","",[1]厂站实体!$E1338)</f>
        <v/>
      </c>
      <c r="C1338" s="8" t="str">
        <f>IF([1]厂站实体!$C1338="","",[1]厂站实体!$C1338)</f>
        <v/>
      </c>
      <c r="D1338" s="8" t="str">
        <f>IF([1]厂站实体!$Q1338="","",[1]厂站实体!$Q1338)</f>
        <v/>
      </c>
      <c r="E1338" s="8" t="str">
        <f>IF([1]厂站实体!$D1338="","",[1]厂站实体!$D1338)</f>
        <v/>
      </c>
      <c r="F1338" s="8" t="str">
        <f>IF([1]厂站实体!$R1338="","",[1]厂站实体!$R1338)</f>
        <v/>
      </c>
      <c r="G1338" s="8"/>
      <c r="M1338" s="8" t="str">
        <f t="shared" si="86"/>
        <v/>
      </c>
      <c r="N1338" s="11" t="str">
        <f t="shared" si="87"/>
        <v/>
      </c>
      <c r="O1338" s="14" t="str">
        <f t="shared" si="88"/>
        <v/>
      </c>
      <c r="P1338" s="14" t="str">
        <f t="shared" si="89"/>
        <v/>
      </c>
    </row>
    <row r="1339" spans="1:16" x14ac:dyDescent="0.15">
      <c r="A1339" s="8" t="str">
        <f>IF([1]厂站实体!$A1339="","",[1]厂站实体!$A1339)</f>
        <v/>
      </c>
      <c r="B1339" s="8" t="str">
        <f>IF([1]厂站实体!$E1339="","",[1]厂站实体!$E1339)</f>
        <v/>
      </c>
      <c r="C1339" s="8" t="str">
        <f>IF([1]厂站实体!$C1339="","",[1]厂站实体!$C1339)</f>
        <v/>
      </c>
      <c r="D1339" s="8" t="str">
        <f>IF([1]厂站实体!$Q1339="","",[1]厂站实体!$Q1339)</f>
        <v/>
      </c>
      <c r="E1339" s="8" t="str">
        <f>IF([1]厂站实体!$D1339="","",[1]厂站实体!$D1339)</f>
        <v/>
      </c>
      <c r="F1339" s="8" t="str">
        <f>IF([1]厂站实体!$R1339="","",[1]厂站实体!$R1339)</f>
        <v/>
      </c>
      <c r="G1339" s="8"/>
      <c r="M1339" s="8" t="str">
        <f t="shared" si="86"/>
        <v/>
      </c>
      <c r="N1339" s="11" t="str">
        <f t="shared" si="87"/>
        <v/>
      </c>
      <c r="O1339" s="14" t="str">
        <f t="shared" si="88"/>
        <v/>
      </c>
      <c r="P1339" s="14" t="str">
        <f t="shared" si="89"/>
        <v/>
      </c>
    </row>
    <row r="1340" spans="1:16" x14ac:dyDescent="0.15">
      <c r="A1340" s="8" t="str">
        <f>IF([1]厂站实体!$A1340="","",[1]厂站实体!$A1340)</f>
        <v/>
      </c>
      <c r="B1340" s="8" t="str">
        <f>IF([1]厂站实体!$E1340="","",[1]厂站实体!$E1340)</f>
        <v/>
      </c>
      <c r="C1340" s="8" t="str">
        <f>IF([1]厂站实体!$C1340="","",[1]厂站实体!$C1340)</f>
        <v/>
      </c>
      <c r="D1340" s="8" t="str">
        <f>IF([1]厂站实体!$Q1340="","",[1]厂站实体!$Q1340)</f>
        <v/>
      </c>
      <c r="E1340" s="8" t="str">
        <f>IF([1]厂站实体!$D1340="","",[1]厂站实体!$D1340)</f>
        <v/>
      </c>
      <c r="F1340" s="8" t="str">
        <f>IF([1]厂站实体!$R1340="","",[1]厂站实体!$R1340)</f>
        <v/>
      </c>
      <c r="G1340" s="8"/>
      <c r="M1340" s="8" t="str">
        <f t="shared" si="86"/>
        <v/>
      </c>
      <c r="N1340" s="11" t="str">
        <f t="shared" si="87"/>
        <v/>
      </c>
      <c r="O1340" s="14" t="str">
        <f t="shared" si="88"/>
        <v/>
      </c>
      <c r="P1340" s="14" t="str">
        <f t="shared" si="89"/>
        <v/>
      </c>
    </row>
    <row r="1341" spans="1:16" x14ac:dyDescent="0.15">
      <c r="A1341" s="8" t="str">
        <f>IF([1]厂站实体!$A1341="","",[1]厂站实体!$A1341)</f>
        <v/>
      </c>
      <c r="B1341" s="8" t="str">
        <f>IF([1]厂站实体!$E1341="","",[1]厂站实体!$E1341)</f>
        <v/>
      </c>
      <c r="C1341" s="8" t="str">
        <f>IF([1]厂站实体!$C1341="","",[1]厂站实体!$C1341)</f>
        <v/>
      </c>
      <c r="D1341" s="8" t="str">
        <f>IF([1]厂站实体!$Q1341="","",[1]厂站实体!$Q1341)</f>
        <v/>
      </c>
      <c r="E1341" s="8" t="str">
        <f>IF([1]厂站实体!$D1341="","",[1]厂站实体!$D1341)</f>
        <v/>
      </c>
      <c r="F1341" s="8" t="str">
        <f>IF([1]厂站实体!$R1341="","",[1]厂站实体!$R1341)</f>
        <v/>
      </c>
      <c r="G1341" s="8"/>
      <c r="M1341" s="8" t="str">
        <f t="shared" si="86"/>
        <v/>
      </c>
      <c r="N1341" s="11" t="str">
        <f t="shared" si="87"/>
        <v/>
      </c>
      <c r="O1341" s="14" t="str">
        <f t="shared" si="88"/>
        <v/>
      </c>
      <c r="P1341" s="14" t="str">
        <f t="shared" si="89"/>
        <v/>
      </c>
    </row>
    <row r="1342" spans="1:16" x14ac:dyDescent="0.15">
      <c r="A1342" s="8" t="str">
        <f>IF([1]厂站实体!$A1342="","",[1]厂站实体!$A1342)</f>
        <v/>
      </c>
      <c r="B1342" s="8" t="str">
        <f>IF([1]厂站实体!$E1342="","",[1]厂站实体!$E1342)</f>
        <v/>
      </c>
      <c r="C1342" s="8" t="str">
        <f>IF([1]厂站实体!$C1342="","",[1]厂站实体!$C1342)</f>
        <v/>
      </c>
      <c r="D1342" s="8" t="str">
        <f>IF([1]厂站实体!$Q1342="","",[1]厂站实体!$Q1342)</f>
        <v/>
      </c>
      <c r="E1342" s="8" t="str">
        <f>IF([1]厂站实体!$D1342="","",[1]厂站实体!$D1342)</f>
        <v/>
      </c>
      <c r="F1342" s="8" t="str">
        <f>IF([1]厂站实体!$R1342="","",[1]厂站实体!$R1342)</f>
        <v/>
      </c>
      <c r="G1342" s="8"/>
      <c r="M1342" s="8" t="str">
        <f t="shared" si="86"/>
        <v/>
      </c>
      <c r="N1342" s="11" t="str">
        <f t="shared" si="87"/>
        <v/>
      </c>
      <c r="O1342" s="14" t="str">
        <f t="shared" si="88"/>
        <v/>
      </c>
      <c r="P1342" s="14" t="str">
        <f t="shared" si="89"/>
        <v/>
      </c>
    </row>
    <row r="1343" spans="1:16" x14ac:dyDescent="0.15">
      <c r="A1343" s="8" t="str">
        <f>IF([1]厂站实体!$A1343="","",[1]厂站实体!$A1343)</f>
        <v/>
      </c>
      <c r="B1343" s="8" t="str">
        <f>IF([1]厂站实体!$E1343="","",[1]厂站实体!$E1343)</f>
        <v/>
      </c>
      <c r="C1343" s="8" t="str">
        <f>IF([1]厂站实体!$C1343="","",[1]厂站实体!$C1343)</f>
        <v/>
      </c>
      <c r="D1343" s="8" t="str">
        <f>IF([1]厂站实体!$Q1343="","",[1]厂站实体!$Q1343)</f>
        <v/>
      </c>
      <c r="E1343" s="8" t="str">
        <f>IF([1]厂站实体!$D1343="","",[1]厂站实体!$D1343)</f>
        <v/>
      </c>
      <c r="F1343" s="8" t="str">
        <f>IF([1]厂站实体!$R1343="","",[1]厂站实体!$R1343)</f>
        <v/>
      </c>
      <c r="G1343" s="8"/>
      <c r="M1343" s="8" t="str">
        <f t="shared" si="86"/>
        <v/>
      </c>
      <c r="N1343" s="11" t="str">
        <f t="shared" si="87"/>
        <v/>
      </c>
      <c r="O1343" s="14" t="str">
        <f t="shared" si="88"/>
        <v/>
      </c>
      <c r="P1343" s="14" t="str">
        <f t="shared" si="89"/>
        <v/>
      </c>
    </row>
    <row r="1344" spans="1:16" x14ac:dyDescent="0.15">
      <c r="A1344" s="8" t="str">
        <f>IF([1]厂站实体!$A1344="","",[1]厂站实体!$A1344)</f>
        <v/>
      </c>
      <c r="B1344" s="8" t="str">
        <f>IF([1]厂站实体!$E1344="","",[1]厂站实体!$E1344)</f>
        <v/>
      </c>
      <c r="C1344" s="8" t="str">
        <f>IF([1]厂站实体!$C1344="","",[1]厂站实体!$C1344)</f>
        <v/>
      </c>
      <c r="D1344" s="8" t="str">
        <f>IF([1]厂站实体!$Q1344="","",[1]厂站实体!$Q1344)</f>
        <v/>
      </c>
      <c r="E1344" s="8" t="str">
        <f>IF([1]厂站实体!$D1344="","",[1]厂站实体!$D1344)</f>
        <v/>
      </c>
      <c r="F1344" s="8" t="str">
        <f>IF([1]厂站实体!$R1344="","",[1]厂站实体!$R1344)</f>
        <v/>
      </c>
      <c r="G1344" s="8"/>
      <c r="M1344" s="8" t="str">
        <f t="shared" si="86"/>
        <v/>
      </c>
      <c r="N1344" s="11" t="str">
        <f t="shared" si="87"/>
        <v/>
      </c>
      <c r="O1344" s="14" t="str">
        <f t="shared" si="88"/>
        <v/>
      </c>
      <c r="P1344" s="14" t="str">
        <f t="shared" si="89"/>
        <v/>
      </c>
    </row>
    <row r="1345" spans="1:16" x14ac:dyDescent="0.15">
      <c r="A1345" s="8" t="str">
        <f>IF([1]厂站实体!$A1345="","",[1]厂站实体!$A1345)</f>
        <v/>
      </c>
      <c r="B1345" s="8" t="str">
        <f>IF([1]厂站实体!$E1345="","",[1]厂站实体!$E1345)</f>
        <v/>
      </c>
      <c r="C1345" s="8" t="str">
        <f>IF([1]厂站实体!$C1345="","",[1]厂站实体!$C1345)</f>
        <v/>
      </c>
      <c r="D1345" s="8" t="str">
        <f>IF([1]厂站实体!$Q1345="","",[1]厂站实体!$Q1345)</f>
        <v/>
      </c>
      <c r="E1345" s="8" t="str">
        <f>IF([1]厂站实体!$D1345="","",[1]厂站实体!$D1345)</f>
        <v/>
      </c>
      <c r="F1345" s="8" t="str">
        <f>IF([1]厂站实体!$R1345="","",[1]厂站实体!$R1345)</f>
        <v/>
      </c>
      <c r="G1345" s="8"/>
      <c r="M1345" s="8" t="str">
        <f t="shared" si="86"/>
        <v/>
      </c>
      <c r="N1345" s="11" t="str">
        <f t="shared" si="87"/>
        <v/>
      </c>
      <c r="O1345" s="14" t="str">
        <f t="shared" si="88"/>
        <v/>
      </c>
      <c r="P1345" s="14" t="str">
        <f t="shared" si="89"/>
        <v/>
      </c>
    </row>
    <row r="1346" spans="1:16" x14ac:dyDescent="0.15">
      <c r="A1346" s="8" t="str">
        <f>IF([1]厂站实体!$A1346="","",[1]厂站实体!$A1346)</f>
        <v/>
      </c>
      <c r="B1346" s="8" t="str">
        <f>IF([1]厂站实体!$E1346="","",[1]厂站实体!$E1346)</f>
        <v/>
      </c>
      <c r="C1346" s="8" t="str">
        <f>IF([1]厂站实体!$C1346="","",[1]厂站实体!$C1346)</f>
        <v/>
      </c>
      <c r="D1346" s="8" t="str">
        <f>IF([1]厂站实体!$Q1346="","",[1]厂站实体!$Q1346)</f>
        <v/>
      </c>
      <c r="E1346" s="8" t="str">
        <f>IF([1]厂站实体!$D1346="","",[1]厂站实体!$D1346)</f>
        <v/>
      </c>
      <c r="F1346" s="8" t="str">
        <f>IF([1]厂站实体!$R1346="","",[1]厂站实体!$R1346)</f>
        <v/>
      </c>
      <c r="G1346" s="8"/>
      <c r="M1346" s="8" t="str">
        <f t="shared" si="86"/>
        <v/>
      </c>
      <c r="N1346" s="11" t="str">
        <f t="shared" si="87"/>
        <v/>
      </c>
      <c r="O1346" s="14" t="str">
        <f t="shared" si="88"/>
        <v/>
      </c>
      <c r="P1346" s="14" t="str">
        <f t="shared" si="89"/>
        <v/>
      </c>
    </row>
    <row r="1347" spans="1:16" x14ac:dyDescent="0.15">
      <c r="A1347" s="8" t="str">
        <f>IF([1]厂站实体!$A1347="","",[1]厂站实体!$A1347)</f>
        <v/>
      </c>
      <c r="B1347" s="8" t="str">
        <f>IF([1]厂站实体!$E1347="","",[1]厂站实体!$E1347)</f>
        <v/>
      </c>
      <c r="C1347" s="8" t="str">
        <f>IF([1]厂站实体!$C1347="","",[1]厂站实体!$C1347)</f>
        <v/>
      </c>
      <c r="D1347" s="8" t="str">
        <f>IF([1]厂站实体!$Q1347="","",[1]厂站实体!$Q1347)</f>
        <v/>
      </c>
      <c r="E1347" s="8" t="str">
        <f>IF([1]厂站实体!$D1347="","",[1]厂站实体!$D1347)</f>
        <v/>
      </c>
      <c r="F1347" s="8" t="str">
        <f>IF([1]厂站实体!$R1347="","",[1]厂站实体!$R1347)</f>
        <v/>
      </c>
      <c r="G1347" s="8"/>
      <c r="M1347" s="8" t="str">
        <f t="shared" si="86"/>
        <v/>
      </c>
      <c r="N1347" s="11" t="str">
        <f t="shared" si="87"/>
        <v/>
      </c>
      <c r="O1347" s="14" t="str">
        <f t="shared" si="88"/>
        <v/>
      </c>
      <c r="P1347" s="14" t="str">
        <f t="shared" si="89"/>
        <v/>
      </c>
    </row>
    <row r="1348" spans="1:16" x14ac:dyDescent="0.15">
      <c r="A1348" s="8" t="str">
        <f>IF([1]厂站实体!$A1348="","",[1]厂站实体!$A1348)</f>
        <v/>
      </c>
      <c r="B1348" s="8" t="str">
        <f>IF([1]厂站实体!$E1348="","",[1]厂站实体!$E1348)</f>
        <v/>
      </c>
      <c r="C1348" s="8" t="str">
        <f>IF([1]厂站实体!$C1348="","",[1]厂站实体!$C1348)</f>
        <v/>
      </c>
      <c r="D1348" s="8" t="str">
        <f>IF([1]厂站实体!$Q1348="","",[1]厂站实体!$Q1348)</f>
        <v/>
      </c>
      <c r="E1348" s="8" t="str">
        <f>IF([1]厂站实体!$D1348="","",[1]厂站实体!$D1348)</f>
        <v/>
      </c>
      <c r="F1348" s="8" t="str">
        <f>IF([1]厂站实体!$R1348="","",[1]厂站实体!$R1348)</f>
        <v/>
      </c>
      <c r="G1348" s="8"/>
      <c r="M1348" s="8" t="str">
        <f t="shared" si="86"/>
        <v/>
      </c>
      <c r="N1348" s="11" t="str">
        <f t="shared" si="87"/>
        <v/>
      </c>
      <c r="O1348" s="14" t="str">
        <f t="shared" si="88"/>
        <v/>
      </c>
      <c r="P1348" s="14" t="str">
        <f t="shared" si="89"/>
        <v/>
      </c>
    </row>
    <row r="1349" spans="1:16" x14ac:dyDescent="0.15">
      <c r="A1349" s="8" t="str">
        <f>IF([1]厂站实体!$A1349="","",[1]厂站实体!$A1349)</f>
        <v/>
      </c>
      <c r="B1349" s="8" t="str">
        <f>IF([1]厂站实体!$E1349="","",[1]厂站实体!$E1349)</f>
        <v/>
      </c>
      <c r="C1349" s="8" t="str">
        <f>IF([1]厂站实体!$C1349="","",[1]厂站实体!$C1349)</f>
        <v/>
      </c>
      <c r="D1349" s="8" t="str">
        <f>IF([1]厂站实体!$Q1349="","",[1]厂站实体!$Q1349)</f>
        <v/>
      </c>
      <c r="E1349" s="8" t="str">
        <f>IF([1]厂站实体!$D1349="","",[1]厂站实体!$D1349)</f>
        <v/>
      </c>
      <c r="F1349" s="8" t="str">
        <f>IF([1]厂站实体!$R1349="","",[1]厂站实体!$R1349)</f>
        <v/>
      </c>
      <c r="G1349" s="8"/>
      <c r="M1349" s="8" t="str">
        <f t="shared" si="86"/>
        <v/>
      </c>
      <c r="N1349" s="11" t="str">
        <f t="shared" si="87"/>
        <v/>
      </c>
      <c r="O1349" s="14" t="str">
        <f t="shared" si="88"/>
        <v/>
      </c>
      <c r="P1349" s="14" t="str">
        <f t="shared" si="89"/>
        <v/>
      </c>
    </row>
    <row r="1350" spans="1:16" x14ac:dyDescent="0.15">
      <c r="A1350" s="8" t="str">
        <f>IF([1]厂站实体!$A1350="","",[1]厂站实体!$A1350)</f>
        <v/>
      </c>
      <c r="B1350" s="8" t="str">
        <f>IF([1]厂站实体!$E1350="","",[1]厂站实体!$E1350)</f>
        <v/>
      </c>
      <c r="C1350" s="8" t="str">
        <f>IF([1]厂站实体!$C1350="","",[1]厂站实体!$C1350)</f>
        <v/>
      </c>
      <c r="D1350" s="8" t="str">
        <f>IF([1]厂站实体!$Q1350="","",[1]厂站实体!$Q1350)</f>
        <v/>
      </c>
      <c r="E1350" s="8" t="str">
        <f>IF([1]厂站实体!$D1350="","",[1]厂站实体!$D1350)</f>
        <v/>
      </c>
      <c r="F1350" s="8" t="str">
        <f>IF([1]厂站实体!$R1350="","",[1]厂站实体!$R1350)</f>
        <v/>
      </c>
      <c r="G1350" s="8"/>
      <c r="M1350" s="8" t="str">
        <f t="shared" ref="M1350:M1413" si="90">IF(AND($E1349=$K$3,$B1349=$L$3),$F1349,"")</f>
        <v/>
      </c>
      <c r="N1350" s="11" t="str">
        <f t="shared" ref="N1350:N1413" si="91">IF(AND($E1349=$K$3,$B1349=$L$4),$F1349,"")</f>
        <v/>
      </c>
      <c r="O1350" s="14" t="str">
        <f t="shared" ref="O1350:O1413" si="92">IF(AND($E1349=$K$4,$B1349=$L$3),$F1349,"")</f>
        <v/>
      </c>
      <c r="P1350" s="14" t="str">
        <f t="shared" ref="P1350:P1413" si="93">IF(AND($E1349=$K$4,$B1349=$L$4),$F1349,"")</f>
        <v/>
      </c>
    </row>
    <row r="1351" spans="1:16" x14ac:dyDescent="0.15">
      <c r="A1351" s="8" t="str">
        <f>IF([1]厂站实体!$A1351="","",[1]厂站实体!$A1351)</f>
        <v/>
      </c>
      <c r="B1351" s="8" t="str">
        <f>IF([1]厂站实体!$E1351="","",[1]厂站实体!$E1351)</f>
        <v/>
      </c>
      <c r="C1351" s="8" t="str">
        <f>IF([1]厂站实体!$C1351="","",[1]厂站实体!$C1351)</f>
        <v/>
      </c>
      <c r="D1351" s="8" t="str">
        <f>IF([1]厂站实体!$Q1351="","",[1]厂站实体!$Q1351)</f>
        <v/>
      </c>
      <c r="E1351" s="8" t="str">
        <f>IF([1]厂站实体!$D1351="","",[1]厂站实体!$D1351)</f>
        <v/>
      </c>
      <c r="F1351" s="8" t="str">
        <f>IF([1]厂站实体!$R1351="","",[1]厂站实体!$R1351)</f>
        <v/>
      </c>
      <c r="G1351" s="8"/>
      <c r="M1351" s="8" t="str">
        <f t="shared" si="90"/>
        <v/>
      </c>
      <c r="N1351" s="11" t="str">
        <f t="shared" si="91"/>
        <v/>
      </c>
      <c r="O1351" s="14" t="str">
        <f t="shared" si="92"/>
        <v/>
      </c>
      <c r="P1351" s="14" t="str">
        <f t="shared" si="93"/>
        <v/>
      </c>
    </row>
    <row r="1352" spans="1:16" x14ac:dyDescent="0.15">
      <c r="A1352" s="8" t="str">
        <f>IF([1]厂站实体!$A1352="","",[1]厂站实体!$A1352)</f>
        <v/>
      </c>
      <c r="B1352" s="8" t="str">
        <f>IF([1]厂站实体!$E1352="","",[1]厂站实体!$E1352)</f>
        <v/>
      </c>
      <c r="C1352" s="8" t="str">
        <f>IF([1]厂站实体!$C1352="","",[1]厂站实体!$C1352)</f>
        <v/>
      </c>
      <c r="D1352" s="8" t="str">
        <f>IF([1]厂站实体!$Q1352="","",[1]厂站实体!$Q1352)</f>
        <v/>
      </c>
      <c r="E1352" s="8" t="str">
        <f>IF([1]厂站实体!$D1352="","",[1]厂站实体!$D1352)</f>
        <v/>
      </c>
      <c r="F1352" s="8" t="str">
        <f>IF([1]厂站实体!$R1352="","",[1]厂站实体!$R1352)</f>
        <v/>
      </c>
      <c r="G1352" s="8"/>
      <c r="M1352" s="8" t="str">
        <f t="shared" si="90"/>
        <v/>
      </c>
      <c r="N1352" s="11" t="str">
        <f t="shared" si="91"/>
        <v/>
      </c>
      <c r="O1352" s="14" t="str">
        <f t="shared" si="92"/>
        <v/>
      </c>
      <c r="P1352" s="14" t="str">
        <f t="shared" si="93"/>
        <v/>
      </c>
    </row>
    <row r="1353" spans="1:16" x14ac:dyDescent="0.15">
      <c r="A1353" s="8" t="str">
        <f>IF([1]厂站实体!$A1353="","",[1]厂站实体!$A1353)</f>
        <v/>
      </c>
      <c r="B1353" s="8" t="str">
        <f>IF([1]厂站实体!$E1353="","",[1]厂站实体!$E1353)</f>
        <v/>
      </c>
      <c r="C1353" s="8" t="str">
        <f>IF([1]厂站实体!$C1353="","",[1]厂站实体!$C1353)</f>
        <v/>
      </c>
      <c r="D1353" s="8" t="str">
        <f>IF([1]厂站实体!$Q1353="","",[1]厂站实体!$Q1353)</f>
        <v/>
      </c>
      <c r="E1353" s="8" t="str">
        <f>IF([1]厂站实体!$D1353="","",[1]厂站实体!$D1353)</f>
        <v/>
      </c>
      <c r="F1353" s="8" t="str">
        <f>IF([1]厂站实体!$R1353="","",[1]厂站实体!$R1353)</f>
        <v/>
      </c>
      <c r="G1353" s="8"/>
      <c r="M1353" s="8" t="str">
        <f t="shared" si="90"/>
        <v/>
      </c>
      <c r="N1353" s="11" t="str">
        <f t="shared" si="91"/>
        <v/>
      </c>
      <c r="O1353" s="14" t="str">
        <f t="shared" si="92"/>
        <v/>
      </c>
      <c r="P1353" s="14" t="str">
        <f t="shared" si="93"/>
        <v/>
      </c>
    </row>
    <row r="1354" spans="1:16" x14ac:dyDescent="0.15">
      <c r="A1354" s="8" t="str">
        <f>IF([1]厂站实体!$A1354="","",[1]厂站实体!$A1354)</f>
        <v/>
      </c>
      <c r="B1354" s="8" t="str">
        <f>IF([1]厂站实体!$E1354="","",[1]厂站实体!$E1354)</f>
        <v/>
      </c>
      <c r="C1354" s="8" t="str">
        <f>IF([1]厂站实体!$C1354="","",[1]厂站实体!$C1354)</f>
        <v/>
      </c>
      <c r="D1354" s="8" t="str">
        <f>IF([1]厂站实体!$Q1354="","",[1]厂站实体!$Q1354)</f>
        <v/>
      </c>
      <c r="E1354" s="8" t="str">
        <f>IF([1]厂站实体!$D1354="","",[1]厂站实体!$D1354)</f>
        <v/>
      </c>
      <c r="F1354" s="8" t="str">
        <f>IF([1]厂站实体!$R1354="","",[1]厂站实体!$R1354)</f>
        <v/>
      </c>
      <c r="G1354" s="8"/>
      <c r="M1354" s="8" t="str">
        <f t="shared" si="90"/>
        <v/>
      </c>
      <c r="N1354" s="11" t="str">
        <f t="shared" si="91"/>
        <v/>
      </c>
      <c r="O1354" s="14" t="str">
        <f t="shared" si="92"/>
        <v/>
      </c>
      <c r="P1354" s="14" t="str">
        <f t="shared" si="93"/>
        <v/>
      </c>
    </row>
    <row r="1355" spans="1:16" x14ac:dyDescent="0.15">
      <c r="A1355" s="8" t="str">
        <f>IF([1]厂站实体!$A1355="","",[1]厂站实体!$A1355)</f>
        <v/>
      </c>
      <c r="B1355" s="8" t="str">
        <f>IF([1]厂站实体!$E1355="","",[1]厂站实体!$E1355)</f>
        <v/>
      </c>
      <c r="C1355" s="8" t="str">
        <f>IF([1]厂站实体!$C1355="","",[1]厂站实体!$C1355)</f>
        <v/>
      </c>
      <c r="D1355" s="8" t="str">
        <f>IF([1]厂站实体!$Q1355="","",[1]厂站实体!$Q1355)</f>
        <v/>
      </c>
      <c r="E1355" s="8" t="str">
        <f>IF([1]厂站实体!$D1355="","",[1]厂站实体!$D1355)</f>
        <v/>
      </c>
      <c r="F1355" s="8" t="str">
        <f>IF([1]厂站实体!$R1355="","",[1]厂站实体!$R1355)</f>
        <v/>
      </c>
      <c r="G1355" s="8"/>
      <c r="M1355" s="8" t="str">
        <f t="shared" si="90"/>
        <v/>
      </c>
      <c r="N1355" s="11" t="str">
        <f t="shared" si="91"/>
        <v/>
      </c>
      <c r="O1355" s="14" t="str">
        <f t="shared" si="92"/>
        <v/>
      </c>
      <c r="P1355" s="14" t="str">
        <f t="shared" si="93"/>
        <v/>
      </c>
    </row>
    <row r="1356" spans="1:16" x14ac:dyDescent="0.15">
      <c r="A1356" s="8" t="str">
        <f>IF([1]厂站实体!$A1356="","",[1]厂站实体!$A1356)</f>
        <v/>
      </c>
      <c r="B1356" s="8" t="str">
        <f>IF([1]厂站实体!$E1356="","",[1]厂站实体!$E1356)</f>
        <v/>
      </c>
      <c r="C1356" s="8" t="str">
        <f>IF([1]厂站实体!$C1356="","",[1]厂站实体!$C1356)</f>
        <v/>
      </c>
      <c r="D1356" s="8" t="str">
        <f>IF([1]厂站实体!$Q1356="","",[1]厂站实体!$Q1356)</f>
        <v/>
      </c>
      <c r="E1356" s="8" t="str">
        <f>IF([1]厂站实体!$D1356="","",[1]厂站实体!$D1356)</f>
        <v/>
      </c>
      <c r="F1356" s="8" t="str">
        <f>IF([1]厂站实体!$R1356="","",[1]厂站实体!$R1356)</f>
        <v/>
      </c>
      <c r="G1356" s="8"/>
      <c r="M1356" s="8" t="str">
        <f t="shared" si="90"/>
        <v/>
      </c>
      <c r="N1356" s="11" t="str">
        <f t="shared" si="91"/>
        <v/>
      </c>
      <c r="O1356" s="14" t="str">
        <f t="shared" si="92"/>
        <v/>
      </c>
      <c r="P1356" s="14" t="str">
        <f t="shared" si="93"/>
        <v/>
      </c>
    </row>
    <row r="1357" spans="1:16" x14ac:dyDescent="0.15">
      <c r="A1357" s="8" t="str">
        <f>IF([1]厂站实体!$A1357="","",[1]厂站实体!$A1357)</f>
        <v/>
      </c>
      <c r="B1357" s="8" t="str">
        <f>IF([1]厂站实体!$E1357="","",[1]厂站实体!$E1357)</f>
        <v/>
      </c>
      <c r="C1357" s="8" t="str">
        <f>IF([1]厂站实体!$C1357="","",[1]厂站实体!$C1357)</f>
        <v/>
      </c>
      <c r="D1357" s="8" t="str">
        <f>IF([1]厂站实体!$Q1357="","",[1]厂站实体!$Q1357)</f>
        <v/>
      </c>
      <c r="E1357" s="8" t="str">
        <f>IF([1]厂站实体!$D1357="","",[1]厂站实体!$D1357)</f>
        <v/>
      </c>
      <c r="F1357" s="8" t="str">
        <f>IF([1]厂站实体!$R1357="","",[1]厂站实体!$R1357)</f>
        <v/>
      </c>
      <c r="G1357" s="8"/>
      <c r="M1357" s="8" t="str">
        <f t="shared" si="90"/>
        <v/>
      </c>
      <c r="N1357" s="11" t="str">
        <f t="shared" si="91"/>
        <v/>
      </c>
      <c r="O1357" s="14" t="str">
        <f t="shared" si="92"/>
        <v/>
      </c>
      <c r="P1357" s="14" t="str">
        <f t="shared" si="93"/>
        <v/>
      </c>
    </row>
    <row r="1358" spans="1:16" x14ac:dyDescent="0.15">
      <c r="A1358" s="8" t="str">
        <f>IF([1]厂站实体!$A1358="","",[1]厂站实体!$A1358)</f>
        <v/>
      </c>
      <c r="B1358" s="8" t="str">
        <f>IF([1]厂站实体!$E1358="","",[1]厂站实体!$E1358)</f>
        <v/>
      </c>
      <c r="C1358" s="8" t="str">
        <f>IF([1]厂站实体!$C1358="","",[1]厂站实体!$C1358)</f>
        <v/>
      </c>
      <c r="D1358" s="8" t="str">
        <f>IF([1]厂站实体!$Q1358="","",[1]厂站实体!$Q1358)</f>
        <v/>
      </c>
      <c r="E1358" s="8" t="str">
        <f>IF([1]厂站实体!$D1358="","",[1]厂站实体!$D1358)</f>
        <v/>
      </c>
      <c r="F1358" s="8" t="str">
        <f>IF([1]厂站实体!$R1358="","",[1]厂站实体!$R1358)</f>
        <v/>
      </c>
      <c r="G1358" s="8"/>
      <c r="M1358" s="8" t="str">
        <f t="shared" si="90"/>
        <v/>
      </c>
      <c r="N1358" s="11" t="str">
        <f t="shared" si="91"/>
        <v/>
      </c>
      <c r="O1358" s="14" t="str">
        <f t="shared" si="92"/>
        <v/>
      </c>
      <c r="P1358" s="14" t="str">
        <f t="shared" si="93"/>
        <v/>
      </c>
    </row>
    <row r="1359" spans="1:16" x14ac:dyDescent="0.15">
      <c r="A1359" s="8" t="str">
        <f>IF([1]厂站实体!$A1359="","",[1]厂站实体!$A1359)</f>
        <v/>
      </c>
      <c r="B1359" s="8" t="str">
        <f>IF([1]厂站实体!$E1359="","",[1]厂站实体!$E1359)</f>
        <v/>
      </c>
      <c r="C1359" s="8" t="str">
        <f>IF([1]厂站实体!$C1359="","",[1]厂站实体!$C1359)</f>
        <v/>
      </c>
      <c r="D1359" s="8" t="str">
        <f>IF([1]厂站实体!$Q1359="","",[1]厂站实体!$Q1359)</f>
        <v/>
      </c>
      <c r="E1359" s="8" t="str">
        <f>IF([1]厂站实体!$D1359="","",[1]厂站实体!$D1359)</f>
        <v/>
      </c>
      <c r="F1359" s="8" t="str">
        <f>IF([1]厂站实体!$R1359="","",[1]厂站实体!$R1359)</f>
        <v/>
      </c>
      <c r="G1359" s="8"/>
      <c r="M1359" s="8" t="str">
        <f t="shared" si="90"/>
        <v/>
      </c>
      <c r="N1359" s="11" t="str">
        <f t="shared" si="91"/>
        <v/>
      </c>
      <c r="O1359" s="14" t="str">
        <f t="shared" si="92"/>
        <v/>
      </c>
      <c r="P1359" s="14" t="str">
        <f t="shared" si="93"/>
        <v/>
      </c>
    </row>
    <row r="1360" spans="1:16" x14ac:dyDescent="0.15">
      <c r="A1360" s="8" t="str">
        <f>IF([1]厂站实体!$A1360="","",[1]厂站实体!$A1360)</f>
        <v/>
      </c>
      <c r="B1360" s="8" t="str">
        <f>IF([1]厂站实体!$E1360="","",[1]厂站实体!$E1360)</f>
        <v/>
      </c>
      <c r="C1360" s="8" t="str">
        <f>IF([1]厂站实体!$C1360="","",[1]厂站实体!$C1360)</f>
        <v/>
      </c>
      <c r="D1360" s="8" t="str">
        <f>IF([1]厂站实体!$Q1360="","",[1]厂站实体!$Q1360)</f>
        <v/>
      </c>
      <c r="E1360" s="8" t="str">
        <f>IF([1]厂站实体!$D1360="","",[1]厂站实体!$D1360)</f>
        <v/>
      </c>
      <c r="F1360" s="8" t="str">
        <f>IF([1]厂站实体!$R1360="","",[1]厂站实体!$R1360)</f>
        <v/>
      </c>
      <c r="G1360" s="8"/>
      <c r="M1360" s="8" t="str">
        <f t="shared" si="90"/>
        <v/>
      </c>
      <c r="N1360" s="11" t="str">
        <f t="shared" si="91"/>
        <v/>
      </c>
      <c r="O1360" s="14" t="str">
        <f t="shared" si="92"/>
        <v/>
      </c>
      <c r="P1360" s="14" t="str">
        <f t="shared" si="93"/>
        <v/>
      </c>
    </row>
    <row r="1361" spans="1:16" x14ac:dyDescent="0.15">
      <c r="A1361" s="8" t="str">
        <f>IF([1]厂站实体!$A1361="","",[1]厂站实体!$A1361)</f>
        <v/>
      </c>
      <c r="B1361" s="8" t="str">
        <f>IF([1]厂站实体!$E1361="","",[1]厂站实体!$E1361)</f>
        <v/>
      </c>
      <c r="C1361" s="8" t="str">
        <f>IF([1]厂站实体!$C1361="","",[1]厂站实体!$C1361)</f>
        <v/>
      </c>
      <c r="D1361" s="8" t="str">
        <f>IF([1]厂站实体!$Q1361="","",[1]厂站实体!$Q1361)</f>
        <v/>
      </c>
      <c r="E1361" s="8" t="str">
        <f>IF([1]厂站实体!$D1361="","",[1]厂站实体!$D1361)</f>
        <v/>
      </c>
      <c r="F1361" s="8" t="str">
        <f>IF([1]厂站实体!$R1361="","",[1]厂站实体!$R1361)</f>
        <v/>
      </c>
      <c r="G1361" s="8"/>
      <c r="M1361" s="8" t="str">
        <f t="shared" si="90"/>
        <v/>
      </c>
      <c r="N1361" s="11" t="str">
        <f t="shared" si="91"/>
        <v/>
      </c>
      <c r="O1361" s="14" t="str">
        <f t="shared" si="92"/>
        <v/>
      </c>
      <c r="P1361" s="14" t="str">
        <f t="shared" si="93"/>
        <v/>
      </c>
    </row>
    <row r="1362" spans="1:16" x14ac:dyDescent="0.15">
      <c r="A1362" s="8" t="str">
        <f>IF([1]厂站实体!$A1362="","",[1]厂站实体!$A1362)</f>
        <v/>
      </c>
      <c r="B1362" s="8" t="str">
        <f>IF([1]厂站实体!$E1362="","",[1]厂站实体!$E1362)</f>
        <v/>
      </c>
      <c r="C1362" s="8" t="str">
        <f>IF([1]厂站实体!$C1362="","",[1]厂站实体!$C1362)</f>
        <v/>
      </c>
      <c r="D1362" s="8" t="str">
        <f>IF([1]厂站实体!$Q1362="","",[1]厂站实体!$Q1362)</f>
        <v/>
      </c>
      <c r="E1362" s="8" t="str">
        <f>IF([1]厂站实体!$D1362="","",[1]厂站实体!$D1362)</f>
        <v/>
      </c>
      <c r="F1362" s="8" t="str">
        <f>IF([1]厂站实体!$R1362="","",[1]厂站实体!$R1362)</f>
        <v/>
      </c>
      <c r="G1362" s="8"/>
      <c r="M1362" s="8" t="str">
        <f t="shared" si="90"/>
        <v/>
      </c>
      <c r="N1362" s="11" t="str">
        <f t="shared" si="91"/>
        <v/>
      </c>
      <c r="O1362" s="14" t="str">
        <f t="shared" si="92"/>
        <v/>
      </c>
      <c r="P1362" s="14" t="str">
        <f t="shared" si="93"/>
        <v/>
      </c>
    </row>
    <row r="1363" spans="1:16" x14ac:dyDescent="0.15">
      <c r="A1363" s="8" t="str">
        <f>IF([1]厂站实体!$A1363="","",[1]厂站实体!$A1363)</f>
        <v/>
      </c>
      <c r="B1363" s="8" t="str">
        <f>IF([1]厂站实体!$E1363="","",[1]厂站实体!$E1363)</f>
        <v/>
      </c>
      <c r="C1363" s="8" t="str">
        <f>IF([1]厂站实体!$C1363="","",[1]厂站实体!$C1363)</f>
        <v/>
      </c>
      <c r="D1363" s="8" t="str">
        <f>IF([1]厂站实体!$Q1363="","",[1]厂站实体!$Q1363)</f>
        <v/>
      </c>
      <c r="E1363" s="8" t="str">
        <f>IF([1]厂站实体!$D1363="","",[1]厂站实体!$D1363)</f>
        <v/>
      </c>
      <c r="F1363" s="8" t="str">
        <f>IF([1]厂站实体!$R1363="","",[1]厂站实体!$R1363)</f>
        <v/>
      </c>
      <c r="G1363" s="8"/>
      <c r="M1363" s="8" t="str">
        <f t="shared" si="90"/>
        <v/>
      </c>
      <c r="N1363" s="11" t="str">
        <f t="shared" si="91"/>
        <v/>
      </c>
      <c r="O1363" s="14" t="str">
        <f t="shared" si="92"/>
        <v/>
      </c>
      <c r="P1363" s="14" t="str">
        <f t="shared" si="93"/>
        <v/>
      </c>
    </row>
    <row r="1364" spans="1:16" x14ac:dyDescent="0.15">
      <c r="A1364" s="8" t="str">
        <f>IF([1]厂站实体!$A1364="","",[1]厂站实体!$A1364)</f>
        <v/>
      </c>
      <c r="B1364" s="8" t="str">
        <f>IF([1]厂站实体!$E1364="","",[1]厂站实体!$E1364)</f>
        <v/>
      </c>
      <c r="C1364" s="8" t="str">
        <f>IF([1]厂站实体!$C1364="","",[1]厂站实体!$C1364)</f>
        <v/>
      </c>
      <c r="D1364" s="8" t="str">
        <f>IF([1]厂站实体!$Q1364="","",[1]厂站实体!$Q1364)</f>
        <v/>
      </c>
      <c r="E1364" s="8" t="str">
        <f>IF([1]厂站实体!$D1364="","",[1]厂站实体!$D1364)</f>
        <v/>
      </c>
      <c r="F1364" s="8" t="str">
        <f>IF([1]厂站实体!$R1364="","",[1]厂站实体!$R1364)</f>
        <v/>
      </c>
      <c r="G1364" s="8"/>
      <c r="M1364" s="8" t="str">
        <f t="shared" si="90"/>
        <v/>
      </c>
      <c r="N1364" s="11" t="str">
        <f t="shared" si="91"/>
        <v/>
      </c>
      <c r="O1364" s="14" t="str">
        <f t="shared" si="92"/>
        <v/>
      </c>
      <c r="P1364" s="14" t="str">
        <f t="shared" si="93"/>
        <v/>
      </c>
    </row>
    <row r="1365" spans="1:16" x14ac:dyDescent="0.15">
      <c r="A1365" s="8" t="str">
        <f>IF([1]厂站实体!$A1365="","",[1]厂站实体!$A1365)</f>
        <v/>
      </c>
      <c r="B1365" s="8" t="str">
        <f>IF([1]厂站实体!$E1365="","",[1]厂站实体!$E1365)</f>
        <v/>
      </c>
      <c r="C1365" s="8" t="str">
        <f>IF([1]厂站实体!$C1365="","",[1]厂站实体!$C1365)</f>
        <v/>
      </c>
      <c r="D1365" s="8" t="str">
        <f>IF([1]厂站实体!$Q1365="","",[1]厂站实体!$Q1365)</f>
        <v/>
      </c>
      <c r="E1365" s="8" t="str">
        <f>IF([1]厂站实体!$D1365="","",[1]厂站实体!$D1365)</f>
        <v/>
      </c>
      <c r="F1365" s="8" t="str">
        <f>IF([1]厂站实体!$R1365="","",[1]厂站实体!$R1365)</f>
        <v/>
      </c>
      <c r="G1365" s="8"/>
      <c r="M1365" s="8" t="str">
        <f t="shared" si="90"/>
        <v/>
      </c>
      <c r="N1365" s="11" t="str">
        <f t="shared" si="91"/>
        <v/>
      </c>
      <c r="O1365" s="14" t="str">
        <f t="shared" si="92"/>
        <v/>
      </c>
      <c r="P1365" s="14" t="str">
        <f t="shared" si="93"/>
        <v/>
      </c>
    </row>
    <row r="1366" spans="1:16" x14ac:dyDescent="0.15">
      <c r="A1366" s="8" t="str">
        <f>IF([1]厂站实体!$A1366="","",[1]厂站实体!$A1366)</f>
        <v/>
      </c>
      <c r="B1366" s="8" t="str">
        <f>IF([1]厂站实体!$E1366="","",[1]厂站实体!$E1366)</f>
        <v/>
      </c>
      <c r="C1366" s="8" t="str">
        <f>IF([1]厂站实体!$C1366="","",[1]厂站实体!$C1366)</f>
        <v/>
      </c>
      <c r="D1366" s="8" t="str">
        <f>IF([1]厂站实体!$Q1366="","",[1]厂站实体!$Q1366)</f>
        <v/>
      </c>
      <c r="E1366" s="8" t="str">
        <f>IF([1]厂站实体!$D1366="","",[1]厂站实体!$D1366)</f>
        <v/>
      </c>
      <c r="F1366" s="8" t="str">
        <f>IF([1]厂站实体!$R1366="","",[1]厂站实体!$R1366)</f>
        <v/>
      </c>
      <c r="G1366" s="8"/>
      <c r="M1366" s="8" t="str">
        <f t="shared" si="90"/>
        <v/>
      </c>
      <c r="N1366" s="11" t="str">
        <f t="shared" si="91"/>
        <v/>
      </c>
      <c r="O1366" s="14" t="str">
        <f t="shared" si="92"/>
        <v/>
      </c>
      <c r="P1366" s="14" t="str">
        <f t="shared" si="93"/>
        <v/>
      </c>
    </row>
    <row r="1367" spans="1:16" x14ac:dyDescent="0.15">
      <c r="A1367" s="8" t="str">
        <f>IF([1]厂站实体!$A1367="","",[1]厂站实体!$A1367)</f>
        <v/>
      </c>
      <c r="B1367" s="8" t="str">
        <f>IF([1]厂站实体!$E1367="","",[1]厂站实体!$E1367)</f>
        <v/>
      </c>
      <c r="C1367" s="8" t="str">
        <f>IF([1]厂站实体!$C1367="","",[1]厂站实体!$C1367)</f>
        <v/>
      </c>
      <c r="D1367" s="8" t="str">
        <f>IF([1]厂站实体!$Q1367="","",[1]厂站实体!$Q1367)</f>
        <v/>
      </c>
      <c r="E1367" s="8" t="str">
        <f>IF([1]厂站实体!$D1367="","",[1]厂站实体!$D1367)</f>
        <v/>
      </c>
      <c r="F1367" s="8" t="str">
        <f>IF([1]厂站实体!$R1367="","",[1]厂站实体!$R1367)</f>
        <v/>
      </c>
      <c r="G1367" s="8"/>
      <c r="M1367" s="8" t="str">
        <f t="shared" si="90"/>
        <v/>
      </c>
      <c r="N1367" s="11" t="str">
        <f t="shared" si="91"/>
        <v/>
      </c>
      <c r="O1367" s="14" t="str">
        <f t="shared" si="92"/>
        <v/>
      </c>
      <c r="P1367" s="14" t="str">
        <f t="shared" si="93"/>
        <v/>
      </c>
    </row>
    <row r="1368" spans="1:16" x14ac:dyDescent="0.15">
      <c r="A1368" s="8" t="str">
        <f>IF([1]厂站实体!$A1368="","",[1]厂站实体!$A1368)</f>
        <v/>
      </c>
      <c r="B1368" s="8" t="str">
        <f>IF([1]厂站实体!$E1368="","",[1]厂站实体!$E1368)</f>
        <v/>
      </c>
      <c r="C1368" s="8" t="str">
        <f>IF([1]厂站实体!$C1368="","",[1]厂站实体!$C1368)</f>
        <v/>
      </c>
      <c r="D1368" s="8" t="str">
        <f>IF([1]厂站实体!$Q1368="","",[1]厂站实体!$Q1368)</f>
        <v/>
      </c>
      <c r="E1368" s="8" t="str">
        <f>IF([1]厂站实体!$D1368="","",[1]厂站实体!$D1368)</f>
        <v/>
      </c>
      <c r="F1368" s="8" t="str">
        <f>IF([1]厂站实体!$R1368="","",[1]厂站实体!$R1368)</f>
        <v/>
      </c>
      <c r="G1368" s="8"/>
      <c r="M1368" s="8" t="str">
        <f t="shared" si="90"/>
        <v/>
      </c>
      <c r="N1368" s="11" t="str">
        <f t="shared" si="91"/>
        <v/>
      </c>
      <c r="O1368" s="14" t="str">
        <f t="shared" si="92"/>
        <v/>
      </c>
      <c r="P1368" s="14" t="str">
        <f t="shared" si="93"/>
        <v/>
      </c>
    </row>
    <row r="1369" spans="1:16" x14ac:dyDescent="0.15">
      <c r="A1369" s="8" t="str">
        <f>IF([1]厂站实体!$A1369="","",[1]厂站实体!$A1369)</f>
        <v/>
      </c>
      <c r="B1369" s="8" t="str">
        <f>IF([1]厂站实体!$E1369="","",[1]厂站实体!$E1369)</f>
        <v/>
      </c>
      <c r="C1369" s="8" t="str">
        <f>IF([1]厂站实体!$C1369="","",[1]厂站实体!$C1369)</f>
        <v/>
      </c>
      <c r="D1369" s="8" t="str">
        <f>IF([1]厂站实体!$Q1369="","",[1]厂站实体!$Q1369)</f>
        <v/>
      </c>
      <c r="E1369" s="8" t="str">
        <f>IF([1]厂站实体!$D1369="","",[1]厂站实体!$D1369)</f>
        <v/>
      </c>
      <c r="F1369" s="8" t="str">
        <f>IF([1]厂站实体!$R1369="","",[1]厂站实体!$R1369)</f>
        <v/>
      </c>
      <c r="G1369" s="8"/>
      <c r="M1369" s="8" t="str">
        <f t="shared" si="90"/>
        <v/>
      </c>
      <c r="N1369" s="11" t="str">
        <f t="shared" si="91"/>
        <v/>
      </c>
      <c r="O1369" s="14" t="str">
        <f t="shared" si="92"/>
        <v/>
      </c>
      <c r="P1369" s="14" t="str">
        <f t="shared" si="93"/>
        <v/>
      </c>
    </row>
    <row r="1370" spans="1:16" x14ac:dyDescent="0.15">
      <c r="A1370" s="8" t="str">
        <f>IF([1]厂站实体!$A1370="","",[1]厂站实体!$A1370)</f>
        <v/>
      </c>
      <c r="B1370" s="8" t="str">
        <f>IF([1]厂站实体!$E1370="","",[1]厂站实体!$E1370)</f>
        <v/>
      </c>
      <c r="C1370" s="8" t="str">
        <f>IF([1]厂站实体!$C1370="","",[1]厂站实体!$C1370)</f>
        <v/>
      </c>
      <c r="D1370" s="8" t="str">
        <f>IF([1]厂站实体!$Q1370="","",[1]厂站实体!$Q1370)</f>
        <v/>
      </c>
      <c r="E1370" s="8" t="str">
        <f>IF([1]厂站实体!$D1370="","",[1]厂站实体!$D1370)</f>
        <v/>
      </c>
      <c r="F1370" s="8" t="str">
        <f>IF([1]厂站实体!$R1370="","",[1]厂站实体!$R1370)</f>
        <v/>
      </c>
      <c r="G1370" s="8"/>
      <c r="M1370" s="8" t="str">
        <f t="shared" si="90"/>
        <v/>
      </c>
      <c r="N1370" s="11" t="str">
        <f t="shared" si="91"/>
        <v/>
      </c>
      <c r="O1370" s="14" t="str">
        <f t="shared" si="92"/>
        <v/>
      </c>
      <c r="P1370" s="14" t="str">
        <f t="shared" si="93"/>
        <v/>
      </c>
    </row>
    <row r="1371" spans="1:16" x14ac:dyDescent="0.15">
      <c r="A1371" s="8" t="str">
        <f>IF([1]厂站实体!$A1371="","",[1]厂站实体!$A1371)</f>
        <v/>
      </c>
      <c r="B1371" s="8" t="str">
        <f>IF([1]厂站实体!$E1371="","",[1]厂站实体!$E1371)</f>
        <v/>
      </c>
      <c r="C1371" s="8" t="str">
        <f>IF([1]厂站实体!$C1371="","",[1]厂站实体!$C1371)</f>
        <v/>
      </c>
      <c r="D1371" s="8" t="str">
        <f>IF([1]厂站实体!$Q1371="","",[1]厂站实体!$Q1371)</f>
        <v/>
      </c>
      <c r="E1371" s="8" t="str">
        <f>IF([1]厂站实体!$D1371="","",[1]厂站实体!$D1371)</f>
        <v/>
      </c>
      <c r="F1371" s="8" t="str">
        <f>IF([1]厂站实体!$R1371="","",[1]厂站实体!$R1371)</f>
        <v/>
      </c>
      <c r="G1371" s="8"/>
      <c r="M1371" s="8" t="str">
        <f t="shared" si="90"/>
        <v/>
      </c>
      <c r="N1371" s="11" t="str">
        <f t="shared" si="91"/>
        <v/>
      </c>
      <c r="O1371" s="14" t="str">
        <f t="shared" si="92"/>
        <v/>
      </c>
      <c r="P1371" s="14" t="str">
        <f t="shared" si="93"/>
        <v/>
      </c>
    </row>
    <row r="1372" spans="1:16" x14ac:dyDescent="0.15">
      <c r="A1372" s="8" t="str">
        <f>IF([1]厂站实体!$A1372="","",[1]厂站实体!$A1372)</f>
        <v/>
      </c>
      <c r="B1372" s="8" t="str">
        <f>IF([1]厂站实体!$E1372="","",[1]厂站实体!$E1372)</f>
        <v/>
      </c>
      <c r="C1372" s="8" t="str">
        <f>IF([1]厂站实体!$C1372="","",[1]厂站实体!$C1372)</f>
        <v/>
      </c>
      <c r="D1372" s="8" t="str">
        <f>IF([1]厂站实体!$Q1372="","",[1]厂站实体!$Q1372)</f>
        <v/>
      </c>
      <c r="E1372" s="8" t="str">
        <f>IF([1]厂站实体!$D1372="","",[1]厂站实体!$D1372)</f>
        <v/>
      </c>
      <c r="F1372" s="8" t="str">
        <f>IF([1]厂站实体!$R1372="","",[1]厂站实体!$R1372)</f>
        <v/>
      </c>
      <c r="G1372" s="8"/>
      <c r="M1372" s="8" t="str">
        <f t="shared" si="90"/>
        <v/>
      </c>
      <c r="N1372" s="11" t="str">
        <f t="shared" si="91"/>
        <v/>
      </c>
      <c r="O1372" s="14" t="str">
        <f t="shared" si="92"/>
        <v/>
      </c>
      <c r="P1372" s="14" t="str">
        <f t="shared" si="93"/>
        <v/>
      </c>
    </row>
    <row r="1373" spans="1:16" x14ac:dyDescent="0.15">
      <c r="A1373" s="8" t="str">
        <f>IF([1]厂站实体!$A1373="","",[1]厂站实体!$A1373)</f>
        <v/>
      </c>
      <c r="B1373" s="8" t="str">
        <f>IF([1]厂站实体!$E1373="","",[1]厂站实体!$E1373)</f>
        <v/>
      </c>
      <c r="C1373" s="8" t="str">
        <f>IF([1]厂站实体!$C1373="","",[1]厂站实体!$C1373)</f>
        <v/>
      </c>
      <c r="D1373" s="8" t="str">
        <f>IF([1]厂站实体!$Q1373="","",[1]厂站实体!$Q1373)</f>
        <v/>
      </c>
      <c r="E1373" s="8" t="str">
        <f>IF([1]厂站实体!$D1373="","",[1]厂站实体!$D1373)</f>
        <v/>
      </c>
      <c r="F1373" s="8" t="str">
        <f>IF([1]厂站实体!$R1373="","",[1]厂站实体!$R1373)</f>
        <v/>
      </c>
      <c r="G1373" s="8"/>
      <c r="M1373" s="8" t="str">
        <f t="shared" si="90"/>
        <v/>
      </c>
      <c r="N1373" s="11" t="str">
        <f t="shared" si="91"/>
        <v/>
      </c>
      <c r="O1373" s="14" t="str">
        <f t="shared" si="92"/>
        <v/>
      </c>
      <c r="P1373" s="14" t="str">
        <f t="shared" si="93"/>
        <v/>
      </c>
    </row>
    <row r="1374" spans="1:16" x14ac:dyDescent="0.15">
      <c r="A1374" s="8" t="str">
        <f>IF([1]厂站实体!$A1374="","",[1]厂站实体!$A1374)</f>
        <v/>
      </c>
      <c r="B1374" s="8" t="str">
        <f>IF([1]厂站实体!$E1374="","",[1]厂站实体!$E1374)</f>
        <v/>
      </c>
      <c r="C1374" s="8" t="str">
        <f>IF([1]厂站实体!$C1374="","",[1]厂站实体!$C1374)</f>
        <v/>
      </c>
      <c r="D1374" s="8" t="str">
        <f>IF([1]厂站实体!$Q1374="","",[1]厂站实体!$Q1374)</f>
        <v/>
      </c>
      <c r="E1374" s="8" t="str">
        <f>IF([1]厂站实体!$D1374="","",[1]厂站实体!$D1374)</f>
        <v/>
      </c>
      <c r="F1374" s="8" t="str">
        <f>IF([1]厂站实体!$R1374="","",[1]厂站实体!$R1374)</f>
        <v/>
      </c>
      <c r="G1374" s="8"/>
      <c r="M1374" s="8" t="str">
        <f t="shared" si="90"/>
        <v/>
      </c>
      <c r="N1374" s="11" t="str">
        <f t="shared" si="91"/>
        <v/>
      </c>
      <c r="O1374" s="14" t="str">
        <f t="shared" si="92"/>
        <v/>
      </c>
      <c r="P1374" s="14" t="str">
        <f t="shared" si="93"/>
        <v/>
      </c>
    </row>
    <row r="1375" spans="1:16" x14ac:dyDescent="0.15">
      <c r="A1375" s="8" t="str">
        <f>IF([1]厂站实体!$A1375="","",[1]厂站实体!$A1375)</f>
        <v/>
      </c>
      <c r="B1375" s="8" t="str">
        <f>IF([1]厂站实体!$E1375="","",[1]厂站实体!$E1375)</f>
        <v/>
      </c>
      <c r="C1375" s="8" t="str">
        <f>IF([1]厂站实体!$C1375="","",[1]厂站实体!$C1375)</f>
        <v/>
      </c>
      <c r="D1375" s="8" t="str">
        <f>IF([1]厂站实体!$Q1375="","",[1]厂站实体!$Q1375)</f>
        <v/>
      </c>
      <c r="E1375" s="8" t="str">
        <f>IF([1]厂站实体!$D1375="","",[1]厂站实体!$D1375)</f>
        <v/>
      </c>
      <c r="F1375" s="8" t="str">
        <f>IF([1]厂站实体!$R1375="","",[1]厂站实体!$R1375)</f>
        <v/>
      </c>
      <c r="G1375" s="8"/>
      <c r="M1375" s="8" t="str">
        <f t="shared" si="90"/>
        <v/>
      </c>
      <c r="N1375" s="11" t="str">
        <f t="shared" si="91"/>
        <v/>
      </c>
      <c r="O1375" s="14" t="str">
        <f t="shared" si="92"/>
        <v/>
      </c>
      <c r="P1375" s="14" t="str">
        <f t="shared" si="93"/>
        <v/>
      </c>
    </row>
    <row r="1376" spans="1:16" x14ac:dyDescent="0.15">
      <c r="A1376" s="8" t="str">
        <f>IF([1]厂站实体!$A1376="","",[1]厂站实体!$A1376)</f>
        <v/>
      </c>
      <c r="B1376" s="8" t="str">
        <f>IF([1]厂站实体!$E1376="","",[1]厂站实体!$E1376)</f>
        <v/>
      </c>
      <c r="C1376" s="8" t="str">
        <f>IF([1]厂站实体!$C1376="","",[1]厂站实体!$C1376)</f>
        <v/>
      </c>
      <c r="D1376" s="8" t="str">
        <f>IF([1]厂站实体!$Q1376="","",[1]厂站实体!$Q1376)</f>
        <v/>
      </c>
      <c r="E1376" s="8" t="str">
        <f>IF([1]厂站实体!$D1376="","",[1]厂站实体!$D1376)</f>
        <v/>
      </c>
      <c r="F1376" s="8" t="str">
        <f>IF([1]厂站实体!$R1376="","",[1]厂站实体!$R1376)</f>
        <v/>
      </c>
      <c r="G1376" s="8"/>
      <c r="M1376" s="8" t="str">
        <f t="shared" si="90"/>
        <v/>
      </c>
      <c r="N1376" s="11" t="str">
        <f t="shared" si="91"/>
        <v/>
      </c>
      <c r="O1376" s="14" t="str">
        <f t="shared" si="92"/>
        <v/>
      </c>
      <c r="P1376" s="14" t="str">
        <f t="shared" si="93"/>
        <v/>
      </c>
    </row>
    <row r="1377" spans="1:16" x14ac:dyDescent="0.15">
      <c r="A1377" s="8" t="str">
        <f>IF([1]厂站实体!$A1377="","",[1]厂站实体!$A1377)</f>
        <v/>
      </c>
      <c r="B1377" s="8" t="str">
        <f>IF([1]厂站实体!$E1377="","",[1]厂站实体!$E1377)</f>
        <v/>
      </c>
      <c r="C1377" s="8" t="str">
        <f>IF([1]厂站实体!$C1377="","",[1]厂站实体!$C1377)</f>
        <v/>
      </c>
      <c r="D1377" s="8" t="str">
        <f>IF([1]厂站实体!$Q1377="","",[1]厂站实体!$Q1377)</f>
        <v/>
      </c>
      <c r="E1377" s="8" t="str">
        <f>IF([1]厂站实体!$D1377="","",[1]厂站实体!$D1377)</f>
        <v/>
      </c>
      <c r="F1377" s="8" t="str">
        <f>IF([1]厂站实体!$R1377="","",[1]厂站实体!$R1377)</f>
        <v/>
      </c>
      <c r="G1377" s="8"/>
      <c r="M1377" s="8" t="str">
        <f t="shared" si="90"/>
        <v/>
      </c>
      <c r="N1377" s="11" t="str">
        <f t="shared" si="91"/>
        <v/>
      </c>
      <c r="O1377" s="14" t="str">
        <f t="shared" si="92"/>
        <v/>
      </c>
      <c r="P1377" s="14" t="str">
        <f t="shared" si="93"/>
        <v/>
      </c>
    </row>
    <row r="1378" spans="1:16" x14ac:dyDescent="0.15">
      <c r="A1378" s="8" t="str">
        <f>IF([1]厂站实体!$A1378="","",[1]厂站实体!$A1378)</f>
        <v/>
      </c>
      <c r="B1378" s="8" t="str">
        <f>IF([1]厂站实体!$E1378="","",[1]厂站实体!$E1378)</f>
        <v/>
      </c>
      <c r="C1378" s="8" t="str">
        <f>IF([1]厂站实体!$C1378="","",[1]厂站实体!$C1378)</f>
        <v/>
      </c>
      <c r="D1378" s="8" t="str">
        <f>IF([1]厂站实体!$Q1378="","",[1]厂站实体!$Q1378)</f>
        <v/>
      </c>
      <c r="E1378" s="8" t="str">
        <f>IF([1]厂站实体!$D1378="","",[1]厂站实体!$D1378)</f>
        <v/>
      </c>
      <c r="F1378" s="8" t="str">
        <f>IF([1]厂站实体!$R1378="","",[1]厂站实体!$R1378)</f>
        <v/>
      </c>
      <c r="G1378" s="8"/>
      <c r="M1378" s="8" t="str">
        <f t="shared" si="90"/>
        <v/>
      </c>
      <c r="N1378" s="11" t="str">
        <f t="shared" si="91"/>
        <v/>
      </c>
      <c r="O1378" s="14" t="str">
        <f t="shared" si="92"/>
        <v/>
      </c>
      <c r="P1378" s="14" t="str">
        <f t="shared" si="93"/>
        <v/>
      </c>
    </row>
    <row r="1379" spans="1:16" x14ac:dyDescent="0.15">
      <c r="A1379" s="8" t="str">
        <f>IF([1]厂站实体!$A1379="","",[1]厂站实体!$A1379)</f>
        <v/>
      </c>
      <c r="B1379" s="8" t="str">
        <f>IF([1]厂站实体!$E1379="","",[1]厂站实体!$E1379)</f>
        <v/>
      </c>
      <c r="C1379" s="8" t="str">
        <f>IF([1]厂站实体!$C1379="","",[1]厂站实体!$C1379)</f>
        <v/>
      </c>
      <c r="D1379" s="8" t="str">
        <f>IF([1]厂站实体!$Q1379="","",[1]厂站实体!$Q1379)</f>
        <v/>
      </c>
      <c r="E1379" s="8" t="str">
        <f>IF([1]厂站实体!$D1379="","",[1]厂站实体!$D1379)</f>
        <v/>
      </c>
      <c r="F1379" s="8" t="str">
        <f>IF([1]厂站实体!$R1379="","",[1]厂站实体!$R1379)</f>
        <v/>
      </c>
      <c r="G1379" s="8"/>
      <c r="M1379" s="8" t="str">
        <f t="shared" si="90"/>
        <v/>
      </c>
      <c r="N1379" s="11" t="str">
        <f t="shared" si="91"/>
        <v/>
      </c>
      <c r="O1379" s="14" t="str">
        <f t="shared" si="92"/>
        <v/>
      </c>
      <c r="P1379" s="14" t="str">
        <f t="shared" si="93"/>
        <v/>
      </c>
    </row>
    <row r="1380" spans="1:16" x14ac:dyDescent="0.15">
      <c r="A1380" s="8" t="str">
        <f>IF([1]厂站实体!$A1380="","",[1]厂站实体!$A1380)</f>
        <v/>
      </c>
      <c r="B1380" s="8" t="str">
        <f>IF([1]厂站实体!$E1380="","",[1]厂站实体!$E1380)</f>
        <v/>
      </c>
      <c r="C1380" s="8" t="str">
        <f>IF([1]厂站实体!$C1380="","",[1]厂站实体!$C1380)</f>
        <v/>
      </c>
      <c r="D1380" s="8" t="str">
        <f>IF([1]厂站实体!$Q1380="","",[1]厂站实体!$Q1380)</f>
        <v/>
      </c>
      <c r="E1380" s="8" t="str">
        <f>IF([1]厂站实体!$D1380="","",[1]厂站实体!$D1380)</f>
        <v/>
      </c>
      <c r="F1380" s="8" t="str">
        <f>IF([1]厂站实体!$R1380="","",[1]厂站实体!$R1380)</f>
        <v/>
      </c>
      <c r="G1380" s="8"/>
      <c r="M1380" s="8" t="str">
        <f t="shared" si="90"/>
        <v/>
      </c>
      <c r="N1380" s="11" t="str">
        <f t="shared" si="91"/>
        <v/>
      </c>
      <c r="O1380" s="14" t="str">
        <f t="shared" si="92"/>
        <v/>
      </c>
      <c r="P1380" s="14" t="str">
        <f t="shared" si="93"/>
        <v/>
      </c>
    </row>
    <row r="1381" spans="1:16" x14ac:dyDescent="0.15">
      <c r="A1381" s="8" t="str">
        <f>IF([1]厂站实体!$A1381="","",[1]厂站实体!$A1381)</f>
        <v/>
      </c>
      <c r="B1381" s="8" t="str">
        <f>IF([1]厂站实体!$E1381="","",[1]厂站实体!$E1381)</f>
        <v/>
      </c>
      <c r="C1381" s="8" t="str">
        <f>IF([1]厂站实体!$C1381="","",[1]厂站实体!$C1381)</f>
        <v/>
      </c>
      <c r="D1381" s="8" t="str">
        <f>IF([1]厂站实体!$Q1381="","",[1]厂站实体!$Q1381)</f>
        <v/>
      </c>
      <c r="E1381" s="8" t="str">
        <f>IF([1]厂站实体!$D1381="","",[1]厂站实体!$D1381)</f>
        <v/>
      </c>
      <c r="F1381" s="8" t="str">
        <f>IF([1]厂站实体!$R1381="","",[1]厂站实体!$R1381)</f>
        <v/>
      </c>
      <c r="G1381" s="8"/>
      <c r="M1381" s="8" t="str">
        <f t="shared" si="90"/>
        <v/>
      </c>
      <c r="N1381" s="11" t="str">
        <f t="shared" si="91"/>
        <v/>
      </c>
      <c r="O1381" s="14" t="str">
        <f t="shared" si="92"/>
        <v/>
      </c>
      <c r="P1381" s="14" t="str">
        <f t="shared" si="93"/>
        <v/>
      </c>
    </row>
    <row r="1382" spans="1:16" x14ac:dyDescent="0.15">
      <c r="A1382" s="8" t="str">
        <f>IF([1]厂站实体!$A1382="","",[1]厂站实体!$A1382)</f>
        <v/>
      </c>
      <c r="B1382" s="8" t="str">
        <f>IF([1]厂站实体!$E1382="","",[1]厂站实体!$E1382)</f>
        <v/>
      </c>
      <c r="C1382" s="8" t="str">
        <f>IF([1]厂站实体!$C1382="","",[1]厂站实体!$C1382)</f>
        <v/>
      </c>
      <c r="D1382" s="8" t="str">
        <f>IF([1]厂站实体!$Q1382="","",[1]厂站实体!$Q1382)</f>
        <v/>
      </c>
      <c r="E1382" s="8" t="str">
        <f>IF([1]厂站实体!$D1382="","",[1]厂站实体!$D1382)</f>
        <v/>
      </c>
      <c r="F1382" s="8" t="str">
        <f>IF([1]厂站实体!$R1382="","",[1]厂站实体!$R1382)</f>
        <v/>
      </c>
      <c r="G1382" s="8"/>
      <c r="M1382" s="8" t="str">
        <f t="shared" si="90"/>
        <v/>
      </c>
      <c r="N1382" s="11" t="str">
        <f t="shared" si="91"/>
        <v/>
      </c>
      <c r="O1382" s="14" t="str">
        <f t="shared" si="92"/>
        <v/>
      </c>
      <c r="P1382" s="14" t="str">
        <f t="shared" si="93"/>
        <v/>
      </c>
    </row>
    <row r="1383" spans="1:16" x14ac:dyDescent="0.15">
      <c r="A1383" s="8" t="str">
        <f>IF([1]厂站实体!$A1383="","",[1]厂站实体!$A1383)</f>
        <v/>
      </c>
      <c r="B1383" s="8" t="str">
        <f>IF([1]厂站实体!$E1383="","",[1]厂站实体!$E1383)</f>
        <v/>
      </c>
      <c r="C1383" s="8" t="str">
        <f>IF([1]厂站实体!$C1383="","",[1]厂站实体!$C1383)</f>
        <v/>
      </c>
      <c r="D1383" s="8" t="str">
        <f>IF([1]厂站实体!$Q1383="","",[1]厂站实体!$Q1383)</f>
        <v/>
      </c>
      <c r="E1383" s="8" t="str">
        <f>IF([1]厂站实体!$D1383="","",[1]厂站实体!$D1383)</f>
        <v/>
      </c>
      <c r="F1383" s="8" t="str">
        <f>IF([1]厂站实体!$R1383="","",[1]厂站实体!$R1383)</f>
        <v/>
      </c>
      <c r="G1383" s="8"/>
      <c r="M1383" s="8" t="str">
        <f t="shared" si="90"/>
        <v/>
      </c>
      <c r="N1383" s="11" t="str">
        <f t="shared" si="91"/>
        <v/>
      </c>
      <c r="O1383" s="14" t="str">
        <f t="shared" si="92"/>
        <v/>
      </c>
      <c r="P1383" s="14" t="str">
        <f t="shared" si="93"/>
        <v/>
      </c>
    </row>
    <row r="1384" spans="1:16" x14ac:dyDescent="0.15">
      <c r="A1384" s="8" t="str">
        <f>IF([1]厂站实体!$A1384="","",[1]厂站实体!$A1384)</f>
        <v/>
      </c>
      <c r="B1384" s="8" t="str">
        <f>IF([1]厂站实体!$E1384="","",[1]厂站实体!$E1384)</f>
        <v/>
      </c>
      <c r="C1384" s="8" t="str">
        <f>IF([1]厂站实体!$C1384="","",[1]厂站实体!$C1384)</f>
        <v/>
      </c>
      <c r="D1384" s="8" t="str">
        <f>IF([1]厂站实体!$Q1384="","",[1]厂站实体!$Q1384)</f>
        <v/>
      </c>
      <c r="E1384" s="8" t="str">
        <f>IF([1]厂站实体!$D1384="","",[1]厂站实体!$D1384)</f>
        <v/>
      </c>
      <c r="F1384" s="8" t="str">
        <f>IF([1]厂站实体!$R1384="","",[1]厂站实体!$R1384)</f>
        <v/>
      </c>
      <c r="G1384" s="8"/>
      <c r="M1384" s="8" t="str">
        <f t="shared" si="90"/>
        <v/>
      </c>
      <c r="N1384" s="11" t="str">
        <f t="shared" si="91"/>
        <v/>
      </c>
      <c r="O1384" s="14" t="str">
        <f t="shared" si="92"/>
        <v/>
      </c>
      <c r="P1384" s="14" t="str">
        <f t="shared" si="93"/>
        <v/>
      </c>
    </row>
    <row r="1385" spans="1:16" x14ac:dyDescent="0.15">
      <c r="A1385" s="8" t="str">
        <f>IF([1]厂站实体!$A1385="","",[1]厂站实体!$A1385)</f>
        <v/>
      </c>
      <c r="B1385" s="8" t="str">
        <f>IF([1]厂站实体!$E1385="","",[1]厂站实体!$E1385)</f>
        <v/>
      </c>
      <c r="C1385" s="8" t="str">
        <f>IF([1]厂站实体!$C1385="","",[1]厂站实体!$C1385)</f>
        <v/>
      </c>
      <c r="D1385" s="8" t="str">
        <f>IF([1]厂站实体!$Q1385="","",[1]厂站实体!$Q1385)</f>
        <v/>
      </c>
      <c r="E1385" s="8" t="str">
        <f>IF([1]厂站实体!$D1385="","",[1]厂站实体!$D1385)</f>
        <v/>
      </c>
      <c r="F1385" s="8" t="str">
        <f>IF([1]厂站实体!$R1385="","",[1]厂站实体!$R1385)</f>
        <v/>
      </c>
      <c r="G1385" s="8"/>
      <c r="M1385" s="8" t="str">
        <f t="shared" si="90"/>
        <v/>
      </c>
      <c r="N1385" s="11" t="str">
        <f t="shared" si="91"/>
        <v/>
      </c>
      <c r="O1385" s="14" t="str">
        <f t="shared" si="92"/>
        <v/>
      </c>
      <c r="P1385" s="14" t="str">
        <f t="shared" si="93"/>
        <v/>
      </c>
    </row>
    <row r="1386" spans="1:16" x14ac:dyDescent="0.15">
      <c r="A1386" s="8" t="str">
        <f>IF([1]厂站实体!$A1386="","",[1]厂站实体!$A1386)</f>
        <v/>
      </c>
      <c r="B1386" s="8" t="str">
        <f>IF([1]厂站实体!$E1386="","",[1]厂站实体!$E1386)</f>
        <v/>
      </c>
      <c r="C1386" s="8" t="str">
        <f>IF([1]厂站实体!$C1386="","",[1]厂站实体!$C1386)</f>
        <v/>
      </c>
      <c r="D1386" s="8" t="str">
        <f>IF([1]厂站实体!$Q1386="","",[1]厂站实体!$Q1386)</f>
        <v/>
      </c>
      <c r="E1386" s="8" t="str">
        <f>IF([1]厂站实体!$D1386="","",[1]厂站实体!$D1386)</f>
        <v/>
      </c>
      <c r="F1386" s="8" t="str">
        <f>IF([1]厂站实体!$R1386="","",[1]厂站实体!$R1386)</f>
        <v/>
      </c>
      <c r="G1386" s="8"/>
      <c r="M1386" s="8" t="str">
        <f t="shared" si="90"/>
        <v/>
      </c>
      <c r="N1386" s="11" t="str">
        <f t="shared" si="91"/>
        <v/>
      </c>
      <c r="O1386" s="14" t="str">
        <f t="shared" si="92"/>
        <v/>
      </c>
      <c r="P1386" s="14" t="str">
        <f t="shared" si="93"/>
        <v/>
      </c>
    </row>
    <row r="1387" spans="1:16" x14ac:dyDescent="0.15">
      <c r="A1387" s="8" t="str">
        <f>IF([1]厂站实体!$A1387="","",[1]厂站实体!$A1387)</f>
        <v/>
      </c>
      <c r="B1387" s="8" t="str">
        <f>IF([1]厂站实体!$E1387="","",[1]厂站实体!$E1387)</f>
        <v/>
      </c>
      <c r="C1387" s="8" t="str">
        <f>IF([1]厂站实体!$C1387="","",[1]厂站实体!$C1387)</f>
        <v/>
      </c>
      <c r="D1387" s="8" t="str">
        <f>IF([1]厂站实体!$Q1387="","",[1]厂站实体!$Q1387)</f>
        <v/>
      </c>
      <c r="E1387" s="8" t="str">
        <f>IF([1]厂站实体!$D1387="","",[1]厂站实体!$D1387)</f>
        <v/>
      </c>
      <c r="F1387" s="8" t="str">
        <f>IF([1]厂站实体!$R1387="","",[1]厂站实体!$R1387)</f>
        <v/>
      </c>
      <c r="G1387" s="8"/>
      <c r="M1387" s="8" t="str">
        <f t="shared" si="90"/>
        <v/>
      </c>
      <c r="N1387" s="11" t="str">
        <f t="shared" si="91"/>
        <v/>
      </c>
      <c r="O1387" s="14" t="str">
        <f t="shared" si="92"/>
        <v/>
      </c>
      <c r="P1387" s="14" t="str">
        <f t="shared" si="93"/>
        <v/>
      </c>
    </row>
    <row r="1388" spans="1:16" x14ac:dyDescent="0.15">
      <c r="A1388" s="8" t="str">
        <f>IF([1]厂站实体!$A1388="","",[1]厂站实体!$A1388)</f>
        <v/>
      </c>
      <c r="B1388" s="8" t="str">
        <f>IF([1]厂站实体!$E1388="","",[1]厂站实体!$E1388)</f>
        <v/>
      </c>
      <c r="C1388" s="8" t="str">
        <f>IF([1]厂站实体!$C1388="","",[1]厂站实体!$C1388)</f>
        <v/>
      </c>
      <c r="D1388" s="8" t="str">
        <f>IF([1]厂站实体!$Q1388="","",[1]厂站实体!$Q1388)</f>
        <v/>
      </c>
      <c r="E1388" s="8" t="str">
        <f>IF([1]厂站实体!$D1388="","",[1]厂站实体!$D1388)</f>
        <v/>
      </c>
      <c r="F1388" s="8" t="str">
        <f>IF([1]厂站实体!$R1388="","",[1]厂站实体!$R1388)</f>
        <v/>
      </c>
      <c r="G1388" s="8"/>
      <c r="M1388" s="8" t="str">
        <f t="shared" si="90"/>
        <v/>
      </c>
      <c r="N1388" s="11" t="str">
        <f t="shared" si="91"/>
        <v/>
      </c>
      <c r="O1388" s="14" t="str">
        <f t="shared" si="92"/>
        <v/>
      </c>
      <c r="P1388" s="14" t="str">
        <f t="shared" si="93"/>
        <v/>
      </c>
    </row>
    <row r="1389" spans="1:16" x14ac:dyDescent="0.15">
      <c r="A1389" s="8" t="str">
        <f>IF([1]厂站实体!$A1389="","",[1]厂站实体!$A1389)</f>
        <v/>
      </c>
      <c r="B1389" s="8" t="str">
        <f>IF([1]厂站实体!$E1389="","",[1]厂站实体!$E1389)</f>
        <v/>
      </c>
      <c r="C1389" s="8" t="str">
        <f>IF([1]厂站实体!$C1389="","",[1]厂站实体!$C1389)</f>
        <v/>
      </c>
      <c r="D1389" s="8" t="str">
        <f>IF([1]厂站实体!$Q1389="","",[1]厂站实体!$Q1389)</f>
        <v/>
      </c>
      <c r="E1389" s="8" t="str">
        <f>IF([1]厂站实体!$D1389="","",[1]厂站实体!$D1389)</f>
        <v/>
      </c>
      <c r="F1389" s="8" t="str">
        <f>IF([1]厂站实体!$R1389="","",[1]厂站实体!$R1389)</f>
        <v/>
      </c>
      <c r="G1389" s="8"/>
      <c r="M1389" s="8" t="str">
        <f t="shared" si="90"/>
        <v/>
      </c>
      <c r="N1389" s="11" t="str">
        <f t="shared" si="91"/>
        <v/>
      </c>
      <c r="O1389" s="14" t="str">
        <f t="shared" si="92"/>
        <v/>
      </c>
      <c r="P1389" s="14" t="str">
        <f t="shared" si="93"/>
        <v/>
      </c>
    </row>
    <row r="1390" spans="1:16" x14ac:dyDescent="0.15">
      <c r="A1390" s="8" t="str">
        <f>IF([1]厂站实体!$A1390="","",[1]厂站实体!$A1390)</f>
        <v/>
      </c>
      <c r="B1390" s="8" t="str">
        <f>IF([1]厂站实体!$E1390="","",[1]厂站实体!$E1390)</f>
        <v/>
      </c>
      <c r="C1390" s="8" t="str">
        <f>IF([1]厂站实体!$C1390="","",[1]厂站实体!$C1390)</f>
        <v/>
      </c>
      <c r="D1390" s="8" t="str">
        <f>IF([1]厂站实体!$Q1390="","",[1]厂站实体!$Q1390)</f>
        <v/>
      </c>
      <c r="E1390" s="8" t="str">
        <f>IF([1]厂站实体!$D1390="","",[1]厂站实体!$D1390)</f>
        <v/>
      </c>
      <c r="F1390" s="8" t="str">
        <f>IF([1]厂站实体!$R1390="","",[1]厂站实体!$R1390)</f>
        <v/>
      </c>
      <c r="G1390" s="8"/>
      <c r="M1390" s="8" t="str">
        <f t="shared" si="90"/>
        <v/>
      </c>
      <c r="N1390" s="11" t="str">
        <f t="shared" si="91"/>
        <v/>
      </c>
      <c r="O1390" s="14" t="str">
        <f t="shared" si="92"/>
        <v/>
      </c>
      <c r="P1390" s="14" t="str">
        <f t="shared" si="93"/>
        <v/>
      </c>
    </row>
    <row r="1391" spans="1:16" x14ac:dyDescent="0.15">
      <c r="A1391" s="8" t="str">
        <f>IF([1]厂站实体!$A1391="","",[1]厂站实体!$A1391)</f>
        <v/>
      </c>
      <c r="B1391" s="8" t="str">
        <f>IF([1]厂站实体!$E1391="","",[1]厂站实体!$E1391)</f>
        <v/>
      </c>
      <c r="C1391" s="8" t="str">
        <f>IF([1]厂站实体!$C1391="","",[1]厂站实体!$C1391)</f>
        <v/>
      </c>
      <c r="D1391" s="8" t="str">
        <f>IF([1]厂站实体!$Q1391="","",[1]厂站实体!$Q1391)</f>
        <v/>
      </c>
      <c r="E1391" s="8" t="str">
        <f>IF([1]厂站实体!$D1391="","",[1]厂站实体!$D1391)</f>
        <v/>
      </c>
      <c r="F1391" s="8" t="str">
        <f>IF([1]厂站实体!$R1391="","",[1]厂站实体!$R1391)</f>
        <v/>
      </c>
      <c r="G1391" s="8"/>
      <c r="M1391" s="8" t="str">
        <f t="shared" si="90"/>
        <v/>
      </c>
      <c r="N1391" s="11" t="str">
        <f t="shared" si="91"/>
        <v/>
      </c>
      <c r="O1391" s="14" t="str">
        <f t="shared" si="92"/>
        <v/>
      </c>
      <c r="P1391" s="14" t="str">
        <f t="shared" si="93"/>
        <v/>
      </c>
    </row>
    <row r="1392" spans="1:16" x14ac:dyDescent="0.15">
      <c r="A1392" s="8" t="str">
        <f>IF([1]厂站实体!$A1392="","",[1]厂站实体!$A1392)</f>
        <v/>
      </c>
      <c r="B1392" s="8" t="str">
        <f>IF([1]厂站实体!$E1392="","",[1]厂站实体!$E1392)</f>
        <v/>
      </c>
      <c r="C1392" s="8" t="str">
        <f>IF([1]厂站实体!$C1392="","",[1]厂站实体!$C1392)</f>
        <v/>
      </c>
      <c r="D1392" s="8" t="str">
        <f>IF([1]厂站实体!$Q1392="","",[1]厂站实体!$Q1392)</f>
        <v/>
      </c>
      <c r="E1392" s="8" t="str">
        <f>IF([1]厂站实体!$D1392="","",[1]厂站实体!$D1392)</f>
        <v/>
      </c>
      <c r="F1392" s="8" t="str">
        <f>IF([1]厂站实体!$R1392="","",[1]厂站实体!$R1392)</f>
        <v/>
      </c>
      <c r="G1392" s="8"/>
      <c r="M1392" s="8" t="str">
        <f t="shared" si="90"/>
        <v/>
      </c>
      <c r="N1392" s="11" t="str">
        <f t="shared" si="91"/>
        <v/>
      </c>
      <c r="O1392" s="14" t="str">
        <f t="shared" si="92"/>
        <v/>
      </c>
      <c r="P1392" s="14" t="str">
        <f t="shared" si="93"/>
        <v/>
      </c>
    </row>
    <row r="1393" spans="1:16" x14ac:dyDescent="0.15">
      <c r="A1393" s="8" t="str">
        <f>IF([1]厂站实体!$A1393="","",[1]厂站实体!$A1393)</f>
        <v/>
      </c>
      <c r="B1393" s="8" t="str">
        <f>IF([1]厂站实体!$E1393="","",[1]厂站实体!$E1393)</f>
        <v/>
      </c>
      <c r="C1393" s="8" t="str">
        <f>IF([1]厂站实体!$C1393="","",[1]厂站实体!$C1393)</f>
        <v/>
      </c>
      <c r="D1393" s="8" t="str">
        <f>IF([1]厂站实体!$Q1393="","",[1]厂站实体!$Q1393)</f>
        <v/>
      </c>
      <c r="E1393" s="8" t="str">
        <f>IF([1]厂站实体!$D1393="","",[1]厂站实体!$D1393)</f>
        <v/>
      </c>
      <c r="F1393" s="8" t="str">
        <f>IF([1]厂站实体!$R1393="","",[1]厂站实体!$R1393)</f>
        <v/>
      </c>
      <c r="G1393" s="8"/>
      <c r="M1393" s="8" t="str">
        <f t="shared" si="90"/>
        <v/>
      </c>
      <c r="N1393" s="11" t="str">
        <f t="shared" si="91"/>
        <v/>
      </c>
      <c r="O1393" s="14" t="str">
        <f t="shared" si="92"/>
        <v/>
      </c>
      <c r="P1393" s="14" t="str">
        <f t="shared" si="93"/>
        <v/>
      </c>
    </row>
    <row r="1394" spans="1:16" x14ac:dyDescent="0.15">
      <c r="A1394" s="8" t="str">
        <f>IF([1]厂站实体!$A1394="","",[1]厂站实体!$A1394)</f>
        <v/>
      </c>
      <c r="B1394" s="8" t="str">
        <f>IF([1]厂站实体!$E1394="","",[1]厂站实体!$E1394)</f>
        <v/>
      </c>
      <c r="C1394" s="8" t="str">
        <f>IF([1]厂站实体!$C1394="","",[1]厂站实体!$C1394)</f>
        <v/>
      </c>
      <c r="D1394" s="8" t="str">
        <f>IF([1]厂站实体!$Q1394="","",[1]厂站实体!$Q1394)</f>
        <v/>
      </c>
      <c r="E1394" s="8" t="str">
        <f>IF([1]厂站实体!$D1394="","",[1]厂站实体!$D1394)</f>
        <v/>
      </c>
      <c r="F1394" s="8" t="str">
        <f>IF([1]厂站实体!$R1394="","",[1]厂站实体!$R1394)</f>
        <v/>
      </c>
      <c r="G1394" s="8"/>
      <c r="M1394" s="8" t="str">
        <f t="shared" si="90"/>
        <v/>
      </c>
      <c r="N1394" s="11" t="str">
        <f t="shared" si="91"/>
        <v/>
      </c>
      <c r="O1394" s="14" t="str">
        <f t="shared" si="92"/>
        <v/>
      </c>
      <c r="P1394" s="14" t="str">
        <f t="shared" si="93"/>
        <v/>
      </c>
    </row>
    <row r="1395" spans="1:16" x14ac:dyDescent="0.15">
      <c r="A1395" s="8" t="str">
        <f>IF([1]厂站实体!$A1395="","",[1]厂站实体!$A1395)</f>
        <v/>
      </c>
      <c r="B1395" s="8" t="str">
        <f>IF([1]厂站实体!$E1395="","",[1]厂站实体!$E1395)</f>
        <v/>
      </c>
      <c r="C1395" s="8" t="str">
        <f>IF([1]厂站实体!$C1395="","",[1]厂站实体!$C1395)</f>
        <v/>
      </c>
      <c r="D1395" s="8" t="str">
        <f>IF([1]厂站实体!$Q1395="","",[1]厂站实体!$Q1395)</f>
        <v/>
      </c>
      <c r="E1395" s="8" t="str">
        <f>IF([1]厂站实体!$D1395="","",[1]厂站实体!$D1395)</f>
        <v/>
      </c>
      <c r="F1395" s="8" t="str">
        <f>IF([1]厂站实体!$R1395="","",[1]厂站实体!$R1395)</f>
        <v/>
      </c>
      <c r="G1395" s="8"/>
      <c r="M1395" s="8" t="str">
        <f t="shared" si="90"/>
        <v/>
      </c>
      <c r="N1395" s="11" t="str">
        <f t="shared" si="91"/>
        <v/>
      </c>
      <c r="O1395" s="14" t="str">
        <f t="shared" si="92"/>
        <v/>
      </c>
      <c r="P1395" s="14" t="str">
        <f t="shared" si="93"/>
        <v/>
      </c>
    </row>
    <row r="1396" spans="1:16" x14ac:dyDescent="0.15">
      <c r="A1396" s="8" t="str">
        <f>IF([1]厂站实体!$A1396="","",[1]厂站实体!$A1396)</f>
        <v/>
      </c>
      <c r="B1396" s="8" t="str">
        <f>IF([1]厂站实体!$E1396="","",[1]厂站实体!$E1396)</f>
        <v/>
      </c>
      <c r="C1396" s="8" t="str">
        <f>IF([1]厂站实体!$C1396="","",[1]厂站实体!$C1396)</f>
        <v/>
      </c>
      <c r="D1396" s="8" t="str">
        <f>IF([1]厂站实体!$Q1396="","",[1]厂站实体!$Q1396)</f>
        <v/>
      </c>
      <c r="E1396" s="8" t="str">
        <f>IF([1]厂站实体!$D1396="","",[1]厂站实体!$D1396)</f>
        <v/>
      </c>
      <c r="F1396" s="8" t="str">
        <f>IF([1]厂站实体!$R1396="","",[1]厂站实体!$R1396)</f>
        <v/>
      </c>
      <c r="G1396" s="8"/>
      <c r="M1396" s="8" t="str">
        <f t="shared" si="90"/>
        <v/>
      </c>
      <c r="N1396" s="11" t="str">
        <f t="shared" si="91"/>
        <v/>
      </c>
      <c r="O1396" s="14" t="str">
        <f t="shared" si="92"/>
        <v/>
      </c>
      <c r="P1396" s="14" t="str">
        <f t="shared" si="93"/>
        <v/>
      </c>
    </row>
    <row r="1397" spans="1:16" x14ac:dyDescent="0.15">
      <c r="A1397" s="8" t="str">
        <f>IF([1]厂站实体!$A1397="","",[1]厂站实体!$A1397)</f>
        <v/>
      </c>
      <c r="B1397" s="8" t="str">
        <f>IF([1]厂站实体!$E1397="","",[1]厂站实体!$E1397)</f>
        <v/>
      </c>
      <c r="C1397" s="8" t="str">
        <f>IF([1]厂站实体!$C1397="","",[1]厂站实体!$C1397)</f>
        <v/>
      </c>
      <c r="D1397" s="8" t="str">
        <f>IF([1]厂站实体!$Q1397="","",[1]厂站实体!$Q1397)</f>
        <v/>
      </c>
      <c r="E1397" s="8" t="str">
        <f>IF([1]厂站实体!$D1397="","",[1]厂站实体!$D1397)</f>
        <v/>
      </c>
      <c r="F1397" s="8" t="str">
        <f>IF([1]厂站实体!$R1397="","",[1]厂站实体!$R1397)</f>
        <v/>
      </c>
      <c r="G1397" s="8"/>
      <c r="M1397" s="8" t="str">
        <f t="shared" si="90"/>
        <v/>
      </c>
      <c r="N1397" s="11" t="str">
        <f t="shared" si="91"/>
        <v/>
      </c>
      <c r="O1397" s="14" t="str">
        <f t="shared" si="92"/>
        <v/>
      </c>
      <c r="P1397" s="14" t="str">
        <f t="shared" si="93"/>
        <v/>
      </c>
    </row>
    <row r="1398" spans="1:16" x14ac:dyDescent="0.15">
      <c r="A1398" s="8" t="str">
        <f>IF([1]厂站实体!$A1398="","",[1]厂站实体!$A1398)</f>
        <v/>
      </c>
      <c r="B1398" s="8" t="str">
        <f>IF([1]厂站实体!$E1398="","",[1]厂站实体!$E1398)</f>
        <v/>
      </c>
      <c r="C1398" s="8" t="str">
        <f>IF([1]厂站实体!$C1398="","",[1]厂站实体!$C1398)</f>
        <v/>
      </c>
      <c r="D1398" s="8" t="str">
        <f>IF([1]厂站实体!$Q1398="","",[1]厂站实体!$Q1398)</f>
        <v/>
      </c>
      <c r="E1398" s="8" t="str">
        <f>IF([1]厂站实体!$D1398="","",[1]厂站实体!$D1398)</f>
        <v/>
      </c>
      <c r="F1398" s="8" t="str">
        <f>IF([1]厂站实体!$R1398="","",[1]厂站实体!$R1398)</f>
        <v/>
      </c>
      <c r="G1398" s="8"/>
      <c r="M1398" s="8" t="str">
        <f t="shared" si="90"/>
        <v/>
      </c>
      <c r="N1398" s="11" t="str">
        <f t="shared" si="91"/>
        <v/>
      </c>
      <c r="O1398" s="14" t="str">
        <f t="shared" si="92"/>
        <v/>
      </c>
      <c r="P1398" s="14" t="str">
        <f t="shared" si="93"/>
        <v/>
      </c>
    </row>
    <row r="1399" spans="1:16" x14ac:dyDescent="0.15">
      <c r="A1399" s="8" t="str">
        <f>IF([1]厂站实体!$A1399="","",[1]厂站实体!$A1399)</f>
        <v/>
      </c>
      <c r="B1399" s="8" t="str">
        <f>IF([1]厂站实体!$E1399="","",[1]厂站实体!$E1399)</f>
        <v/>
      </c>
      <c r="C1399" s="8" t="str">
        <f>IF([1]厂站实体!$C1399="","",[1]厂站实体!$C1399)</f>
        <v/>
      </c>
      <c r="D1399" s="8" t="str">
        <f>IF([1]厂站实体!$Q1399="","",[1]厂站实体!$Q1399)</f>
        <v/>
      </c>
      <c r="E1399" s="8" t="str">
        <f>IF([1]厂站实体!$D1399="","",[1]厂站实体!$D1399)</f>
        <v/>
      </c>
      <c r="F1399" s="8" t="str">
        <f>IF([1]厂站实体!$R1399="","",[1]厂站实体!$R1399)</f>
        <v/>
      </c>
      <c r="G1399" s="8"/>
      <c r="M1399" s="8" t="str">
        <f t="shared" si="90"/>
        <v/>
      </c>
      <c r="N1399" s="11" t="str">
        <f t="shared" si="91"/>
        <v/>
      </c>
      <c r="O1399" s="14" t="str">
        <f t="shared" si="92"/>
        <v/>
      </c>
      <c r="P1399" s="14" t="str">
        <f t="shared" si="93"/>
        <v/>
      </c>
    </row>
    <row r="1400" spans="1:16" x14ac:dyDescent="0.15">
      <c r="A1400" s="8" t="str">
        <f>IF([1]厂站实体!$A1400="","",[1]厂站实体!$A1400)</f>
        <v/>
      </c>
      <c r="B1400" s="8" t="str">
        <f>IF([1]厂站实体!$E1400="","",[1]厂站实体!$E1400)</f>
        <v/>
      </c>
      <c r="C1400" s="8" t="str">
        <f>IF([1]厂站实体!$C1400="","",[1]厂站实体!$C1400)</f>
        <v/>
      </c>
      <c r="D1400" s="8" t="str">
        <f>IF([1]厂站实体!$Q1400="","",[1]厂站实体!$Q1400)</f>
        <v/>
      </c>
      <c r="E1400" s="8" t="str">
        <f>IF([1]厂站实体!$D1400="","",[1]厂站实体!$D1400)</f>
        <v/>
      </c>
      <c r="F1400" s="8" t="str">
        <f>IF([1]厂站实体!$R1400="","",[1]厂站实体!$R1400)</f>
        <v/>
      </c>
      <c r="G1400" s="8"/>
      <c r="M1400" s="8" t="str">
        <f t="shared" si="90"/>
        <v/>
      </c>
      <c r="N1400" s="11" t="str">
        <f t="shared" si="91"/>
        <v/>
      </c>
      <c r="O1400" s="14" t="str">
        <f t="shared" si="92"/>
        <v/>
      </c>
      <c r="P1400" s="14" t="str">
        <f t="shared" si="93"/>
        <v/>
      </c>
    </row>
    <row r="1401" spans="1:16" x14ac:dyDescent="0.15">
      <c r="A1401" s="8" t="str">
        <f>IF([1]厂站实体!$A1401="","",[1]厂站实体!$A1401)</f>
        <v/>
      </c>
      <c r="B1401" s="8" t="str">
        <f>IF([1]厂站实体!$E1401="","",[1]厂站实体!$E1401)</f>
        <v/>
      </c>
      <c r="C1401" s="8" t="str">
        <f>IF([1]厂站实体!$C1401="","",[1]厂站实体!$C1401)</f>
        <v/>
      </c>
      <c r="D1401" s="8" t="str">
        <f>IF([1]厂站实体!$Q1401="","",[1]厂站实体!$Q1401)</f>
        <v/>
      </c>
      <c r="E1401" s="8" t="str">
        <f>IF([1]厂站实体!$D1401="","",[1]厂站实体!$D1401)</f>
        <v/>
      </c>
      <c r="F1401" s="8" t="str">
        <f>IF([1]厂站实体!$R1401="","",[1]厂站实体!$R1401)</f>
        <v/>
      </c>
      <c r="G1401" s="8"/>
      <c r="M1401" s="8" t="str">
        <f t="shared" si="90"/>
        <v/>
      </c>
      <c r="N1401" s="11" t="str">
        <f t="shared" si="91"/>
        <v/>
      </c>
      <c r="O1401" s="14" t="str">
        <f t="shared" si="92"/>
        <v/>
      </c>
      <c r="P1401" s="14" t="str">
        <f t="shared" si="93"/>
        <v/>
      </c>
    </row>
    <row r="1402" spans="1:16" x14ac:dyDescent="0.15">
      <c r="A1402" s="8" t="str">
        <f>IF([1]厂站实体!$A1402="","",[1]厂站实体!$A1402)</f>
        <v/>
      </c>
      <c r="B1402" s="8" t="str">
        <f>IF([1]厂站实体!$E1402="","",[1]厂站实体!$E1402)</f>
        <v/>
      </c>
      <c r="C1402" s="8" t="str">
        <f>IF([1]厂站实体!$C1402="","",[1]厂站实体!$C1402)</f>
        <v/>
      </c>
      <c r="D1402" s="8" t="str">
        <f>IF([1]厂站实体!$Q1402="","",[1]厂站实体!$Q1402)</f>
        <v/>
      </c>
      <c r="E1402" s="8" t="str">
        <f>IF([1]厂站实体!$D1402="","",[1]厂站实体!$D1402)</f>
        <v/>
      </c>
      <c r="F1402" s="8" t="str">
        <f>IF([1]厂站实体!$R1402="","",[1]厂站实体!$R1402)</f>
        <v/>
      </c>
      <c r="G1402" s="8"/>
      <c r="M1402" s="8" t="str">
        <f t="shared" si="90"/>
        <v/>
      </c>
      <c r="N1402" s="11" t="str">
        <f t="shared" si="91"/>
        <v/>
      </c>
      <c r="O1402" s="14" t="str">
        <f t="shared" si="92"/>
        <v/>
      </c>
      <c r="P1402" s="14" t="str">
        <f t="shared" si="93"/>
        <v/>
      </c>
    </row>
    <row r="1403" spans="1:16" x14ac:dyDescent="0.15">
      <c r="A1403" s="8" t="str">
        <f>IF([1]厂站实体!$A1403="","",[1]厂站实体!$A1403)</f>
        <v/>
      </c>
      <c r="B1403" s="8" t="str">
        <f>IF([1]厂站实体!$E1403="","",[1]厂站实体!$E1403)</f>
        <v/>
      </c>
      <c r="C1403" s="8" t="str">
        <f>IF([1]厂站实体!$C1403="","",[1]厂站实体!$C1403)</f>
        <v/>
      </c>
      <c r="D1403" s="8" t="str">
        <f>IF([1]厂站实体!$Q1403="","",[1]厂站实体!$Q1403)</f>
        <v/>
      </c>
      <c r="E1403" s="8" t="str">
        <f>IF([1]厂站实体!$D1403="","",[1]厂站实体!$D1403)</f>
        <v/>
      </c>
      <c r="F1403" s="8" t="str">
        <f>IF([1]厂站实体!$R1403="","",[1]厂站实体!$R1403)</f>
        <v/>
      </c>
      <c r="G1403" s="8"/>
      <c r="M1403" s="8" t="str">
        <f t="shared" si="90"/>
        <v/>
      </c>
      <c r="N1403" s="11" t="str">
        <f t="shared" si="91"/>
        <v/>
      </c>
      <c r="O1403" s="14" t="str">
        <f t="shared" si="92"/>
        <v/>
      </c>
      <c r="P1403" s="14" t="str">
        <f t="shared" si="93"/>
        <v/>
      </c>
    </row>
    <row r="1404" spans="1:16" x14ac:dyDescent="0.15">
      <c r="A1404" s="8" t="str">
        <f>IF([1]厂站实体!$A1404="","",[1]厂站实体!$A1404)</f>
        <v/>
      </c>
      <c r="B1404" s="8" t="str">
        <f>IF([1]厂站实体!$E1404="","",[1]厂站实体!$E1404)</f>
        <v/>
      </c>
      <c r="C1404" s="8" t="str">
        <f>IF([1]厂站实体!$C1404="","",[1]厂站实体!$C1404)</f>
        <v/>
      </c>
      <c r="D1404" s="8" t="str">
        <f>IF([1]厂站实体!$Q1404="","",[1]厂站实体!$Q1404)</f>
        <v/>
      </c>
      <c r="E1404" s="8" t="str">
        <f>IF([1]厂站实体!$D1404="","",[1]厂站实体!$D1404)</f>
        <v/>
      </c>
      <c r="F1404" s="8" t="str">
        <f>IF([1]厂站实体!$R1404="","",[1]厂站实体!$R1404)</f>
        <v/>
      </c>
      <c r="G1404" s="8"/>
      <c r="M1404" s="8" t="str">
        <f t="shared" si="90"/>
        <v/>
      </c>
      <c r="N1404" s="11" t="str">
        <f t="shared" si="91"/>
        <v/>
      </c>
      <c r="O1404" s="14" t="str">
        <f t="shared" si="92"/>
        <v/>
      </c>
      <c r="P1404" s="14" t="str">
        <f t="shared" si="93"/>
        <v/>
      </c>
    </row>
    <row r="1405" spans="1:16" x14ac:dyDescent="0.15">
      <c r="A1405" s="8" t="str">
        <f>IF([1]厂站实体!$A1405="","",[1]厂站实体!$A1405)</f>
        <v/>
      </c>
      <c r="B1405" s="8" t="str">
        <f>IF([1]厂站实体!$E1405="","",[1]厂站实体!$E1405)</f>
        <v/>
      </c>
      <c r="C1405" s="8" t="str">
        <f>IF([1]厂站实体!$C1405="","",[1]厂站实体!$C1405)</f>
        <v/>
      </c>
      <c r="D1405" s="8" t="str">
        <f>IF([1]厂站实体!$Q1405="","",[1]厂站实体!$Q1405)</f>
        <v/>
      </c>
      <c r="E1405" s="8" t="str">
        <f>IF([1]厂站实体!$D1405="","",[1]厂站实体!$D1405)</f>
        <v/>
      </c>
      <c r="F1405" s="8" t="str">
        <f>IF([1]厂站实体!$R1405="","",[1]厂站实体!$R1405)</f>
        <v/>
      </c>
      <c r="G1405" s="8"/>
      <c r="M1405" s="8" t="str">
        <f t="shared" si="90"/>
        <v/>
      </c>
      <c r="N1405" s="11" t="str">
        <f t="shared" si="91"/>
        <v/>
      </c>
      <c r="O1405" s="14" t="str">
        <f t="shared" si="92"/>
        <v/>
      </c>
      <c r="P1405" s="14" t="str">
        <f t="shared" si="93"/>
        <v/>
      </c>
    </row>
    <row r="1406" spans="1:16" x14ac:dyDescent="0.15">
      <c r="A1406" s="8" t="str">
        <f>IF([1]厂站实体!$A1406="","",[1]厂站实体!$A1406)</f>
        <v/>
      </c>
      <c r="B1406" s="8" t="str">
        <f>IF([1]厂站实体!$E1406="","",[1]厂站实体!$E1406)</f>
        <v/>
      </c>
      <c r="C1406" s="8" t="str">
        <f>IF([1]厂站实体!$C1406="","",[1]厂站实体!$C1406)</f>
        <v/>
      </c>
      <c r="D1406" s="8" t="str">
        <f>IF([1]厂站实体!$Q1406="","",[1]厂站实体!$Q1406)</f>
        <v/>
      </c>
      <c r="E1406" s="8" t="str">
        <f>IF([1]厂站实体!$D1406="","",[1]厂站实体!$D1406)</f>
        <v/>
      </c>
      <c r="F1406" s="8" t="str">
        <f>IF([1]厂站实体!$R1406="","",[1]厂站实体!$R1406)</f>
        <v/>
      </c>
      <c r="G1406" s="8"/>
      <c r="M1406" s="8" t="str">
        <f t="shared" si="90"/>
        <v/>
      </c>
      <c r="N1406" s="11" t="str">
        <f t="shared" si="91"/>
        <v/>
      </c>
      <c r="O1406" s="14" t="str">
        <f t="shared" si="92"/>
        <v/>
      </c>
      <c r="P1406" s="14" t="str">
        <f t="shared" si="93"/>
        <v/>
      </c>
    </row>
    <row r="1407" spans="1:16" x14ac:dyDescent="0.15">
      <c r="A1407" s="8" t="str">
        <f>IF([1]厂站实体!$A1407="","",[1]厂站实体!$A1407)</f>
        <v/>
      </c>
      <c r="B1407" s="8" t="str">
        <f>IF([1]厂站实体!$E1407="","",[1]厂站实体!$E1407)</f>
        <v/>
      </c>
      <c r="C1407" s="8" t="str">
        <f>IF([1]厂站实体!$C1407="","",[1]厂站实体!$C1407)</f>
        <v/>
      </c>
      <c r="D1407" s="8" t="str">
        <f>IF([1]厂站实体!$Q1407="","",[1]厂站实体!$Q1407)</f>
        <v/>
      </c>
      <c r="E1407" s="8" t="str">
        <f>IF([1]厂站实体!$D1407="","",[1]厂站实体!$D1407)</f>
        <v/>
      </c>
      <c r="F1407" s="8" t="str">
        <f>IF([1]厂站实体!$R1407="","",[1]厂站实体!$R1407)</f>
        <v/>
      </c>
      <c r="G1407" s="8"/>
      <c r="M1407" s="8" t="str">
        <f t="shared" si="90"/>
        <v/>
      </c>
      <c r="N1407" s="11" t="str">
        <f t="shared" si="91"/>
        <v/>
      </c>
      <c r="O1407" s="14" t="str">
        <f t="shared" si="92"/>
        <v/>
      </c>
      <c r="P1407" s="14" t="str">
        <f t="shared" si="93"/>
        <v/>
      </c>
    </row>
    <row r="1408" spans="1:16" x14ac:dyDescent="0.15">
      <c r="A1408" s="8" t="str">
        <f>IF([1]厂站实体!$A1408="","",[1]厂站实体!$A1408)</f>
        <v/>
      </c>
      <c r="B1408" s="8" t="str">
        <f>IF([1]厂站实体!$E1408="","",[1]厂站实体!$E1408)</f>
        <v/>
      </c>
      <c r="C1408" s="8" t="str">
        <f>IF([1]厂站实体!$C1408="","",[1]厂站实体!$C1408)</f>
        <v/>
      </c>
      <c r="D1408" s="8" t="str">
        <f>IF([1]厂站实体!$Q1408="","",[1]厂站实体!$Q1408)</f>
        <v/>
      </c>
      <c r="E1408" s="8" t="str">
        <f>IF([1]厂站实体!$D1408="","",[1]厂站实体!$D1408)</f>
        <v/>
      </c>
      <c r="F1408" s="8" t="str">
        <f>IF([1]厂站实体!$R1408="","",[1]厂站实体!$R1408)</f>
        <v/>
      </c>
      <c r="G1408" s="8"/>
      <c r="M1408" s="8" t="str">
        <f t="shared" si="90"/>
        <v/>
      </c>
      <c r="N1408" s="11" t="str">
        <f t="shared" si="91"/>
        <v/>
      </c>
      <c r="O1408" s="14" t="str">
        <f t="shared" si="92"/>
        <v/>
      </c>
      <c r="P1408" s="14" t="str">
        <f t="shared" si="93"/>
        <v/>
      </c>
    </row>
    <row r="1409" spans="1:16" x14ac:dyDescent="0.15">
      <c r="A1409" s="8" t="str">
        <f>IF([1]厂站实体!$A1409="","",[1]厂站实体!$A1409)</f>
        <v/>
      </c>
      <c r="B1409" s="8" t="str">
        <f>IF([1]厂站实体!$E1409="","",[1]厂站实体!$E1409)</f>
        <v/>
      </c>
      <c r="C1409" s="8" t="str">
        <f>IF([1]厂站实体!$C1409="","",[1]厂站实体!$C1409)</f>
        <v/>
      </c>
      <c r="D1409" s="8" t="str">
        <f>IF([1]厂站实体!$Q1409="","",[1]厂站实体!$Q1409)</f>
        <v/>
      </c>
      <c r="E1409" s="8" t="str">
        <f>IF([1]厂站实体!$D1409="","",[1]厂站实体!$D1409)</f>
        <v/>
      </c>
      <c r="F1409" s="8" t="str">
        <f>IF([1]厂站实体!$R1409="","",[1]厂站实体!$R1409)</f>
        <v/>
      </c>
      <c r="G1409" s="8"/>
      <c r="M1409" s="8" t="str">
        <f t="shared" si="90"/>
        <v/>
      </c>
      <c r="N1409" s="11" t="str">
        <f t="shared" si="91"/>
        <v/>
      </c>
      <c r="O1409" s="14" t="str">
        <f t="shared" si="92"/>
        <v/>
      </c>
      <c r="P1409" s="14" t="str">
        <f t="shared" si="93"/>
        <v/>
      </c>
    </row>
    <row r="1410" spans="1:16" x14ac:dyDescent="0.15">
      <c r="A1410" s="8" t="str">
        <f>IF([1]厂站实体!$A1410="","",[1]厂站实体!$A1410)</f>
        <v/>
      </c>
      <c r="B1410" s="8" t="str">
        <f>IF([1]厂站实体!$E1410="","",[1]厂站实体!$E1410)</f>
        <v/>
      </c>
      <c r="C1410" s="8" t="str">
        <f>IF([1]厂站实体!$C1410="","",[1]厂站实体!$C1410)</f>
        <v/>
      </c>
      <c r="D1410" s="8" t="str">
        <f>IF([1]厂站实体!$Q1410="","",[1]厂站实体!$Q1410)</f>
        <v/>
      </c>
      <c r="E1410" s="8" t="str">
        <f>IF([1]厂站实体!$D1410="","",[1]厂站实体!$D1410)</f>
        <v/>
      </c>
      <c r="F1410" s="8" t="str">
        <f>IF([1]厂站实体!$R1410="","",[1]厂站实体!$R1410)</f>
        <v/>
      </c>
      <c r="G1410" s="8"/>
      <c r="M1410" s="8" t="str">
        <f t="shared" si="90"/>
        <v/>
      </c>
      <c r="N1410" s="11" t="str">
        <f t="shared" si="91"/>
        <v/>
      </c>
      <c r="O1410" s="14" t="str">
        <f t="shared" si="92"/>
        <v/>
      </c>
      <c r="P1410" s="14" t="str">
        <f t="shared" si="93"/>
        <v/>
      </c>
    </row>
    <row r="1411" spans="1:16" x14ac:dyDescent="0.15">
      <c r="A1411" s="8" t="str">
        <f>IF([1]厂站实体!$A1411="","",[1]厂站实体!$A1411)</f>
        <v/>
      </c>
      <c r="B1411" s="8" t="str">
        <f>IF([1]厂站实体!$E1411="","",[1]厂站实体!$E1411)</f>
        <v/>
      </c>
      <c r="C1411" s="8" t="str">
        <f>IF([1]厂站实体!$C1411="","",[1]厂站实体!$C1411)</f>
        <v/>
      </c>
      <c r="D1411" s="8" t="str">
        <f>IF([1]厂站实体!$Q1411="","",[1]厂站实体!$Q1411)</f>
        <v/>
      </c>
      <c r="E1411" s="8" t="str">
        <f>IF([1]厂站实体!$D1411="","",[1]厂站实体!$D1411)</f>
        <v/>
      </c>
      <c r="F1411" s="8" t="str">
        <f>IF([1]厂站实体!$R1411="","",[1]厂站实体!$R1411)</f>
        <v/>
      </c>
      <c r="G1411" s="8"/>
      <c r="M1411" s="8" t="str">
        <f t="shared" si="90"/>
        <v/>
      </c>
      <c r="N1411" s="11" t="str">
        <f t="shared" si="91"/>
        <v/>
      </c>
      <c r="O1411" s="14" t="str">
        <f t="shared" si="92"/>
        <v/>
      </c>
      <c r="P1411" s="14" t="str">
        <f t="shared" si="93"/>
        <v/>
      </c>
    </row>
    <row r="1412" spans="1:16" x14ac:dyDescent="0.15">
      <c r="A1412" s="8" t="str">
        <f>IF([1]厂站实体!$A1412="","",[1]厂站实体!$A1412)</f>
        <v/>
      </c>
      <c r="B1412" s="8" t="str">
        <f>IF([1]厂站实体!$E1412="","",[1]厂站实体!$E1412)</f>
        <v/>
      </c>
      <c r="C1412" s="8" t="str">
        <f>IF([1]厂站实体!$C1412="","",[1]厂站实体!$C1412)</f>
        <v/>
      </c>
      <c r="D1412" s="8" t="str">
        <f>IF([1]厂站实体!$Q1412="","",[1]厂站实体!$Q1412)</f>
        <v/>
      </c>
      <c r="E1412" s="8" t="str">
        <f>IF([1]厂站实体!$D1412="","",[1]厂站实体!$D1412)</f>
        <v/>
      </c>
      <c r="F1412" s="8" t="str">
        <f>IF([1]厂站实体!$R1412="","",[1]厂站实体!$R1412)</f>
        <v/>
      </c>
      <c r="G1412" s="8"/>
      <c r="M1412" s="8" t="str">
        <f t="shared" si="90"/>
        <v/>
      </c>
      <c r="N1412" s="11" t="str">
        <f t="shared" si="91"/>
        <v/>
      </c>
      <c r="O1412" s="14" t="str">
        <f t="shared" si="92"/>
        <v/>
      </c>
      <c r="P1412" s="14" t="str">
        <f t="shared" si="93"/>
        <v/>
      </c>
    </row>
    <row r="1413" spans="1:16" x14ac:dyDescent="0.15">
      <c r="A1413" s="8" t="str">
        <f>IF([1]厂站实体!$A1413="","",[1]厂站实体!$A1413)</f>
        <v/>
      </c>
      <c r="B1413" s="8" t="str">
        <f>IF([1]厂站实体!$E1413="","",[1]厂站实体!$E1413)</f>
        <v/>
      </c>
      <c r="C1413" s="8" t="str">
        <f>IF([1]厂站实体!$C1413="","",[1]厂站实体!$C1413)</f>
        <v/>
      </c>
      <c r="D1413" s="8" t="str">
        <f>IF([1]厂站实体!$Q1413="","",[1]厂站实体!$Q1413)</f>
        <v/>
      </c>
      <c r="E1413" s="8" t="str">
        <f>IF([1]厂站实体!$D1413="","",[1]厂站实体!$D1413)</f>
        <v/>
      </c>
      <c r="F1413" s="8" t="str">
        <f>IF([1]厂站实体!$R1413="","",[1]厂站实体!$R1413)</f>
        <v/>
      </c>
      <c r="G1413" s="8"/>
      <c r="M1413" s="8" t="str">
        <f t="shared" si="90"/>
        <v/>
      </c>
      <c r="N1413" s="11" t="str">
        <f t="shared" si="91"/>
        <v/>
      </c>
      <c r="O1413" s="14" t="str">
        <f t="shared" si="92"/>
        <v/>
      </c>
      <c r="P1413" s="14" t="str">
        <f t="shared" si="93"/>
        <v/>
      </c>
    </row>
    <row r="1414" spans="1:16" x14ac:dyDescent="0.15">
      <c r="A1414" s="8" t="str">
        <f>IF([1]厂站实体!$A1414="","",[1]厂站实体!$A1414)</f>
        <v/>
      </c>
      <c r="B1414" s="8" t="str">
        <f>IF([1]厂站实体!$E1414="","",[1]厂站实体!$E1414)</f>
        <v/>
      </c>
      <c r="C1414" s="8" t="str">
        <f>IF([1]厂站实体!$C1414="","",[1]厂站实体!$C1414)</f>
        <v/>
      </c>
      <c r="D1414" s="8" t="str">
        <f>IF([1]厂站实体!$Q1414="","",[1]厂站实体!$Q1414)</f>
        <v/>
      </c>
      <c r="E1414" s="8" t="str">
        <f>IF([1]厂站实体!$D1414="","",[1]厂站实体!$D1414)</f>
        <v/>
      </c>
      <c r="F1414" s="8" t="str">
        <f>IF([1]厂站实体!$R1414="","",[1]厂站实体!$R1414)</f>
        <v/>
      </c>
      <c r="G1414" s="8"/>
      <c r="M1414" s="8" t="str">
        <f t="shared" ref="M1414:M1477" si="94">IF(AND($E1413=$K$3,$B1413=$L$3),$F1413,"")</f>
        <v/>
      </c>
      <c r="N1414" s="11" t="str">
        <f t="shared" ref="N1414:N1477" si="95">IF(AND($E1413=$K$3,$B1413=$L$4),$F1413,"")</f>
        <v/>
      </c>
      <c r="O1414" s="14" t="str">
        <f t="shared" ref="O1414:O1477" si="96">IF(AND($E1413=$K$4,$B1413=$L$3),$F1413,"")</f>
        <v/>
      </c>
      <c r="P1414" s="14" t="str">
        <f t="shared" ref="P1414:P1477" si="97">IF(AND($E1413=$K$4,$B1413=$L$4),$F1413,"")</f>
        <v/>
      </c>
    </row>
    <row r="1415" spans="1:16" x14ac:dyDescent="0.15">
      <c r="A1415" s="8" t="str">
        <f>IF([1]厂站实体!$A1415="","",[1]厂站实体!$A1415)</f>
        <v/>
      </c>
      <c r="B1415" s="8" t="str">
        <f>IF([1]厂站实体!$E1415="","",[1]厂站实体!$E1415)</f>
        <v/>
      </c>
      <c r="C1415" s="8" t="str">
        <f>IF([1]厂站实体!$C1415="","",[1]厂站实体!$C1415)</f>
        <v/>
      </c>
      <c r="D1415" s="8" t="str">
        <f>IF([1]厂站实体!$Q1415="","",[1]厂站实体!$Q1415)</f>
        <v/>
      </c>
      <c r="E1415" s="8" t="str">
        <f>IF([1]厂站实体!$D1415="","",[1]厂站实体!$D1415)</f>
        <v/>
      </c>
      <c r="F1415" s="8" t="str">
        <f>IF([1]厂站实体!$R1415="","",[1]厂站实体!$R1415)</f>
        <v/>
      </c>
      <c r="G1415" s="8"/>
      <c r="M1415" s="8" t="str">
        <f t="shared" si="94"/>
        <v/>
      </c>
      <c r="N1415" s="11" t="str">
        <f t="shared" si="95"/>
        <v/>
      </c>
      <c r="O1415" s="14" t="str">
        <f t="shared" si="96"/>
        <v/>
      </c>
      <c r="P1415" s="14" t="str">
        <f t="shared" si="97"/>
        <v/>
      </c>
    </row>
    <row r="1416" spans="1:16" x14ac:dyDescent="0.15">
      <c r="A1416" s="8" t="str">
        <f>IF([1]厂站实体!$A1416="","",[1]厂站实体!$A1416)</f>
        <v/>
      </c>
      <c r="B1416" s="8" t="str">
        <f>IF([1]厂站实体!$E1416="","",[1]厂站实体!$E1416)</f>
        <v/>
      </c>
      <c r="C1416" s="8" t="str">
        <f>IF([1]厂站实体!$C1416="","",[1]厂站实体!$C1416)</f>
        <v/>
      </c>
      <c r="D1416" s="8" t="str">
        <f>IF([1]厂站实体!$Q1416="","",[1]厂站实体!$Q1416)</f>
        <v/>
      </c>
      <c r="E1416" s="8" t="str">
        <f>IF([1]厂站实体!$D1416="","",[1]厂站实体!$D1416)</f>
        <v/>
      </c>
      <c r="F1416" s="8" t="str">
        <f>IF([1]厂站实体!$R1416="","",[1]厂站实体!$R1416)</f>
        <v/>
      </c>
      <c r="G1416" s="8"/>
      <c r="M1416" s="8" t="str">
        <f t="shared" si="94"/>
        <v/>
      </c>
      <c r="N1416" s="11" t="str">
        <f t="shared" si="95"/>
        <v/>
      </c>
      <c r="O1416" s="14" t="str">
        <f t="shared" si="96"/>
        <v/>
      </c>
      <c r="P1416" s="14" t="str">
        <f t="shared" si="97"/>
        <v/>
      </c>
    </row>
    <row r="1417" spans="1:16" x14ac:dyDescent="0.15">
      <c r="A1417" s="8" t="str">
        <f>IF([1]厂站实体!$A1417="","",[1]厂站实体!$A1417)</f>
        <v/>
      </c>
      <c r="B1417" s="8" t="str">
        <f>IF([1]厂站实体!$E1417="","",[1]厂站实体!$E1417)</f>
        <v/>
      </c>
      <c r="C1417" s="8" t="str">
        <f>IF([1]厂站实体!$C1417="","",[1]厂站实体!$C1417)</f>
        <v/>
      </c>
      <c r="D1417" s="8" t="str">
        <f>IF([1]厂站实体!$Q1417="","",[1]厂站实体!$Q1417)</f>
        <v/>
      </c>
      <c r="E1417" s="8" t="str">
        <f>IF([1]厂站实体!$D1417="","",[1]厂站实体!$D1417)</f>
        <v/>
      </c>
      <c r="F1417" s="8" t="str">
        <f>IF([1]厂站实体!$R1417="","",[1]厂站实体!$R1417)</f>
        <v/>
      </c>
      <c r="G1417" s="8"/>
      <c r="M1417" s="8" t="str">
        <f t="shared" si="94"/>
        <v/>
      </c>
      <c r="N1417" s="11" t="str">
        <f t="shared" si="95"/>
        <v/>
      </c>
      <c r="O1417" s="14" t="str">
        <f t="shared" si="96"/>
        <v/>
      </c>
      <c r="P1417" s="14" t="str">
        <f t="shared" si="97"/>
        <v/>
      </c>
    </row>
    <row r="1418" spans="1:16" x14ac:dyDescent="0.15">
      <c r="A1418" s="8" t="str">
        <f>IF([1]厂站实体!$A1418="","",[1]厂站实体!$A1418)</f>
        <v/>
      </c>
      <c r="B1418" s="8" t="str">
        <f>IF([1]厂站实体!$E1418="","",[1]厂站实体!$E1418)</f>
        <v/>
      </c>
      <c r="C1418" s="8" t="str">
        <f>IF([1]厂站实体!$C1418="","",[1]厂站实体!$C1418)</f>
        <v/>
      </c>
      <c r="D1418" s="8" t="str">
        <f>IF([1]厂站实体!$Q1418="","",[1]厂站实体!$Q1418)</f>
        <v/>
      </c>
      <c r="E1418" s="8" t="str">
        <f>IF([1]厂站实体!$D1418="","",[1]厂站实体!$D1418)</f>
        <v/>
      </c>
      <c r="F1418" s="8" t="str">
        <f>IF([1]厂站实体!$R1418="","",[1]厂站实体!$R1418)</f>
        <v/>
      </c>
      <c r="G1418" s="8"/>
      <c r="M1418" s="8" t="str">
        <f t="shared" si="94"/>
        <v/>
      </c>
      <c r="N1418" s="11" t="str">
        <f t="shared" si="95"/>
        <v/>
      </c>
      <c r="O1418" s="14" t="str">
        <f t="shared" si="96"/>
        <v/>
      </c>
      <c r="P1418" s="14" t="str">
        <f t="shared" si="97"/>
        <v/>
      </c>
    </row>
    <row r="1419" spans="1:16" x14ac:dyDescent="0.15">
      <c r="A1419" s="8" t="str">
        <f>IF([1]厂站实体!$A1419="","",[1]厂站实体!$A1419)</f>
        <v/>
      </c>
      <c r="B1419" s="8" t="str">
        <f>IF([1]厂站实体!$E1419="","",[1]厂站实体!$E1419)</f>
        <v/>
      </c>
      <c r="C1419" s="8" t="str">
        <f>IF([1]厂站实体!$C1419="","",[1]厂站实体!$C1419)</f>
        <v/>
      </c>
      <c r="D1419" s="8" t="str">
        <f>IF([1]厂站实体!$Q1419="","",[1]厂站实体!$Q1419)</f>
        <v/>
      </c>
      <c r="E1419" s="8" t="str">
        <f>IF([1]厂站实体!$D1419="","",[1]厂站实体!$D1419)</f>
        <v/>
      </c>
      <c r="F1419" s="8" t="str">
        <f>IF([1]厂站实体!$R1419="","",[1]厂站实体!$R1419)</f>
        <v/>
      </c>
      <c r="G1419" s="8"/>
      <c r="M1419" s="8" t="str">
        <f t="shared" si="94"/>
        <v/>
      </c>
      <c r="N1419" s="11" t="str">
        <f t="shared" si="95"/>
        <v/>
      </c>
      <c r="O1419" s="14" t="str">
        <f t="shared" si="96"/>
        <v/>
      </c>
      <c r="P1419" s="14" t="str">
        <f t="shared" si="97"/>
        <v/>
      </c>
    </row>
    <row r="1420" spans="1:16" x14ac:dyDescent="0.15">
      <c r="A1420" s="8" t="str">
        <f>IF([1]厂站实体!$A1420="","",[1]厂站实体!$A1420)</f>
        <v/>
      </c>
      <c r="B1420" s="8" t="str">
        <f>IF([1]厂站实体!$E1420="","",[1]厂站实体!$E1420)</f>
        <v/>
      </c>
      <c r="C1420" s="8" t="str">
        <f>IF([1]厂站实体!$C1420="","",[1]厂站实体!$C1420)</f>
        <v/>
      </c>
      <c r="D1420" s="8" t="str">
        <f>IF([1]厂站实体!$Q1420="","",[1]厂站实体!$Q1420)</f>
        <v/>
      </c>
      <c r="E1420" s="8" t="str">
        <f>IF([1]厂站实体!$D1420="","",[1]厂站实体!$D1420)</f>
        <v/>
      </c>
      <c r="F1420" s="8" t="str">
        <f>IF([1]厂站实体!$R1420="","",[1]厂站实体!$R1420)</f>
        <v/>
      </c>
      <c r="G1420" s="8"/>
      <c r="M1420" s="8" t="str">
        <f t="shared" si="94"/>
        <v/>
      </c>
      <c r="N1420" s="11" t="str">
        <f t="shared" si="95"/>
        <v/>
      </c>
      <c r="O1420" s="14" t="str">
        <f t="shared" si="96"/>
        <v/>
      </c>
      <c r="P1420" s="14" t="str">
        <f t="shared" si="97"/>
        <v/>
      </c>
    </row>
    <row r="1421" spans="1:16" x14ac:dyDescent="0.15">
      <c r="A1421" s="8" t="str">
        <f>IF([1]厂站实体!$A1421="","",[1]厂站实体!$A1421)</f>
        <v/>
      </c>
      <c r="B1421" s="8" t="str">
        <f>IF([1]厂站实体!$E1421="","",[1]厂站实体!$E1421)</f>
        <v/>
      </c>
      <c r="C1421" s="8" t="str">
        <f>IF([1]厂站实体!$C1421="","",[1]厂站实体!$C1421)</f>
        <v/>
      </c>
      <c r="D1421" s="8" t="str">
        <f>IF([1]厂站实体!$Q1421="","",[1]厂站实体!$Q1421)</f>
        <v/>
      </c>
      <c r="E1421" s="8" t="str">
        <f>IF([1]厂站实体!$D1421="","",[1]厂站实体!$D1421)</f>
        <v/>
      </c>
      <c r="F1421" s="8" t="str">
        <f>IF([1]厂站实体!$R1421="","",[1]厂站实体!$R1421)</f>
        <v/>
      </c>
      <c r="G1421" s="8"/>
      <c r="M1421" s="8" t="str">
        <f t="shared" si="94"/>
        <v/>
      </c>
      <c r="N1421" s="11" t="str">
        <f t="shared" si="95"/>
        <v/>
      </c>
      <c r="O1421" s="14" t="str">
        <f t="shared" si="96"/>
        <v/>
      </c>
      <c r="P1421" s="14" t="str">
        <f t="shared" si="97"/>
        <v/>
      </c>
    </row>
    <row r="1422" spans="1:16" x14ac:dyDescent="0.15">
      <c r="A1422" s="8" t="str">
        <f>IF([1]厂站实体!$A1422="","",[1]厂站实体!$A1422)</f>
        <v/>
      </c>
      <c r="B1422" s="8" t="str">
        <f>IF([1]厂站实体!$E1422="","",[1]厂站实体!$E1422)</f>
        <v/>
      </c>
      <c r="C1422" s="8" t="str">
        <f>IF([1]厂站实体!$C1422="","",[1]厂站实体!$C1422)</f>
        <v/>
      </c>
      <c r="D1422" s="8" t="str">
        <f>IF([1]厂站实体!$Q1422="","",[1]厂站实体!$Q1422)</f>
        <v/>
      </c>
      <c r="E1422" s="8" t="str">
        <f>IF([1]厂站实体!$D1422="","",[1]厂站实体!$D1422)</f>
        <v/>
      </c>
      <c r="F1422" s="8" t="str">
        <f>IF([1]厂站实体!$R1422="","",[1]厂站实体!$R1422)</f>
        <v/>
      </c>
      <c r="G1422" s="8"/>
      <c r="M1422" s="8" t="str">
        <f t="shared" si="94"/>
        <v/>
      </c>
      <c r="N1422" s="11" t="str">
        <f t="shared" si="95"/>
        <v/>
      </c>
      <c r="O1422" s="14" t="str">
        <f t="shared" si="96"/>
        <v/>
      </c>
      <c r="P1422" s="14" t="str">
        <f t="shared" si="97"/>
        <v/>
      </c>
    </row>
    <row r="1423" spans="1:16" x14ac:dyDescent="0.15">
      <c r="A1423" s="8" t="str">
        <f>IF([1]厂站实体!$A1423="","",[1]厂站实体!$A1423)</f>
        <v/>
      </c>
      <c r="B1423" s="8" t="str">
        <f>IF([1]厂站实体!$E1423="","",[1]厂站实体!$E1423)</f>
        <v/>
      </c>
      <c r="C1423" s="8" t="str">
        <f>IF([1]厂站实体!$C1423="","",[1]厂站实体!$C1423)</f>
        <v/>
      </c>
      <c r="D1423" s="8" t="str">
        <f>IF([1]厂站实体!$Q1423="","",[1]厂站实体!$Q1423)</f>
        <v/>
      </c>
      <c r="E1423" s="8" t="str">
        <f>IF([1]厂站实体!$D1423="","",[1]厂站实体!$D1423)</f>
        <v/>
      </c>
      <c r="F1423" s="8" t="str">
        <f>IF([1]厂站实体!$R1423="","",[1]厂站实体!$R1423)</f>
        <v/>
      </c>
      <c r="G1423" s="8"/>
      <c r="M1423" s="8" t="str">
        <f t="shared" si="94"/>
        <v/>
      </c>
      <c r="N1423" s="11" t="str">
        <f t="shared" si="95"/>
        <v/>
      </c>
      <c r="O1423" s="14" t="str">
        <f t="shared" si="96"/>
        <v/>
      </c>
      <c r="P1423" s="14" t="str">
        <f t="shared" si="97"/>
        <v/>
      </c>
    </row>
    <row r="1424" spans="1:16" x14ac:dyDescent="0.15">
      <c r="A1424" s="8" t="str">
        <f>IF([1]厂站实体!$A1424="","",[1]厂站实体!$A1424)</f>
        <v/>
      </c>
      <c r="B1424" s="8" t="str">
        <f>IF([1]厂站实体!$E1424="","",[1]厂站实体!$E1424)</f>
        <v/>
      </c>
      <c r="C1424" s="8" t="str">
        <f>IF([1]厂站实体!$C1424="","",[1]厂站实体!$C1424)</f>
        <v/>
      </c>
      <c r="D1424" s="8" t="str">
        <f>IF([1]厂站实体!$Q1424="","",[1]厂站实体!$Q1424)</f>
        <v/>
      </c>
      <c r="E1424" s="8" t="str">
        <f>IF([1]厂站实体!$D1424="","",[1]厂站实体!$D1424)</f>
        <v/>
      </c>
      <c r="F1424" s="8" t="str">
        <f>IF([1]厂站实体!$R1424="","",[1]厂站实体!$R1424)</f>
        <v/>
      </c>
      <c r="G1424" s="8"/>
      <c r="M1424" s="8" t="str">
        <f t="shared" si="94"/>
        <v/>
      </c>
      <c r="N1424" s="11" t="str">
        <f t="shared" si="95"/>
        <v/>
      </c>
      <c r="O1424" s="14" t="str">
        <f t="shared" si="96"/>
        <v/>
      </c>
      <c r="P1424" s="14" t="str">
        <f t="shared" si="97"/>
        <v/>
      </c>
    </row>
    <row r="1425" spans="1:16" x14ac:dyDescent="0.15">
      <c r="A1425" s="8" t="str">
        <f>IF([1]厂站实体!$A1425="","",[1]厂站实体!$A1425)</f>
        <v/>
      </c>
      <c r="B1425" s="8" t="str">
        <f>IF([1]厂站实体!$E1425="","",[1]厂站实体!$E1425)</f>
        <v/>
      </c>
      <c r="C1425" s="8" t="str">
        <f>IF([1]厂站实体!$C1425="","",[1]厂站实体!$C1425)</f>
        <v/>
      </c>
      <c r="D1425" s="8" t="str">
        <f>IF([1]厂站实体!$Q1425="","",[1]厂站实体!$Q1425)</f>
        <v/>
      </c>
      <c r="E1425" s="8" t="str">
        <f>IF([1]厂站实体!$D1425="","",[1]厂站实体!$D1425)</f>
        <v/>
      </c>
      <c r="F1425" s="8" t="str">
        <f>IF([1]厂站实体!$R1425="","",[1]厂站实体!$R1425)</f>
        <v/>
      </c>
      <c r="G1425" s="8"/>
      <c r="M1425" s="8" t="str">
        <f t="shared" si="94"/>
        <v/>
      </c>
      <c r="N1425" s="11" t="str">
        <f t="shared" si="95"/>
        <v/>
      </c>
      <c r="O1425" s="14" t="str">
        <f t="shared" si="96"/>
        <v/>
      </c>
      <c r="P1425" s="14" t="str">
        <f t="shared" si="97"/>
        <v/>
      </c>
    </row>
    <row r="1426" spans="1:16" x14ac:dyDescent="0.15">
      <c r="A1426" s="8" t="str">
        <f>IF([1]厂站实体!$A1426="","",[1]厂站实体!$A1426)</f>
        <v/>
      </c>
      <c r="B1426" s="8" t="str">
        <f>IF([1]厂站实体!$E1426="","",[1]厂站实体!$E1426)</f>
        <v/>
      </c>
      <c r="C1426" s="8" t="str">
        <f>IF([1]厂站实体!$C1426="","",[1]厂站实体!$C1426)</f>
        <v/>
      </c>
      <c r="D1426" s="8" t="str">
        <f>IF([1]厂站实体!$Q1426="","",[1]厂站实体!$Q1426)</f>
        <v/>
      </c>
      <c r="E1426" s="8" t="str">
        <f>IF([1]厂站实体!$D1426="","",[1]厂站实体!$D1426)</f>
        <v/>
      </c>
      <c r="F1426" s="8" t="str">
        <f>IF([1]厂站实体!$R1426="","",[1]厂站实体!$R1426)</f>
        <v/>
      </c>
      <c r="G1426" s="8"/>
      <c r="M1426" s="8" t="str">
        <f t="shared" si="94"/>
        <v/>
      </c>
      <c r="N1426" s="11" t="str">
        <f t="shared" si="95"/>
        <v/>
      </c>
      <c r="O1426" s="14" t="str">
        <f t="shared" si="96"/>
        <v/>
      </c>
      <c r="P1426" s="14" t="str">
        <f t="shared" si="97"/>
        <v/>
      </c>
    </row>
    <row r="1427" spans="1:16" x14ac:dyDescent="0.15">
      <c r="A1427" s="8" t="str">
        <f>IF([1]厂站实体!$A1427="","",[1]厂站实体!$A1427)</f>
        <v/>
      </c>
      <c r="B1427" s="8" t="str">
        <f>IF([1]厂站实体!$E1427="","",[1]厂站实体!$E1427)</f>
        <v/>
      </c>
      <c r="C1427" s="8" t="str">
        <f>IF([1]厂站实体!$C1427="","",[1]厂站实体!$C1427)</f>
        <v/>
      </c>
      <c r="D1427" s="8" t="str">
        <f>IF([1]厂站实体!$Q1427="","",[1]厂站实体!$Q1427)</f>
        <v/>
      </c>
      <c r="E1427" s="8" t="str">
        <f>IF([1]厂站实体!$D1427="","",[1]厂站实体!$D1427)</f>
        <v/>
      </c>
      <c r="F1427" s="8" t="str">
        <f>IF([1]厂站实体!$R1427="","",[1]厂站实体!$R1427)</f>
        <v/>
      </c>
      <c r="G1427" s="8"/>
      <c r="M1427" s="8" t="str">
        <f t="shared" si="94"/>
        <v/>
      </c>
      <c r="N1427" s="11" t="str">
        <f t="shared" si="95"/>
        <v/>
      </c>
      <c r="O1427" s="14" t="str">
        <f t="shared" si="96"/>
        <v/>
      </c>
      <c r="P1427" s="14" t="str">
        <f t="shared" si="97"/>
        <v/>
      </c>
    </row>
    <row r="1428" spans="1:16" x14ac:dyDescent="0.15">
      <c r="A1428" s="8" t="str">
        <f>IF([1]厂站实体!$A1428="","",[1]厂站实体!$A1428)</f>
        <v/>
      </c>
      <c r="B1428" s="8" t="str">
        <f>IF([1]厂站实体!$E1428="","",[1]厂站实体!$E1428)</f>
        <v/>
      </c>
      <c r="C1428" s="8" t="str">
        <f>IF([1]厂站实体!$C1428="","",[1]厂站实体!$C1428)</f>
        <v/>
      </c>
      <c r="D1428" s="8" t="str">
        <f>IF([1]厂站实体!$Q1428="","",[1]厂站实体!$Q1428)</f>
        <v/>
      </c>
      <c r="E1428" s="8" t="str">
        <f>IF([1]厂站实体!$D1428="","",[1]厂站实体!$D1428)</f>
        <v/>
      </c>
      <c r="F1428" s="8" t="str">
        <f>IF([1]厂站实体!$R1428="","",[1]厂站实体!$R1428)</f>
        <v/>
      </c>
      <c r="G1428" s="8"/>
      <c r="M1428" s="8" t="str">
        <f t="shared" si="94"/>
        <v/>
      </c>
      <c r="N1428" s="11" t="str">
        <f t="shared" si="95"/>
        <v/>
      </c>
      <c r="O1428" s="14" t="str">
        <f t="shared" si="96"/>
        <v/>
      </c>
      <c r="P1428" s="14" t="str">
        <f t="shared" si="97"/>
        <v/>
      </c>
    </row>
    <row r="1429" spans="1:16" x14ac:dyDescent="0.15">
      <c r="A1429" s="8" t="str">
        <f>IF([1]厂站实体!$A1429="","",[1]厂站实体!$A1429)</f>
        <v/>
      </c>
      <c r="B1429" s="8" t="str">
        <f>IF([1]厂站实体!$E1429="","",[1]厂站实体!$E1429)</f>
        <v/>
      </c>
      <c r="C1429" s="8" t="str">
        <f>IF([1]厂站实体!$C1429="","",[1]厂站实体!$C1429)</f>
        <v/>
      </c>
      <c r="D1429" s="8" t="str">
        <f>IF([1]厂站实体!$Q1429="","",[1]厂站实体!$Q1429)</f>
        <v/>
      </c>
      <c r="E1429" s="8" t="str">
        <f>IF([1]厂站实体!$D1429="","",[1]厂站实体!$D1429)</f>
        <v/>
      </c>
      <c r="F1429" s="8" t="str">
        <f>IF([1]厂站实体!$R1429="","",[1]厂站实体!$R1429)</f>
        <v/>
      </c>
      <c r="G1429" s="8"/>
      <c r="M1429" s="8" t="str">
        <f t="shared" si="94"/>
        <v/>
      </c>
      <c r="N1429" s="11" t="str">
        <f t="shared" si="95"/>
        <v/>
      </c>
      <c r="O1429" s="14" t="str">
        <f t="shared" si="96"/>
        <v/>
      </c>
      <c r="P1429" s="14" t="str">
        <f t="shared" si="97"/>
        <v/>
      </c>
    </row>
    <row r="1430" spans="1:16" x14ac:dyDescent="0.15">
      <c r="A1430" s="8" t="str">
        <f>IF([1]厂站实体!$A1430="","",[1]厂站实体!$A1430)</f>
        <v/>
      </c>
      <c r="B1430" s="8" t="str">
        <f>IF([1]厂站实体!$E1430="","",[1]厂站实体!$E1430)</f>
        <v/>
      </c>
      <c r="C1430" s="8" t="str">
        <f>IF([1]厂站实体!$C1430="","",[1]厂站实体!$C1430)</f>
        <v/>
      </c>
      <c r="D1430" s="8" t="str">
        <f>IF([1]厂站实体!$Q1430="","",[1]厂站实体!$Q1430)</f>
        <v/>
      </c>
      <c r="E1430" s="8" t="str">
        <f>IF([1]厂站实体!$D1430="","",[1]厂站实体!$D1430)</f>
        <v/>
      </c>
      <c r="F1430" s="8" t="str">
        <f>IF([1]厂站实体!$R1430="","",[1]厂站实体!$R1430)</f>
        <v/>
      </c>
      <c r="G1430" s="8"/>
      <c r="M1430" s="8" t="str">
        <f t="shared" si="94"/>
        <v/>
      </c>
      <c r="N1430" s="11" t="str">
        <f t="shared" si="95"/>
        <v/>
      </c>
      <c r="O1430" s="14" t="str">
        <f t="shared" si="96"/>
        <v/>
      </c>
      <c r="P1430" s="14" t="str">
        <f t="shared" si="97"/>
        <v/>
      </c>
    </row>
    <row r="1431" spans="1:16" x14ac:dyDescent="0.15">
      <c r="A1431" s="8" t="str">
        <f>IF([1]厂站实体!$A1431="","",[1]厂站实体!$A1431)</f>
        <v/>
      </c>
      <c r="B1431" s="8" t="str">
        <f>IF([1]厂站实体!$E1431="","",[1]厂站实体!$E1431)</f>
        <v/>
      </c>
      <c r="C1431" s="8" t="str">
        <f>IF([1]厂站实体!$C1431="","",[1]厂站实体!$C1431)</f>
        <v/>
      </c>
      <c r="D1431" s="8" t="str">
        <f>IF([1]厂站实体!$Q1431="","",[1]厂站实体!$Q1431)</f>
        <v/>
      </c>
      <c r="E1431" s="8" t="str">
        <f>IF([1]厂站实体!$D1431="","",[1]厂站实体!$D1431)</f>
        <v/>
      </c>
      <c r="F1431" s="8" t="str">
        <f>IF([1]厂站实体!$R1431="","",[1]厂站实体!$R1431)</f>
        <v/>
      </c>
      <c r="G1431" s="8"/>
      <c r="M1431" s="8" t="str">
        <f t="shared" si="94"/>
        <v/>
      </c>
      <c r="N1431" s="11" t="str">
        <f t="shared" si="95"/>
        <v/>
      </c>
      <c r="O1431" s="14" t="str">
        <f t="shared" si="96"/>
        <v/>
      </c>
      <c r="P1431" s="14" t="str">
        <f t="shared" si="97"/>
        <v/>
      </c>
    </row>
    <row r="1432" spans="1:16" x14ac:dyDescent="0.15">
      <c r="A1432" s="8" t="str">
        <f>IF([1]厂站实体!$A1432="","",[1]厂站实体!$A1432)</f>
        <v/>
      </c>
      <c r="B1432" s="8" t="str">
        <f>IF([1]厂站实体!$E1432="","",[1]厂站实体!$E1432)</f>
        <v/>
      </c>
      <c r="C1432" s="8" t="str">
        <f>IF([1]厂站实体!$C1432="","",[1]厂站实体!$C1432)</f>
        <v/>
      </c>
      <c r="D1432" s="8" t="str">
        <f>IF([1]厂站实体!$Q1432="","",[1]厂站实体!$Q1432)</f>
        <v/>
      </c>
      <c r="E1432" s="8" t="str">
        <f>IF([1]厂站实体!$D1432="","",[1]厂站实体!$D1432)</f>
        <v/>
      </c>
      <c r="F1432" s="8" t="str">
        <f>IF([1]厂站实体!$R1432="","",[1]厂站实体!$R1432)</f>
        <v/>
      </c>
      <c r="G1432" s="8"/>
      <c r="M1432" s="8" t="str">
        <f t="shared" si="94"/>
        <v/>
      </c>
      <c r="N1432" s="11" t="str">
        <f t="shared" si="95"/>
        <v/>
      </c>
      <c r="O1432" s="14" t="str">
        <f t="shared" si="96"/>
        <v/>
      </c>
      <c r="P1432" s="14" t="str">
        <f t="shared" si="97"/>
        <v/>
      </c>
    </row>
    <row r="1433" spans="1:16" x14ac:dyDescent="0.15">
      <c r="A1433" s="8" t="str">
        <f>IF([1]厂站实体!$A1433="","",[1]厂站实体!$A1433)</f>
        <v/>
      </c>
      <c r="B1433" s="8" t="str">
        <f>IF([1]厂站实体!$E1433="","",[1]厂站实体!$E1433)</f>
        <v/>
      </c>
      <c r="C1433" s="8" t="str">
        <f>IF([1]厂站实体!$C1433="","",[1]厂站实体!$C1433)</f>
        <v/>
      </c>
      <c r="D1433" s="8" t="str">
        <f>IF([1]厂站实体!$Q1433="","",[1]厂站实体!$Q1433)</f>
        <v/>
      </c>
      <c r="E1433" s="8" t="str">
        <f>IF([1]厂站实体!$D1433="","",[1]厂站实体!$D1433)</f>
        <v/>
      </c>
      <c r="F1433" s="8" t="str">
        <f>IF([1]厂站实体!$R1433="","",[1]厂站实体!$R1433)</f>
        <v/>
      </c>
      <c r="G1433" s="8"/>
      <c r="M1433" s="8" t="str">
        <f t="shared" si="94"/>
        <v/>
      </c>
      <c r="N1433" s="11" t="str">
        <f t="shared" si="95"/>
        <v/>
      </c>
      <c r="O1433" s="14" t="str">
        <f t="shared" si="96"/>
        <v/>
      </c>
      <c r="P1433" s="14" t="str">
        <f t="shared" si="97"/>
        <v/>
      </c>
    </row>
    <row r="1434" spans="1:16" x14ac:dyDescent="0.15">
      <c r="A1434" s="8" t="str">
        <f>IF([1]厂站实体!$A1434="","",[1]厂站实体!$A1434)</f>
        <v/>
      </c>
      <c r="B1434" s="8" t="str">
        <f>IF([1]厂站实体!$E1434="","",[1]厂站实体!$E1434)</f>
        <v/>
      </c>
      <c r="C1434" s="8" t="str">
        <f>IF([1]厂站实体!$C1434="","",[1]厂站实体!$C1434)</f>
        <v/>
      </c>
      <c r="D1434" s="8" t="str">
        <f>IF([1]厂站实体!$Q1434="","",[1]厂站实体!$Q1434)</f>
        <v/>
      </c>
      <c r="E1434" s="8" t="str">
        <f>IF([1]厂站实体!$D1434="","",[1]厂站实体!$D1434)</f>
        <v/>
      </c>
      <c r="F1434" s="8" t="str">
        <f>IF([1]厂站实体!$R1434="","",[1]厂站实体!$R1434)</f>
        <v/>
      </c>
      <c r="G1434" s="8"/>
      <c r="M1434" s="8" t="str">
        <f t="shared" si="94"/>
        <v/>
      </c>
      <c r="N1434" s="11" t="str">
        <f t="shared" si="95"/>
        <v/>
      </c>
      <c r="O1434" s="14" t="str">
        <f t="shared" si="96"/>
        <v/>
      </c>
      <c r="P1434" s="14" t="str">
        <f t="shared" si="97"/>
        <v/>
      </c>
    </row>
    <row r="1435" spans="1:16" x14ac:dyDescent="0.15">
      <c r="A1435" s="8" t="str">
        <f>IF([1]厂站实体!$A1435="","",[1]厂站实体!$A1435)</f>
        <v/>
      </c>
      <c r="B1435" s="8" t="str">
        <f>IF([1]厂站实体!$E1435="","",[1]厂站实体!$E1435)</f>
        <v/>
      </c>
      <c r="C1435" s="8" t="str">
        <f>IF([1]厂站实体!$C1435="","",[1]厂站实体!$C1435)</f>
        <v/>
      </c>
      <c r="D1435" s="8" t="str">
        <f>IF([1]厂站实体!$Q1435="","",[1]厂站实体!$Q1435)</f>
        <v/>
      </c>
      <c r="E1435" s="8" t="str">
        <f>IF([1]厂站实体!$D1435="","",[1]厂站实体!$D1435)</f>
        <v/>
      </c>
      <c r="F1435" s="8" t="str">
        <f>IF([1]厂站实体!$R1435="","",[1]厂站实体!$R1435)</f>
        <v/>
      </c>
      <c r="G1435" s="8"/>
      <c r="M1435" s="8" t="str">
        <f t="shared" si="94"/>
        <v/>
      </c>
      <c r="N1435" s="11" t="str">
        <f t="shared" si="95"/>
        <v/>
      </c>
      <c r="O1435" s="14" t="str">
        <f t="shared" si="96"/>
        <v/>
      </c>
      <c r="P1435" s="14" t="str">
        <f t="shared" si="97"/>
        <v/>
      </c>
    </row>
    <row r="1436" spans="1:16" x14ac:dyDescent="0.15">
      <c r="A1436" s="8" t="str">
        <f>IF([1]厂站实体!$A1436="","",[1]厂站实体!$A1436)</f>
        <v/>
      </c>
      <c r="B1436" s="8" t="str">
        <f>IF([1]厂站实体!$E1436="","",[1]厂站实体!$E1436)</f>
        <v/>
      </c>
      <c r="C1436" s="8" t="str">
        <f>IF([1]厂站实体!$C1436="","",[1]厂站实体!$C1436)</f>
        <v/>
      </c>
      <c r="D1436" s="8" t="str">
        <f>IF([1]厂站实体!$Q1436="","",[1]厂站实体!$Q1436)</f>
        <v/>
      </c>
      <c r="E1436" s="8" t="str">
        <f>IF([1]厂站实体!$D1436="","",[1]厂站实体!$D1436)</f>
        <v/>
      </c>
      <c r="F1436" s="8" t="str">
        <f>IF([1]厂站实体!$R1436="","",[1]厂站实体!$R1436)</f>
        <v/>
      </c>
      <c r="G1436" s="8"/>
      <c r="M1436" s="8" t="str">
        <f t="shared" si="94"/>
        <v/>
      </c>
      <c r="N1436" s="11" t="str">
        <f t="shared" si="95"/>
        <v/>
      </c>
      <c r="O1436" s="14" t="str">
        <f t="shared" si="96"/>
        <v/>
      </c>
      <c r="P1436" s="14" t="str">
        <f t="shared" si="97"/>
        <v/>
      </c>
    </row>
    <row r="1437" spans="1:16" x14ac:dyDescent="0.15">
      <c r="A1437" s="8" t="str">
        <f>IF([1]厂站实体!$A1437="","",[1]厂站实体!$A1437)</f>
        <v/>
      </c>
      <c r="B1437" s="8" t="str">
        <f>IF([1]厂站实体!$E1437="","",[1]厂站实体!$E1437)</f>
        <v/>
      </c>
      <c r="C1437" s="8" t="str">
        <f>IF([1]厂站实体!$C1437="","",[1]厂站实体!$C1437)</f>
        <v/>
      </c>
      <c r="D1437" s="8" t="str">
        <f>IF([1]厂站实体!$Q1437="","",[1]厂站实体!$Q1437)</f>
        <v/>
      </c>
      <c r="E1437" s="8" t="str">
        <f>IF([1]厂站实体!$D1437="","",[1]厂站实体!$D1437)</f>
        <v/>
      </c>
      <c r="F1437" s="8" t="str">
        <f>IF([1]厂站实体!$R1437="","",[1]厂站实体!$R1437)</f>
        <v/>
      </c>
      <c r="G1437" s="8"/>
      <c r="M1437" s="8" t="str">
        <f t="shared" si="94"/>
        <v/>
      </c>
      <c r="N1437" s="11" t="str">
        <f t="shared" si="95"/>
        <v/>
      </c>
      <c r="O1437" s="14" t="str">
        <f t="shared" si="96"/>
        <v/>
      </c>
      <c r="P1437" s="14" t="str">
        <f t="shared" si="97"/>
        <v/>
      </c>
    </row>
    <row r="1438" spans="1:16" x14ac:dyDescent="0.15">
      <c r="A1438" s="8" t="str">
        <f>IF([1]厂站实体!$A1438="","",[1]厂站实体!$A1438)</f>
        <v/>
      </c>
      <c r="B1438" s="8" t="str">
        <f>IF([1]厂站实体!$E1438="","",[1]厂站实体!$E1438)</f>
        <v/>
      </c>
      <c r="C1438" s="8" t="str">
        <f>IF([1]厂站实体!$C1438="","",[1]厂站实体!$C1438)</f>
        <v/>
      </c>
      <c r="D1438" s="8" t="str">
        <f>IF([1]厂站实体!$Q1438="","",[1]厂站实体!$Q1438)</f>
        <v/>
      </c>
      <c r="E1438" s="8" t="str">
        <f>IF([1]厂站实体!$D1438="","",[1]厂站实体!$D1438)</f>
        <v/>
      </c>
      <c r="F1438" s="8" t="str">
        <f>IF([1]厂站实体!$R1438="","",[1]厂站实体!$R1438)</f>
        <v/>
      </c>
      <c r="G1438" s="8"/>
      <c r="M1438" s="8" t="str">
        <f t="shared" si="94"/>
        <v/>
      </c>
      <c r="N1438" s="11" t="str">
        <f t="shared" si="95"/>
        <v/>
      </c>
      <c r="O1438" s="14" t="str">
        <f t="shared" si="96"/>
        <v/>
      </c>
      <c r="P1438" s="14" t="str">
        <f t="shared" si="97"/>
        <v/>
      </c>
    </row>
    <row r="1439" spans="1:16" x14ac:dyDescent="0.15">
      <c r="A1439" s="8" t="str">
        <f>IF([1]厂站实体!$A1439="","",[1]厂站实体!$A1439)</f>
        <v/>
      </c>
      <c r="B1439" s="8" t="str">
        <f>IF([1]厂站实体!$E1439="","",[1]厂站实体!$E1439)</f>
        <v/>
      </c>
      <c r="C1439" s="8" t="str">
        <f>IF([1]厂站实体!$C1439="","",[1]厂站实体!$C1439)</f>
        <v/>
      </c>
      <c r="D1439" s="8" t="str">
        <f>IF([1]厂站实体!$Q1439="","",[1]厂站实体!$Q1439)</f>
        <v/>
      </c>
      <c r="E1439" s="8" t="str">
        <f>IF([1]厂站实体!$D1439="","",[1]厂站实体!$D1439)</f>
        <v/>
      </c>
      <c r="F1439" s="8" t="str">
        <f>IF([1]厂站实体!$R1439="","",[1]厂站实体!$R1439)</f>
        <v/>
      </c>
      <c r="G1439" s="8"/>
      <c r="M1439" s="8" t="str">
        <f t="shared" si="94"/>
        <v/>
      </c>
      <c r="N1439" s="11" t="str">
        <f t="shared" si="95"/>
        <v/>
      </c>
      <c r="O1439" s="14" t="str">
        <f t="shared" si="96"/>
        <v/>
      </c>
      <c r="P1439" s="14" t="str">
        <f t="shared" si="97"/>
        <v/>
      </c>
    </row>
    <row r="1440" spans="1:16" x14ac:dyDescent="0.15">
      <c r="A1440" s="8" t="str">
        <f>IF([1]厂站实体!$A1440="","",[1]厂站实体!$A1440)</f>
        <v/>
      </c>
      <c r="B1440" s="8" t="str">
        <f>IF([1]厂站实体!$E1440="","",[1]厂站实体!$E1440)</f>
        <v/>
      </c>
      <c r="C1440" s="8" t="str">
        <f>IF([1]厂站实体!$C1440="","",[1]厂站实体!$C1440)</f>
        <v/>
      </c>
      <c r="D1440" s="8" t="str">
        <f>IF([1]厂站实体!$Q1440="","",[1]厂站实体!$Q1440)</f>
        <v/>
      </c>
      <c r="E1440" s="8" t="str">
        <f>IF([1]厂站实体!$D1440="","",[1]厂站实体!$D1440)</f>
        <v/>
      </c>
      <c r="F1440" s="8" t="str">
        <f>IF([1]厂站实体!$R1440="","",[1]厂站实体!$R1440)</f>
        <v/>
      </c>
      <c r="G1440" s="8"/>
      <c r="M1440" s="8" t="str">
        <f t="shared" si="94"/>
        <v/>
      </c>
      <c r="N1440" s="11" t="str">
        <f t="shared" si="95"/>
        <v/>
      </c>
      <c r="O1440" s="14" t="str">
        <f t="shared" si="96"/>
        <v/>
      </c>
      <c r="P1440" s="14" t="str">
        <f t="shared" si="97"/>
        <v/>
      </c>
    </row>
    <row r="1441" spans="1:16" x14ac:dyDescent="0.15">
      <c r="A1441" s="8" t="str">
        <f>IF([1]厂站实体!$A1441="","",[1]厂站实体!$A1441)</f>
        <v/>
      </c>
      <c r="B1441" s="8" t="str">
        <f>IF([1]厂站实体!$E1441="","",[1]厂站实体!$E1441)</f>
        <v/>
      </c>
      <c r="C1441" s="8" t="str">
        <f>IF([1]厂站实体!$C1441="","",[1]厂站实体!$C1441)</f>
        <v/>
      </c>
      <c r="D1441" s="8" t="str">
        <f>IF([1]厂站实体!$Q1441="","",[1]厂站实体!$Q1441)</f>
        <v/>
      </c>
      <c r="E1441" s="8" t="str">
        <f>IF([1]厂站实体!$D1441="","",[1]厂站实体!$D1441)</f>
        <v/>
      </c>
      <c r="F1441" s="8" t="str">
        <f>IF([1]厂站实体!$R1441="","",[1]厂站实体!$R1441)</f>
        <v/>
      </c>
      <c r="G1441" s="8"/>
      <c r="M1441" s="8" t="str">
        <f t="shared" si="94"/>
        <v/>
      </c>
      <c r="N1441" s="11" t="str">
        <f t="shared" si="95"/>
        <v/>
      </c>
      <c r="O1441" s="14" t="str">
        <f t="shared" si="96"/>
        <v/>
      </c>
      <c r="P1441" s="14" t="str">
        <f t="shared" si="97"/>
        <v/>
      </c>
    </row>
    <row r="1442" spans="1:16" x14ac:dyDescent="0.15">
      <c r="A1442" s="8" t="str">
        <f>IF([1]厂站实体!$A1442="","",[1]厂站实体!$A1442)</f>
        <v/>
      </c>
      <c r="B1442" s="8" t="str">
        <f>IF([1]厂站实体!$E1442="","",[1]厂站实体!$E1442)</f>
        <v/>
      </c>
      <c r="C1442" s="8" t="str">
        <f>IF([1]厂站实体!$C1442="","",[1]厂站实体!$C1442)</f>
        <v/>
      </c>
      <c r="D1442" s="8" t="str">
        <f>IF([1]厂站实体!$Q1442="","",[1]厂站实体!$Q1442)</f>
        <v/>
      </c>
      <c r="E1442" s="8" t="str">
        <f>IF([1]厂站实体!$D1442="","",[1]厂站实体!$D1442)</f>
        <v/>
      </c>
      <c r="F1442" s="8" t="str">
        <f>IF([1]厂站实体!$R1442="","",[1]厂站实体!$R1442)</f>
        <v/>
      </c>
      <c r="G1442" s="8"/>
      <c r="M1442" s="8" t="str">
        <f t="shared" si="94"/>
        <v/>
      </c>
      <c r="N1442" s="11" t="str">
        <f t="shared" si="95"/>
        <v/>
      </c>
      <c r="O1442" s="14" t="str">
        <f t="shared" si="96"/>
        <v/>
      </c>
      <c r="P1442" s="14" t="str">
        <f t="shared" si="97"/>
        <v/>
      </c>
    </row>
    <row r="1443" spans="1:16" x14ac:dyDescent="0.15">
      <c r="A1443" s="8" t="str">
        <f>IF([1]厂站实体!$A1443="","",[1]厂站实体!$A1443)</f>
        <v/>
      </c>
      <c r="B1443" s="8" t="str">
        <f>IF([1]厂站实体!$E1443="","",[1]厂站实体!$E1443)</f>
        <v/>
      </c>
      <c r="C1443" s="8" t="str">
        <f>IF([1]厂站实体!$C1443="","",[1]厂站实体!$C1443)</f>
        <v/>
      </c>
      <c r="D1443" s="8" t="str">
        <f>IF([1]厂站实体!$Q1443="","",[1]厂站实体!$Q1443)</f>
        <v/>
      </c>
      <c r="E1443" s="8" t="str">
        <f>IF([1]厂站实体!$D1443="","",[1]厂站实体!$D1443)</f>
        <v/>
      </c>
      <c r="F1443" s="8" t="str">
        <f>IF([1]厂站实体!$R1443="","",[1]厂站实体!$R1443)</f>
        <v/>
      </c>
      <c r="G1443" s="8"/>
      <c r="M1443" s="8" t="str">
        <f t="shared" si="94"/>
        <v/>
      </c>
      <c r="N1443" s="11" t="str">
        <f t="shared" si="95"/>
        <v/>
      </c>
      <c r="O1443" s="14" t="str">
        <f t="shared" si="96"/>
        <v/>
      </c>
      <c r="P1443" s="14" t="str">
        <f t="shared" si="97"/>
        <v/>
      </c>
    </row>
    <row r="1444" spans="1:16" x14ac:dyDescent="0.15">
      <c r="A1444" s="8" t="str">
        <f>IF([1]厂站实体!$A1444="","",[1]厂站实体!$A1444)</f>
        <v/>
      </c>
      <c r="B1444" s="8" t="str">
        <f>IF([1]厂站实体!$E1444="","",[1]厂站实体!$E1444)</f>
        <v/>
      </c>
      <c r="C1444" s="8" t="str">
        <f>IF([1]厂站实体!$C1444="","",[1]厂站实体!$C1444)</f>
        <v/>
      </c>
      <c r="D1444" s="8" t="str">
        <f>IF([1]厂站实体!$Q1444="","",[1]厂站实体!$Q1444)</f>
        <v/>
      </c>
      <c r="E1444" s="8" t="str">
        <f>IF([1]厂站实体!$D1444="","",[1]厂站实体!$D1444)</f>
        <v/>
      </c>
      <c r="F1444" s="8" t="str">
        <f>IF([1]厂站实体!$R1444="","",[1]厂站实体!$R1444)</f>
        <v/>
      </c>
      <c r="G1444" s="8"/>
      <c r="M1444" s="8" t="str">
        <f t="shared" si="94"/>
        <v/>
      </c>
      <c r="N1444" s="11" t="str">
        <f t="shared" si="95"/>
        <v/>
      </c>
      <c r="O1444" s="14" t="str">
        <f t="shared" si="96"/>
        <v/>
      </c>
      <c r="P1444" s="14" t="str">
        <f t="shared" si="97"/>
        <v/>
      </c>
    </row>
    <row r="1445" spans="1:16" x14ac:dyDescent="0.15">
      <c r="A1445" s="8" t="str">
        <f>IF([1]厂站实体!$A1445="","",[1]厂站实体!$A1445)</f>
        <v/>
      </c>
      <c r="B1445" s="8" t="str">
        <f>IF([1]厂站实体!$E1445="","",[1]厂站实体!$E1445)</f>
        <v/>
      </c>
      <c r="C1445" s="8" t="str">
        <f>IF([1]厂站实体!$C1445="","",[1]厂站实体!$C1445)</f>
        <v/>
      </c>
      <c r="D1445" s="8" t="str">
        <f>IF([1]厂站实体!$Q1445="","",[1]厂站实体!$Q1445)</f>
        <v/>
      </c>
      <c r="E1445" s="8" t="str">
        <f>IF([1]厂站实体!$D1445="","",[1]厂站实体!$D1445)</f>
        <v/>
      </c>
      <c r="F1445" s="8" t="str">
        <f>IF([1]厂站实体!$R1445="","",[1]厂站实体!$R1445)</f>
        <v/>
      </c>
      <c r="G1445" s="8"/>
      <c r="M1445" s="8" t="str">
        <f t="shared" si="94"/>
        <v/>
      </c>
      <c r="N1445" s="11" t="str">
        <f t="shared" si="95"/>
        <v/>
      </c>
      <c r="O1445" s="14" t="str">
        <f t="shared" si="96"/>
        <v/>
      </c>
      <c r="P1445" s="14" t="str">
        <f t="shared" si="97"/>
        <v/>
      </c>
    </row>
    <row r="1446" spans="1:16" x14ac:dyDescent="0.15">
      <c r="A1446" s="8" t="str">
        <f>IF([1]厂站实体!$A1446="","",[1]厂站实体!$A1446)</f>
        <v/>
      </c>
      <c r="B1446" s="8" t="str">
        <f>IF([1]厂站实体!$E1446="","",[1]厂站实体!$E1446)</f>
        <v/>
      </c>
      <c r="C1446" s="8" t="str">
        <f>IF([1]厂站实体!$C1446="","",[1]厂站实体!$C1446)</f>
        <v/>
      </c>
      <c r="D1446" s="8" t="str">
        <f>IF([1]厂站实体!$Q1446="","",[1]厂站实体!$Q1446)</f>
        <v/>
      </c>
      <c r="E1446" s="8" t="str">
        <f>IF([1]厂站实体!$D1446="","",[1]厂站实体!$D1446)</f>
        <v/>
      </c>
      <c r="F1446" s="8" t="str">
        <f>IF([1]厂站实体!$R1446="","",[1]厂站实体!$R1446)</f>
        <v/>
      </c>
      <c r="G1446" s="8"/>
      <c r="M1446" s="8" t="str">
        <f t="shared" si="94"/>
        <v/>
      </c>
      <c r="N1446" s="11" t="str">
        <f t="shared" si="95"/>
        <v/>
      </c>
      <c r="O1446" s="14" t="str">
        <f t="shared" si="96"/>
        <v/>
      </c>
      <c r="P1446" s="14" t="str">
        <f t="shared" si="97"/>
        <v/>
      </c>
    </row>
    <row r="1447" spans="1:16" x14ac:dyDescent="0.15">
      <c r="A1447" s="8" t="str">
        <f>IF([1]厂站实体!$A1447="","",[1]厂站实体!$A1447)</f>
        <v/>
      </c>
      <c r="B1447" s="8" t="str">
        <f>IF([1]厂站实体!$E1447="","",[1]厂站实体!$E1447)</f>
        <v/>
      </c>
      <c r="C1447" s="8" t="str">
        <f>IF([1]厂站实体!$C1447="","",[1]厂站实体!$C1447)</f>
        <v/>
      </c>
      <c r="D1447" s="8" t="str">
        <f>IF([1]厂站实体!$Q1447="","",[1]厂站实体!$Q1447)</f>
        <v/>
      </c>
      <c r="E1447" s="8" t="str">
        <f>IF([1]厂站实体!$D1447="","",[1]厂站实体!$D1447)</f>
        <v/>
      </c>
      <c r="F1447" s="8" t="str">
        <f>IF([1]厂站实体!$R1447="","",[1]厂站实体!$R1447)</f>
        <v/>
      </c>
      <c r="G1447" s="8"/>
      <c r="M1447" s="8" t="str">
        <f t="shared" si="94"/>
        <v/>
      </c>
      <c r="N1447" s="11" t="str">
        <f t="shared" si="95"/>
        <v/>
      </c>
      <c r="O1447" s="14" t="str">
        <f t="shared" si="96"/>
        <v/>
      </c>
      <c r="P1447" s="14" t="str">
        <f t="shared" si="97"/>
        <v/>
      </c>
    </row>
    <row r="1448" spans="1:16" x14ac:dyDescent="0.15">
      <c r="A1448" s="8" t="str">
        <f>IF([1]厂站实体!$A1448="","",[1]厂站实体!$A1448)</f>
        <v/>
      </c>
      <c r="B1448" s="8" t="str">
        <f>IF([1]厂站实体!$E1448="","",[1]厂站实体!$E1448)</f>
        <v/>
      </c>
      <c r="C1448" s="8" t="str">
        <f>IF([1]厂站实体!$C1448="","",[1]厂站实体!$C1448)</f>
        <v/>
      </c>
      <c r="D1448" s="8" t="str">
        <f>IF([1]厂站实体!$Q1448="","",[1]厂站实体!$Q1448)</f>
        <v/>
      </c>
      <c r="E1448" s="8" t="str">
        <f>IF([1]厂站实体!$D1448="","",[1]厂站实体!$D1448)</f>
        <v/>
      </c>
      <c r="F1448" s="8" t="str">
        <f>IF([1]厂站实体!$R1448="","",[1]厂站实体!$R1448)</f>
        <v/>
      </c>
      <c r="G1448" s="8"/>
      <c r="M1448" s="8" t="str">
        <f t="shared" si="94"/>
        <v/>
      </c>
      <c r="N1448" s="11" t="str">
        <f t="shared" si="95"/>
        <v/>
      </c>
      <c r="O1448" s="14" t="str">
        <f t="shared" si="96"/>
        <v/>
      </c>
      <c r="P1448" s="14" t="str">
        <f t="shared" si="97"/>
        <v/>
      </c>
    </row>
    <row r="1449" spans="1:16" x14ac:dyDescent="0.15">
      <c r="A1449" s="8" t="str">
        <f>IF([1]厂站实体!$A1449="","",[1]厂站实体!$A1449)</f>
        <v/>
      </c>
      <c r="B1449" s="8" t="str">
        <f>IF([1]厂站实体!$E1449="","",[1]厂站实体!$E1449)</f>
        <v/>
      </c>
      <c r="C1449" s="8" t="str">
        <f>IF([1]厂站实体!$C1449="","",[1]厂站实体!$C1449)</f>
        <v/>
      </c>
      <c r="D1449" s="8" t="str">
        <f>IF([1]厂站实体!$Q1449="","",[1]厂站实体!$Q1449)</f>
        <v/>
      </c>
      <c r="E1449" s="8" t="str">
        <f>IF([1]厂站实体!$D1449="","",[1]厂站实体!$D1449)</f>
        <v/>
      </c>
      <c r="F1449" s="8" t="str">
        <f>IF([1]厂站实体!$R1449="","",[1]厂站实体!$R1449)</f>
        <v/>
      </c>
      <c r="G1449" s="8"/>
      <c r="M1449" s="8" t="str">
        <f t="shared" si="94"/>
        <v/>
      </c>
      <c r="N1449" s="11" t="str">
        <f t="shared" si="95"/>
        <v/>
      </c>
      <c r="O1449" s="14" t="str">
        <f t="shared" si="96"/>
        <v/>
      </c>
      <c r="P1449" s="14" t="str">
        <f t="shared" si="97"/>
        <v/>
      </c>
    </row>
    <row r="1450" spans="1:16" x14ac:dyDescent="0.15">
      <c r="A1450" s="8" t="str">
        <f>IF([1]厂站实体!$A1450="","",[1]厂站实体!$A1450)</f>
        <v/>
      </c>
      <c r="B1450" s="8" t="str">
        <f>IF([1]厂站实体!$E1450="","",[1]厂站实体!$E1450)</f>
        <v/>
      </c>
      <c r="C1450" s="8" t="str">
        <f>IF([1]厂站实体!$C1450="","",[1]厂站实体!$C1450)</f>
        <v/>
      </c>
      <c r="D1450" s="8" t="str">
        <f>IF([1]厂站实体!$Q1450="","",[1]厂站实体!$Q1450)</f>
        <v/>
      </c>
      <c r="E1450" s="8" t="str">
        <f>IF([1]厂站实体!$D1450="","",[1]厂站实体!$D1450)</f>
        <v/>
      </c>
      <c r="F1450" s="8" t="str">
        <f>IF([1]厂站实体!$R1450="","",[1]厂站实体!$R1450)</f>
        <v/>
      </c>
      <c r="G1450" s="8"/>
      <c r="M1450" s="8" t="str">
        <f t="shared" si="94"/>
        <v/>
      </c>
      <c r="N1450" s="11" t="str">
        <f t="shared" si="95"/>
        <v/>
      </c>
      <c r="O1450" s="14" t="str">
        <f t="shared" si="96"/>
        <v/>
      </c>
      <c r="P1450" s="14" t="str">
        <f t="shared" si="97"/>
        <v/>
      </c>
    </row>
    <row r="1451" spans="1:16" x14ac:dyDescent="0.15">
      <c r="A1451" s="8" t="str">
        <f>IF([1]厂站实体!$A1451="","",[1]厂站实体!$A1451)</f>
        <v/>
      </c>
      <c r="B1451" s="8" t="str">
        <f>IF([1]厂站实体!$E1451="","",[1]厂站实体!$E1451)</f>
        <v/>
      </c>
      <c r="C1451" s="8" t="str">
        <f>IF([1]厂站实体!$C1451="","",[1]厂站实体!$C1451)</f>
        <v/>
      </c>
      <c r="D1451" s="8" t="str">
        <f>IF([1]厂站实体!$Q1451="","",[1]厂站实体!$Q1451)</f>
        <v/>
      </c>
      <c r="E1451" s="8" t="str">
        <f>IF([1]厂站实体!$D1451="","",[1]厂站实体!$D1451)</f>
        <v/>
      </c>
      <c r="F1451" s="8" t="str">
        <f>IF([1]厂站实体!$R1451="","",[1]厂站实体!$R1451)</f>
        <v/>
      </c>
      <c r="G1451" s="8"/>
      <c r="M1451" s="8" t="str">
        <f t="shared" si="94"/>
        <v/>
      </c>
      <c r="N1451" s="11" t="str">
        <f t="shared" si="95"/>
        <v/>
      </c>
      <c r="O1451" s="14" t="str">
        <f t="shared" si="96"/>
        <v/>
      </c>
      <c r="P1451" s="14" t="str">
        <f t="shared" si="97"/>
        <v/>
      </c>
    </row>
    <row r="1452" spans="1:16" x14ac:dyDescent="0.15">
      <c r="A1452" s="8" t="str">
        <f>IF([1]厂站实体!$A1452="","",[1]厂站实体!$A1452)</f>
        <v/>
      </c>
      <c r="B1452" s="8" t="str">
        <f>IF([1]厂站实体!$E1452="","",[1]厂站实体!$E1452)</f>
        <v/>
      </c>
      <c r="C1452" s="8" t="str">
        <f>IF([1]厂站实体!$C1452="","",[1]厂站实体!$C1452)</f>
        <v/>
      </c>
      <c r="D1452" s="8" t="str">
        <f>IF([1]厂站实体!$Q1452="","",[1]厂站实体!$Q1452)</f>
        <v/>
      </c>
      <c r="E1452" s="8" t="str">
        <f>IF([1]厂站实体!$D1452="","",[1]厂站实体!$D1452)</f>
        <v/>
      </c>
      <c r="F1452" s="8" t="str">
        <f>IF([1]厂站实体!$R1452="","",[1]厂站实体!$R1452)</f>
        <v/>
      </c>
      <c r="G1452" s="8"/>
      <c r="M1452" s="8" t="str">
        <f t="shared" si="94"/>
        <v/>
      </c>
      <c r="N1452" s="11" t="str">
        <f t="shared" si="95"/>
        <v/>
      </c>
      <c r="O1452" s="14" t="str">
        <f t="shared" si="96"/>
        <v/>
      </c>
      <c r="P1452" s="14" t="str">
        <f t="shared" si="97"/>
        <v/>
      </c>
    </row>
    <row r="1453" spans="1:16" x14ac:dyDescent="0.15">
      <c r="A1453" s="8" t="str">
        <f>IF([1]厂站实体!$A1453="","",[1]厂站实体!$A1453)</f>
        <v/>
      </c>
      <c r="B1453" s="8" t="str">
        <f>IF([1]厂站实体!$E1453="","",[1]厂站实体!$E1453)</f>
        <v/>
      </c>
      <c r="C1453" s="8" t="str">
        <f>IF([1]厂站实体!$C1453="","",[1]厂站实体!$C1453)</f>
        <v/>
      </c>
      <c r="D1453" s="8" t="str">
        <f>IF([1]厂站实体!$Q1453="","",[1]厂站实体!$Q1453)</f>
        <v/>
      </c>
      <c r="E1453" s="8" t="str">
        <f>IF([1]厂站实体!$D1453="","",[1]厂站实体!$D1453)</f>
        <v/>
      </c>
      <c r="F1453" s="8" t="str">
        <f>IF([1]厂站实体!$R1453="","",[1]厂站实体!$R1453)</f>
        <v/>
      </c>
      <c r="G1453" s="8"/>
      <c r="M1453" s="8" t="str">
        <f t="shared" si="94"/>
        <v/>
      </c>
      <c r="N1453" s="11" t="str">
        <f t="shared" si="95"/>
        <v/>
      </c>
      <c r="O1453" s="14" t="str">
        <f t="shared" si="96"/>
        <v/>
      </c>
      <c r="P1453" s="14" t="str">
        <f t="shared" si="97"/>
        <v/>
      </c>
    </row>
    <row r="1454" spans="1:16" x14ac:dyDescent="0.15">
      <c r="A1454" s="8" t="str">
        <f>IF([1]厂站实体!$A1454="","",[1]厂站实体!$A1454)</f>
        <v/>
      </c>
      <c r="B1454" s="8" t="str">
        <f>IF([1]厂站实体!$E1454="","",[1]厂站实体!$E1454)</f>
        <v/>
      </c>
      <c r="C1454" s="8" t="str">
        <f>IF([1]厂站实体!$C1454="","",[1]厂站实体!$C1454)</f>
        <v/>
      </c>
      <c r="D1454" s="8" t="str">
        <f>IF([1]厂站实体!$Q1454="","",[1]厂站实体!$Q1454)</f>
        <v/>
      </c>
      <c r="E1454" s="8" t="str">
        <f>IF([1]厂站实体!$D1454="","",[1]厂站实体!$D1454)</f>
        <v/>
      </c>
      <c r="F1454" s="8" t="str">
        <f>IF([1]厂站实体!$R1454="","",[1]厂站实体!$R1454)</f>
        <v/>
      </c>
      <c r="G1454" s="8"/>
      <c r="M1454" s="8" t="str">
        <f t="shared" si="94"/>
        <v/>
      </c>
      <c r="N1454" s="11" t="str">
        <f t="shared" si="95"/>
        <v/>
      </c>
      <c r="O1454" s="14" t="str">
        <f t="shared" si="96"/>
        <v/>
      </c>
      <c r="P1454" s="14" t="str">
        <f t="shared" si="97"/>
        <v/>
      </c>
    </row>
    <row r="1455" spans="1:16" x14ac:dyDescent="0.15">
      <c r="A1455" s="8" t="str">
        <f>IF([1]厂站实体!$A1455="","",[1]厂站实体!$A1455)</f>
        <v/>
      </c>
      <c r="B1455" s="8" t="str">
        <f>IF([1]厂站实体!$E1455="","",[1]厂站实体!$E1455)</f>
        <v/>
      </c>
      <c r="C1455" s="8" t="str">
        <f>IF([1]厂站实体!$C1455="","",[1]厂站实体!$C1455)</f>
        <v/>
      </c>
      <c r="D1455" s="8" t="str">
        <f>IF([1]厂站实体!$Q1455="","",[1]厂站实体!$Q1455)</f>
        <v/>
      </c>
      <c r="E1455" s="8" t="str">
        <f>IF([1]厂站实体!$D1455="","",[1]厂站实体!$D1455)</f>
        <v/>
      </c>
      <c r="F1455" s="8" t="str">
        <f>IF([1]厂站实体!$R1455="","",[1]厂站实体!$R1455)</f>
        <v/>
      </c>
      <c r="G1455" s="8"/>
      <c r="M1455" s="8" t="str">
        <f t="shared" si="94"/>
        <v/>
      </c>
      <c r="N1455" s="11" t="str">
        <f t="shared" si="95"/>
        <v/>
      </c>
      <c r="O1455" s="14" t="str">
        <f t="shared" si="96"/>
        <v/>
      </c>
      <c r="P1455" s="14" t="str">
        <f t="shared" si="97"/>
        <v/>
      </c>
    </row>
    <row r="1456" spans="1:16" x14ac:dyDescent="0.15">
      <c r="A1456" s="8" t="str">
        <f>IF([1]厂站实体!$A1456="","",[1]厂站实体!$A1456)</f>
        <v/>
      </c>
      <c r="B1456" s="8" t="str">
        <f>IF([1]厂站实体!$E1456="","",[1]厂站实体!$E1456)</f>
        <v/>
      </c>
      <c r="C1456" s="8" t="str">
        <f>IF([1]厂站实体!$C1456="","",[1]厂站实体!$C1456)</f>
        <v/>
      </c>
      <c r="D1456" s="8" t="str">
        <f>IF([1]厂站实体!$Q1456="","",[1]厂站实体!$Q1456)</f>
        <v/>
      </c>
      <c r="E1456" s="8" t="str">
        <f>IF([1]厂站实体!$D1456="","",[1]厂站实体!$D1456)</f>
        <v/>
      </c>
      <c r="F1456" s="8" t="str">
        <f>IF([1]厂站实体!$R1456="","",[1]厂站实体!$R1456)</f>
        <v/>
      </c>
      <c r="G1456" s="8"/>
      <c r="M1456" s="8" t="str">
        <f t="shared" si="94"/>
        <v/>
      </c>
      <c r="N1456" s="11" t="str">
        <f t="shared" si="95"/>
        <v/>
      </c>
      <c r="O1456" s="14" t="str">
        <f t="shared" si="96"/>
        <v/>
      </c>
      <c r="P1456" s="14" t="str">
        <f t="shared" si="97"/>
        <v/>
      </c>
    </row>
    <row r="1457" spans="1:16" x14ac:dyDescent="0.15">
      <c r="A1457" s="8" t="str">
        <f>IF([1]厂站实体!$A1457="","",[1]厂站实体!$A1457)</f>
        <v/>
      </c>
      <c r="B1457" s="8" t="str">
        <f>IF([1]厂站实体!$E1457="","",[1]厂站实体!$E1457)</f>
        <v/>
      </c>
      <c r="C1457" s="8" t="str">
        <f>IF([1]厂站实体!$C1457="","",[1]厂站实体!$C1457)</f>
        <v/>
      </c>
      <c r="D1457" s="8" t="str">
        <f>IF([1]厂站实体!$Q1457="","",[1]厂站实体!$Q1457)</f>
        <v/>
      </c>
      <c r="E1457" s="8" t="str">
        <f>IF([1]厂站实体!$D1457="","",[1]厂站实体!$D1457)</f>
        <v/>
      </c>
      <c r="F1457" s="8" t="str">
        <f>IF([1]厂站实体!$R1457="","",[1]厂站实体!$R1457)</f>
        <v/>
      </c>
      <c r="G1457" s="8"/>
      <c r="M1457" s="8" t="str">
        <f t="shared" si="94"/>
        <v/>
      </c>
      <c r="N1457" s="11" t="str">
        <f t="shared" si="95"/>
        <v/>
      </c>
      <c r="O1457" s="14" t="str">
        <f t="shared" si="96"/>
        <v/>
      </c>
      <c r="P1457" s="14" t="str">
        <f t="shared" si="97"/>
        <v/>
      </c>
    </row>
    <row r="1458" spans="1:16" x14ac:dyDescent="0.15">
      <c r="A1458" s="8" t="str">
        <f>IF([1]厂站实体!$A1458="","",[1]厂站实体!$A1458)</f>
        <v/>
      </c>
      <c r="B1458" s="8" t="str">
        <f>IF([1]厂站实体!$E1458="","",[1]厂站实体!$E1458)</f>
        <v/>
      </c>
      <c r="C1458" s="8" t="str">
        <f>IF([1]厂站实体!$C1458="","",[1]厂站实体!$C1458)</f>
        <v/>
      </c>
      <c r="D1458" s="8" t="str">
        <f>IF([1]厂站实体!$Q1458="","",[1]厂站实体!$Q1458)</f>
        <v/>
      </c>
      <c r="E1458" s="8" t="str">
        <f>IF([1]厂站实体!$D1458="","",[1]厂站实体!$D1458)</f>
        <v/>
      </c>
      <c r="F1458" s="8" t="str">
        <f>IF([1]厂站实体!$R1458="","",[1]厂站实体!$R1458)</f>
        <v/>
      </c>
      <c r="G1458" s="8"/>
      <c r="M1458" s="8" t="str">
        <f t="shared" si="94"/>
        <v/>
      </c>
      <c r="N1458" s="11" t="str">
        <f t="shared" si="95"/>
        <v/>
      </c>
      <c r="O1458" s="14" t="str">
        <f t="shared" si="96"/>
        <v/>
      </c>
      <c r="P1458" s="14" t="str">
        <f t="shared" si="97"/>
        <v/>
      </c>
    </row>
    <row r="1459" spans="1:16" x14ac:dyDescent="0.15">
      <c r="A1459" s="8" t="str">
        <f>IF([1]厂站实体!$A1459="","",[1]厂站实体!$A1459)</f>
        <v/>
      </c>
      <c r="B1459" s="8" t="str">
        <f>IF([1]厂站实体!$E1459="","",[1]厂站实体!$E1459)</f>
        <v/>
      </c>
      <c r="C1459" s="8" t="str">
        <f>IF([1]厂站实体!$C1459="","",[1]厂站实体!$C1459)</f>
        <v/>
      </c>
      <c r="D1459" s="8" t="str">
        <f>IF([1]厂站实体!$Q1459="","",[1]厂站实体!$Q1459)</f>
        <v/>
      </c>
      <c r="E1459" s="8" t="str">
        <f>IF([1]厂站实体!$D1459="","",[1]厂站实体!$D1459)</f>
        <v/>
      </c>
      <c r="F1459" s="8" t="str">
        <f>IF([1]厂站实体!$R1459="","",[1]厂站实体!$R1459)</f>
        <v/>
      </c>
      <c r="G1459" s="8"/>
      <c r="M1459" s="8" t="str">
        <f t="shared" si="94"/>
        <v/>
      </c>
      <c r="N1459" s="11" t="str">
        <f t="shared" si="95"/>
        <v/>
      </c>
      <c r="O1459" s="14" t="str">
        <f t="shared" si="96"/>
        <v/>
      </c>
      <c r="P1459" s="14" t="str">
        <f t="shared" si="97"/>
        <v/>
      </c>
    </row>
    <row r="1460" spans="1:16" x14ac:dyDescent="0.15">
      <c r="A1460" s="8" t="str">
        <f>IF([1]厂站实体!$A1460="","",[1]厂站实体!$A1460)</f>
        <v/>
      </c>
      <c r="B1460" s="8" t="str">
        <f>IF([1]厂站实体!$E1460="","",[1]厂站实体!$E1460)</f>
        <v/>
      </c>
      <c r="C1460" s="8" t="str">
        <f>IF([1]厂站实体!$C1460="","",[1]厂站实体!$C1460)</f>
        <v/>
      </c>
      <c r="D1460" s="8" t="str">
        <f>IF([1]厂站实体!$Q1460="","",[1]厂站实体!$Q1460)</f>
        <v/>
      </c>
      <c r="E1460" s="8" t="str">
        <f>IF([1]厂站实体!$D1460="","",[1]厂站实体!$D1460)</f>
        <v/>
      </c>
      <c r="F1460" s="8" t="str">
        <f>IF([1]厂站实体!$R1460="","",[1]厂站实体!$R1460)</f>
        <v/>
      </c>
      <c r="G1460" s="8"/>
      <c r="M1460" s="8" t="str">
        <f t="shared" si="94"/>
        <v/>
      </c>
      <c r="N1460" s="11" t="str">
        <f t="shared" si="95"/>
        <v/>
      </c>
      <c r="O1460" s="14" t="str">
        <f t="shared" si="96"/>
        <v/>
      </c>
      <c r="P1460" s="14" t="str">
        <f t="shared" si="97"/>
        <v/>
      </c>
    </row>
    <row r="1461" spans="1:16" x14ac:dyDescent="0.15">
      <c r="A1461" s="8" t="str">
        <f>IF([1]厂站实体!$A1461="","",[1]厂站实体!$A1461)</f>
        <v/>
      </c>
      <c r="B1461" s="8" t="str">
        <f>IF([1]厂站实体!$E1461="","",[1]厂站实体!$E1461)</f>
        <v/>
      </c>
      <c r="C1461" s="8" t="str">
        <f>IF([1]厂站实体!$C1461="","",[1]厂站实体!$C1461)</f>
        <v/>
      </c>
      <c r="D1461" s="8" t="str">
        <f>IF([1]厂站实体!$Q1461="","",[1]厂站实体!$Q1461)</f>
        <v/>
      </c>
      <c r="E1461" s="8" t="str">
        <f>IF([1]厂站实体!$D1461="","",[1]厂站实体!$D1461)</f>
        <v/>
      </c>
      <c r="F1461" s="8" t="str">
        <f>IF([1]厂站实体!$R1461="","",[1]厂站实体!$R1461)</f>
        <v/>
      </c>
      <c r="G1461" s="8"/>
      <c r="M1461" s="8" t="str">
        <f t="shared" si="94"/>
        <v/>
      </c>
      <c r="N1461" s="11" t="str">
        <f t="shared" si="95"/>
        <v/>
      </c>
      <c r="O1461" s="14" t="str">
        <f t="shared" si="96"/>
        <v/>
      </c>
      <c r="P1461" s="14" t="str">
        <f t="shared" si="97"/>
        <v/>
      </c>
    </row>
    <row r="1462" spans="1:16" x14ac:dyDescent="0.15">
      <c r="A1462" s="8" t="str">
        <f>IF([1]厂站实体!$A1462="","",[1]厂站实体!$A1462)</f>
        <v/>
      </c>
      <c r="B1462" s="8" t="str">
        <f>IF([1]厂站实体!$E1462="","",[1]厂站实体!$E1462)</f>
        <v/>
      </c>
      <c r="C1462" s="8" t="str">
        <f>IF([1]厂站实体!$C1462="","",[1]厂站实体!$C1462)</f>
        <v/>
      </c>
      <c r="D1462" s="8" t="str">
        <f>IF([1]厂站实体!$Q1462="","",[1]厂站实体!$Q1462)</f>
        <v/>
      </c>
      <c r="E1462" s="8" t="str">
        <f>IF([1]厂站实体!$D1462="","",[1]厂站实体!$D1462)</f>
        <v/>
      </c>
      <c r="F1462" s="8" t="str">
        <f>IF([1]厂站实体!$R1462="","",[1]厂站实体!$R1462)</f>
        <v/>
      </c>
      <c r="G1462" s="8"/>
      <c r="M1462" s="8" t="str">
        <f t="shared" si="94"/>
        <v/>
      </c>
      <c r="N1462" s="11" t="str">
        <f t="shared" si="95"/>
        <v/>
      </c>
      <c r="O1462" s="14" t="str">
        <f t="shared" si="96"/>
        <v/>
      </c>
      <c r="P1462" s="14" t="str">
        <f t="shared" si="97"/>
        <v/>
      </c>
    </row>
    <row r="1463" spans="1:16" x14ac:dyDescent="0.15">
      <c r="A1463" s="8" t="str">
        <f>IF([1]厂站实体!$A1463="","",[1]厂站实体!$A1463)</f>
        <v/>
      </c>
      <c r="B1463" s="8" t="str">
        <f>IF([1]厂站实体!$E1463="","",[1]厂站实体!$E1463)</f>
        <v/>
      </c>
      <c r="C1463" s="8" t="str">
        <f>IF([1]厂站实体!$C1463="","",[1]厂站实体!$C1463)</f>
        <v/>
      </c>
      <c r="D1463" s="8" t="str">
        <f>IF([1]厂站实体!$Q1463="","",[1]厂站实体!$Q1463)</f>
        <v/>
      </c>
      <c r="E1463" s="8" t="str">
        <f>IF([1]厂站实体!$D1463="","",[1]厂站实体!$D1463)</f>
        <v/>
      </c>
      <c r="F1463" s="8" t="str">
        <f>IF([1]厂站实体!$R1463="","",[1]厂站实体!$R1463)</f>
        <v/>
      </c>
      <c r="G1463" s="8"/>
      <c r="M1463" s="8" t="str">
        <f t="shared" si="94"/>
        <v/>
      </c>
      <c r="N1463" s="11" t="str">
        <f t="shared" si="95"/>
        <v/>
      </c>
      <c r="O1463" s="14" t="str">
        <f t="shared" si="96"/>
        <v/>
      </c>
      <c r="P1463" s="14" t="str">
        <f t="shared" si="97"/>
        <v/>
      </c>
    </row>
    <row r="1464" spans="1:16" x14ac:dyDescent="0.15">
      <c r="A1464" s="8" t="str">
        <f>IF([1]厂站实体!$A1464="","",[1]厂站实体!$A1464)</f>
        <v/>
      </c>
      <c r="B1464" s="8" t="str">
        <f>IF([1]厂站实体!$E1464="","",[1]厂站实体!$E1464)</f>
        <v/>
      </c>
      <c r="C1464" s="8" t="str">
        <f>IF([1]厂站实体!$C1464="","",[1]厂站实体!$C1464)</f>
        <v/>
      </c>
      <c r="D1464" s="8" t="str">
        <f>IF([1]厂站实体!$Q1464="","",[1]厂站实体!$Q1464)</f>
        <v/>
      </c>
      <c r="E1464" s="8" t="str">
        <f>IF([1]厂站实体!$D1464="","",[1]厂站实体!$D1464)</f>
        <v/>
      </c>
      <c r="F1464" s="8" t="str">
        <f>IF([1]厂站实体!$R1464="","",[1]厂站实体!$R1464)</f>
        <v/>
      </c>
      <c r="G1464" s="8"/>
      <c r="M1464" s="8" t="str">
        <f t="shared" si="94"/>
        <v/>
      </c>
      <c r="N1464" s="11" t="str">
        <f t="shared" si="95"/>
        <v/>
      </c>
      <c r="O1464" s="14" t="str">
        <f t="shared" si="96"/>
        <v/>
      </c>
      <c r="P1464" s="14" t="str">
        <f t="shared" si="97"/>
        <v/>
      </c>
    </row>
    <row r="1465" spans="1:16" x14ac:dyDescent="0.15">
      <c r="A1465" s="8" t="str">
        <f>IF([1]厂站实体!$A1465="","",[1]厂站实体!$A1465)</f>
        <v/>
      </c>
      <c r="B1465" s="8" t="str">
        <f>IF([1]厂站实体!$E1465="","",[1]厂站实体!$E1465)</f>
        <v/>
      </c>
      <c r="C1465" s="8" t="str">
        <f>IF([1]厂站实体!$C1465="","",[1]厂站实体!$C1465)</f>
        <v/>
      </c>
      <c r="D1465" s="8" t="str">
        <f>IF([1]厂站实体!$Q1465="","",[1]厂站实体!$Q1465)</f>
        <v/>
      </c>
      <c r="E1465" s="8" t="str">
        <f>IF([1]厂站实体!$D1465="","",[1]厂站实体!$D1465)</f>
        <v/>
      </c>
      <c r="F1465" s="8" t="str">
        <f>IF([1]厂站实体!$R1465="","",[1]厂站实体!$R1465)</f>
        <v/>
      </c>
      <c r="G1465" s="8"/>
      <c r="M1465" s="8" t="str">
        <f t="shared" si="94"/>
        <v/>
      </c>
      <c r="N1465" s="11" t="str">
        <f t="shared" si="95"/>
        <v/>
      </c>
      <c r="O1465" s="14" t="str">
        <f t="shared" si="96"/>
        <v/>
      </c>
      <c r="P1465" s="14" t="str">
        <f t="shared" si="97"/>
        <v/>
      </c>
    </row>
    <row r="1466" spans="1:16" x14ac:dyDescent="0.15">
      <c r="A1466" s="8" t="str">
        <f>IF([1]厂站实体!$A1466="","",[1]厂站实体!$A1466)</f>
        <v/>
      </c>
      <c r="B1466" s="8" t="str">
        <f>IF([1]厂站实体!$E1466="","",[1]厂站实体!$E1466)</f>
        <v/>
      </c>
      <c r="C1466" s="8" t="str">
        <f>IF([1]厂站实体!$C1466="","",[1]厂站实体!$C1466)</f>
        <v/>
      </c>
      <c r="D1466" s="8" t="str">
        <f>IF([1]厂站实体!$Q1466="","",[1]厂站实体!$Q1466)</f>
        <v/>
      </c>
      <c r="E1466" s="8" t="str">
        <f>IF([1]厂站实体!$D1466="","",[1]厂站实体!$D1466)</f>
        <v/>
      </c>
      <c r="F1466" s="8" t="str">
        <f>IF([1]厂站实体!$R1466="","",[1]厂站实体!$R1466)</f>
        <v/>
      </c>
      <c r="G1466" s="8"/>
      <c r="M1466" s="8" t="str">
        <f t="shared" si="94"/>
        <v/>
      </c>
      <c r="N1466" s="11" t="str">
        <f t="shared" si="95"/>
        <v/>
      </c>
      <c r="O1466" s="14" t="str">
        <f t="shared" si="96"/>
        <v/>
      </c>
      <c r="P1466" s="14" t="str">
        <f t="shared" si="97"/>
        <v/>
      </c>
    </row>
    <row r="1467" spans="1:16" x14ac:dyDescent="0.15">
      <c r="A1467" s="8" t="str">
        <f>IF([1]厂站实体!$A1467="","",[1]厂站实体!$A1467)</f>
        <v/>
      </c>
      <c r="B1467" s="8" t="str">
        <f>IF([1]厂站实体!$E1467="","",[1]厂站实体!$E1467)</f>
        <v/>
      </c>
      <c r="C1467" s="8" t="str">
        <f>IF([1]厂站实体!$C1467="","",[1]厂站实体!$C1467)</f>
        <v/>
      </c>
      <c r="D1467" s="8" t="str">
        <f>IF([1]厂站实体!$Q1467="","",[1]厂站实体!$Q1467)</f>
        <v/>
      </c>
      <c r="E1467" s="8" t="str">
        <f>IF([1]厂站实体!$D1467="","",[1]厂站实体!$D1467)</f>
        <v/>
      </c>
      <c r="F1467" s="8" t="str">
        <f>IF([1]厂站实体!$R1467="","",[1]厂站实体!$R1467)</f>
        <v/>
      </c>
      <c r="G1467" s="8"/>
      <c r="M1467" s="8" t="str">
        <f t="shared" si="94"/>
        <v/>
      </c>
      <c r="N1467" s="11" t="str">
        <f t="shared" si="95"/>
        <v/>
      </c>
      <c r="O1467" s="14" t="str">
        <f t="shared" si="96"/>
        <v/>
      </c>
      <c r="P1467" s="14" t="str">
        <f t="shared" si="97"/>
        <v/>
      </c>
    </row>
    <row r="1468" spans="1:16" x14ac:dyDescent="0.15">
      <c r="A1468" s="8" t="str">
        <f>IF([1]厂站实体!$A1468="","",[1]厂站实体!$A1468)</f>
        <v/>
      </c>
      <c r="B1468" s="8" t="str">
        <f>IF([1]厂站实体!$E1468="","",[1]厂站实体!$E1468)</f>
        <v/>
      </c>
      <c r="C1468" s="8" t="str">
        <f>IF([1]厂站实体!$C1468="","",[1]厂站实体!$C1468)</f>
        <v/>
      </c>
      <c r="D1468" s="8" t="str">
        <f>IF([1]厂站实体!$Q1468="","",[1]厂站实体!$Q1468)</f>
        <v/>
      </c>
      <c r="E1468" s="8" t="str">
        <f>IF([1]厂站实体!$D1468="","",[1]厂站实体!$D1468)</f>
        <v/>
      </c>
      <c r="F1468" s="8" t="str">
        <f>IF([1]厂站实体!$R1468="","",[1]厂站实体!$R1468)</f>
        <v/>
      </c>
      <c r="G1468" s="8"/>
      <c r="M1468" s="8" t="str">
        <f t="shared" si="94"/>
        <v/>
      </c>
      <c r="N1468" s="11" t="str">
        <f t="shared" si="95"/>
        <v/>
      </c>
      <c r="O1468" s="14" t="str">
        <f t="shared" si="96"/>
        <v/>
      </c>
      <c r="P1468" s="14" t="str">
        <f t="shared" si="97"/>
        <v/>
      </c>
    </row>
    <row r="1469" spans="1:16" x14ac:dyDescent="0.15">
      <c r="A1469" s="8" t="str">
        <f>IF([1]厂站实体!$A1469="","",[1]厂站实体!$A1469)</f>
        <v/>
      </c>
      <c r="B1469" s="8" t="str">
        <f>IF([1]厂站实体!$E1469="","",[1]厂站实体!$E1469)</f>
        <v/>
      </c>
      <c r="C1469" s="8" t="str">
        <f>IF([1]厂站实体!$C1469="","",[1]厂站实体!$C1469)</f>
        <v/>
      </c>
      <c r="D1469" s="8" t="str">
        <f>IF([1]厂站实体!$Q1469="","",[1]厂站实体!$Q1469)</f>
        <v/>
      </c>
      <c r="E1469" s="8" t="str">
        <f>IF([1]厂站实体!$D1469="","",[1]厂站实体!$D1469)</f>
        <v/>
      </c>
      <c r="F1469" s="8" t="str">
        <f>IF([1]厂站实体!$R1469="","",[1]厂站实体!$R1469)</f>
        <v/>
      </c>
      <c r="G1469" s="8"/>
      <c r="M1469" s="8" t="str">
        <f t="shared" si="94"/>
        <v/>
      </c>
      <c r="N1469" s="11" t="str">
        <f t="shared" si="95"/>
        <v/>
      </c>
      <c r="O1469" s="14" t="str">
        <f t="shared" si="96"/>
        <v/>
      </c>
      <c r="P1469" s="14" t="str">
        <f t="shared" si="97"/>
        <v/>
      </c>
    </row>
    <row r="1470" spans="1:16" x14ac:dyDescent="0.15">
      <c r="A1470" s="8" t="str">
        <f>IF([1]厂站实体!$A1470="","",[1]厂站实体!$A1470)</f>
        <v/>
      </c>
      <c r="B1470" s="8" t="str">
        <f>IF([1]厂站实体!$E1470="","",[1]厂站实体!$E1470)</f>
        <v/>
      </c>
      <c r="C1470" s="8" t="str">
        <f>IF([1]厂站实体!$C1470="","",[1]厂站实体!$C1470)</f>
        <v/>
      </c>
      <c r="D1470" s="8" t="str">
        <f>IF([1]厂站实体!$Q1470="","",[1]厂站实体!$Q1470)</f>
        <v/>
      </c>
      <c r="E1470" s="8" t="str">
        <f>IF([1]厂站实体!$D1470="","",[1]厂站实体!$D1470)</f>
        <v/>
      </c>
      <c r="F1470" s="8" t="str">
        <f>IF([1]厂站实体!$R1470="","",[1]厂站实体!$R1470)</f>
        <v/>
      </c>
      <c r="G1470" s="8"/>
      <c r="M1470" s="8" t="str">
        <f t="shared" si="94"/>
        <v/>
      </c>
      <c r="N1470" s="11" t="str">
        <f t="shared" si="95"/>
        <v/>
      </c>
      <c r="O1470" s="14" t="str">
        <f t="shared" si="96"/>
        <v/>
      </c>
      <c r="P1470" s="14" t="str">
        <f t="shared" si="97"/>
        <v/>
      </c>
    </row>
    <row r="1471" spans="1:16" x14ac:dyDescent="0.15">
      <c r="A1471" s="8" t="str">
        <f>IF([1]厂站实体!$A1471="","",[1]厂站实体!$A1471)</f>
        <v/>
      </c>
      <c r="B1471" s="8" t="str">
        <f>IF([1]厂站实体!$E1471="","",[1]厂站实体!$E1471)</f>
        <v/>
      </c>
      <c r="C1471" s="8" t="str">
        <f>IF([1]厂站实体!$C1471="","",[1]厂站实体!$C1471)</f>
        <v/>
      </c>
      <c r="D1471" s="8" t="str">
        <f>IF([1]厂站实体!$Q1471="","",[1]厂站实体!$Q1471)</f>
        <v/>
      </c>
      <c r="E1471" s="8" t="str">
        <f>IF([1]厂站实体!$D1471="","",[1]厂站实体!$D1471)</f>
        <v/>
      </c>
      <c r="F1471" s="8" t="str">
        <f>IF([1]厂站实体!$R1471="","",[1]厂站实体!$R1471)</f>
        <v/>
      </c>
      <c r="G1471" s="8"/>
      <c r="M1471" s="8" t="str">
        <f t="shared" si="94"/>
        <v/>
      </c>
      <c r="N1471" s="11" t="str">
        <f t="shared" si="95"/>
        <v/>
      </c>
      <c r="O1471" s="14" t="str">
        <f t="shared" si="96"/>
        <v/>
      </c>
      <c r="P1471" s="14" t="str">
        <f t="shared" si="97"/>
        <v/>
      </c>
    </row>
    <row r="1472" spans="1:16" x14ac:dyDescent="0.15">
      <c r="A1472" s="8" t="str">
        <f>IF([1]厂站实体!$A1472="","",[1]厂站实体!$A1472)</f>
        <v/>
      </c>
      <c r="B1472" s="8" t="str">
        <f>IF([1]厂站实体!$E1472="","",[1]厂站实体!$E1472)</f>
        <v/>
      </c>
      <c r="C1472" s="8" t="str">
        <f>IF([1]厂站实体!$C1472="","",[1]厂站实体!$C1472)</f>
        <v/>
      </c>
      <c r="D1472" s="8" t="str">
        <f>IF([1]厂站实体!$Q1472="","",[1]厂站实体!$Q1472)</f>
        <v/>
      </c>
      <c r="E1472" s="8" t="str">
        <f>IF([1]厂站实体!$D1472="","",[1]厂站实体!$D1472)</f>
        <v/>
      </c>
      <c r="F1472" s="8" t="str">
        <f>IF([1]厂站实体!$R1472="","",[1]厂站实体!$R1472)</f>
        <v/>
      </c>
      <c r="G1472" s="8"/>
      <c r="M1472" s="8" t="str">
        <f t="shared" si="94"/>
        <v/>
      </c>
      <c r="N1472" s="11" t="str">
        <f t="shared" si="95"/>
        <v/>
      </c>
      <c r="O1472" s="14" t="str">
        <f t="shared" si="96"/>
        <v/>
      </c>
      <c r="P1472" s="14" t="str">
        <f t="shared" si="97"/>
        <v/>
      </c>
    </row>
    <row r="1473" spans="1:16" x14ac:dyDescent="0.15">
      <c r="A1473" s="8" t="str">
        <f>IF([1]厂站实体!$A1473="","",[1]厂站实体!$A1473)</f>
        <v/>
      </c>
      <c r="B1473" s="8" t="str">
        <f>IF([1]厂站实体!$E1473="","",[1]厂站实体!$E1473)</f>
        <v/>
      </c>
      <c r="C1473" s="8" t="str">
        <f>IF([1]厂站实体!$C1473="","",[1]厂站实体!$C1473)</f>
        <v/>
      </c>
      <c r="D1473" s="8" t="str">
        <f>IF([1]厂站实体!$Q1473="","",[1]厂站实体!$Q1473)</f>
        <v/>
      </c>
      <c r="E1473" s="8" t="str">
        <f>IF([1]厂站实体!$D1473="","",[1]厂站实体!$D1473)</f>
        <v/>
      </c>
      <c r="F1473" s="8" t="str">
        <f>IF([1]厂站实体!$R1473="","",[1]厂站实体!$R1473)</f>
        <v/>
      </c>
      <c r="G1473" s="8"/>
      <c r="M1473" s="8" t="str">
        <f t="shared" si="94"/>
        <v/>
      </c>
      <c r="N1473" s="11" t="str">
        <f t="shared" si="95"/>
        <v/>
      </c>
      <c r="O1473" s="14" t="str">
        <f t="shared" si="96"/>
        <v/>
      </c>
      <c r="P1473" s="14" t="str">
        <f t="shared" si="97"/>
        <v/>
      </c>
    </row>
    <row r="1474" spans="1:16" x14ac:dyDescent="0.15">
      <c r="A1474" s="8" t="str">
        <f>IF([1]厂站实体!$A1474="","",[1]厂站实体!$A1474)</f>
        <v/>
      </c>
      <c r="B1474" s="8" t="str">
        <f>IF([1]厂站实体!$E1474="","",[1]厂站实体!$E1474)</f>
        <v/>
      </c>
      <c r="C1474" s="8" t="str">
        <f>IF([1]厂站实体!$C1474="","",[1]厂站实体!$C1474)</f>
        <v/>
      </c>
      <c r="D1474" s="8" t="str">
        <f>IF([1]厂站实体!$Q1474="","",[1]厂站实体!$Q1474)</f>
        <v/>
      </c>
      <c r="E1474" s="8" t="str">
        <f>IF([1]厂站实体!$D1474="","",[1]厂站实体!$D1474)</f>
        <v/>
      </c>
      <c r="F1474" s="8" t="str">
        <f>IF([1]厂站实体!$R1474="","",[1]厂站实体!$R1474)</f>
        <v/>
      </c>
      <c r="G1474" s="8"/>
      <c r="M1474" s="8" t="str">
        <f t="shared" si="94"/>
        <v/>
      </c>
      <c r="N1474" s="11" t="str">
        <f t="shared" si="95"/>
        <v/>
      </c>
      <c r="O1474" s="14" t="str">
        <f t="shared" si="96"/>
        <v/>
      </c>
      <c r="P1474" s="14" t="str">
        <f t="shared" si="97"/>
        <v/>
      </c>
    </row>
    <row r="1475" spans="1:16" x14ac:dyDescent="0.15">
      <c r="A1475" s="8" t="str">
        <f>IF([1]厂站实体!$A1475="","",[1]厂站实体!$A1475)</f>
        <v/>
      </c>
      <c r="B1475" s="8" t="str">
        <f>IF([1]厂站实体!$E1475="","",[1]厂站实体!$E1475)</f>
        <v/>
      </c>
      <c r="C1475" s="8" t="str">
        <f>IF([1]厂站实体!$C1475="","",[1]厂站实体!$C1475)</f>
        <v/>
      </c>
      <c r="D1475" s="8" t="str">
        <f>IF([1]厂站实体!$Q1475="","",[1]厂站实体!$Q1475)</f>
        <v/>
      </c>
      <c r="E1475" s="8" t="str">
        <f>IF([1]厂站实体!$D1475="","",[1]厂站实体!$D1475)</f>
        <v/>
      </c>
      <c r="F1475" s="8" t="str">
        <f>IF([1]厂站实体!$R1475="","",[1]厂站实体!$R1475)</f>
        <v/>
      </c>
      <c r="G1475" s="8"/>
      <c r="M1475" s="8" t="str">
        <f t="shared" si="94"/>
        <v/>
      </c>
      <c r="N1475" s="11" t="str">
        <f t="shared" si="95"/>
        <v/>
      </c>
      <c r="O1475" s="14" t="str">
        <f t="shared" si="96"/>
        <v/>
      </c>
      <c r="P1475" s="14" t="str">
        <f t="shared" si="97"/>
        <v/>
      </c>
    </row>
    <row r="1476" spans="1:16" x14ac:dyDescent="0.15">
      <c r="A1476" s="8" t="str">
        <f>IF([1]厂站实体!$A1476="","",[1]厂站实体!$A1476)</f>
        <v/>
      </c>
      <c r="B1476" s="8" t="str">
        <f>IF([1]厂站实体!$E1476="","",[1]厂站实体!$E1476)</f>
        <v/>
      </c>
      <c r="C1476" s="8" t="str">
        <f>IF([1]厂站实体!$C1476="","",[1]厂站实体!$C1476)</f>
        <v/>
      </c>
      <c r="D1476" s="8" t="str">
        <f>IF([1]厂站实体!$Q1476="","",[1]厂站实体!$Q1476)</f>
        <v/>
      </c>
      <c r="E1476" s="8" t="str">
        <f>IF([1]厂站实体!$D1476="","",[1]厂站实体!$D1476)</f>
        <v/>
      </c>
      <c r="F1476" s="8" t="str">
        <f>IF([1]厂站实体!$R1476="","",[1]厂站实体!$R1476)</f>
        <v/>
      </c>
      <c r="G1476" s="8"/>
      <c r="M1476" s="8" t="str">
        <f t="shared" si="94"/>
        <v/>
      </c>
      <c r="N1476" s="11" t="str">
        <f t="shared" si="95"/>
        <v/>
      </c>
      <c r="O1476" s="14" t="str">
        <f t="shared" si="96"/>
        <v/>
      </c>
      <c r="P1476" s="14" t="str">
        <f t="shared" si="97"/>
        <v/>
      </c>
    </row>
    <row r="1477" spans="1:16" x14ac:dyDescent="0.15">
      <c r="A1477" s="8" t="str">
        <f>IF([1]厂站实体!$A1477="","",[1]厂站实体!$A1477)</f>
        <v/>
      </c>
      <c r="B1477" s="8" t="str">
        <f>IF([1]厂站实体!$E1477="","",[1]厂站实体!$E1477)</f>
        <v/>
      </c>
      <c r="C1477" s="8" t="str">
        <f>IF([1]厂站实体!$C1477="","",[1]厂站实体!$C1477)</f>
        <v/>
      </c>
      <c r="D1477" s="8" t="str">
        <f>IF([1]厂站实体!$Q1477="","",[1]厂站实体!$Q1477)</f>
        <v/>
      </c>
      <c r="E1477" s="8" t="str">
        <f>IF([1]厂站实体!$D1477="","",[1]厂站实体!$D1477)</f>
        <v/>
      </c>
      <c r="F1477" s="8" t="str">
        <f>IF([1]厂站实体!$R1477="","",[1]厂站实体!$R1477)</f>
        <v/>
      </c>
      <c r="G1477" s="8"/>
      <c r="M1477" s="8" t="str">
        <f t="shared" si="94"/>
        <v/>
      </c>
      <c r="N1477" s="11" t="str">
        <f t="shared" si="95"/>
        <v/>
      </c>
      <c r="O1477" s="14" t="str">
        <f t="shared" si="96"/>
        <v/>
      </c>
      <c r="P1477" s="14" t="str">
        <f t="shared" si="97"/>
        <v/>
      </c>
    </row>
    <row r="1478" spans="1:16" x14ac:dyDescent="0.15">
      <c r="A1478" s="8" t="str">
        <f>IF([1]厂站实体!$A1478="","",[1]厂站实体!$A1478)</f>
        <v/>
      </c>
      <c r="B1478" s="8" t="str">
        <f>IF([1]厂站实体!$E1478="","",[1]厂站实体!$E1478)</f>
        <v/>
      </c>
      <c r="C1478" s="8" t="str">
        <f>IF([1]厂站实体!$C1478="","",[1]厂站实体!$C1478)</f>
        <v/>
      </c>
      <c r="D1478" s="8" t="str">
        <f>IF([1]厂站实体!$Q1478="","",[1]厂站实体!$Q1478)</f>
        <v/>
      </c>
      <c r="E1478" s="8" t="str">
        <f>IF([1]厂站实体!$D1478="","",[1]厂站实体!$D1478)</f>
        <v/>
      </c>
      <c r="F1478" s="8" t="str">
        <f>IF([1]厂站实体!$R1478="","",[1]厂站实体!$R1478)</f>
        <v/>
      </c>
      <c r="G1478" s="8"/>
      <c r="M1478" s="8" t="str">
        <f t="shared" ref="M1478:M1541" si="98">IF(AND($E1477=$K$3,$B1477=$L$3),$F1477,"")</f>
        <v/>
      </c>
      <c r="N1478" s="11" t="str">
        <f t="shared" ref="N1478:N1541" si="99">IF(AND($E1477=$K$3,$B1477=$L$4),$F1477,"")</f>
        <v/>
      </c>
      <c r="O1478" s="14" t="str">
        <f t="shared" ref="O1478:O1541" si="100">IF(AND($E1477=$K$4,$B1477=$L$3),$F1477,"")</f>
        <v/>
      </c>
      <c r="P1478" s="14" t="str">
        <f t="shared" ref="P1478:P1541" si="101">IF(AND($E1477=$K$4,$B1477=$L$4),$F1477,"")</f>
        <v/>
      </c>
    </row>
    <row r="1479" spans="1:16" x14ac:dyDescent="0.15">
      <c r="A1479" s="8" t="str">
        <f>IF([1]厂站实体!$A1479="","",[1]厂站实体!$A1479)</f>
        <v/>
      </c>
      <c r="B1479" s="8" t="str">
        <f>IF([1]厂站实体!$E1479="","",[1]厂站实体!$E1479)</f>
        <v/>
      </c>
      <c r="C1479" s="8" t="str">
        <f>IF([1]厂站实体!$C1479="","",[1]厂站实体!$C1479)</f>
        <v/>
      </c>
      <c r="D1479" s="8" t="str">
        <f>IF([1]厂站实体!$Q1479="","",[1]厂站实体!$Q1479)</f>
        <v/>
      </c>
      <c r="E1479" s="8" t="str">
        <f>IF([1]厂站实体!$D1479="","",[1]厂站实体!$D1479)</f>
        <v/>
      </c>
      <c r="F1479" s="8" t="str">
        <f>IF([1]厂站实体!$R1479="","",[1]厂站实体!$R1479)</f>
        <v/>
      </c>
      <c r="G1479" s="8"/>
      <c r="M1479" s="8" t="str">
        <f t="shared" si="98"/>
        <v/>
      </c>
      <c r="N1479" s="11" t="str">
        <f t="shared" si="99"/>
        <v/>
      </c>
      <c r="O1479" s="14" t="str">
        <f t="shared" si="100"/>
        <v/>
      </c>
      <c r="P1479" s="14" t="str">
        <f t="shared" si="101"/>
        <v/>
      </c>
    </row>
    <row r="1480" spans="1:16" x14ac:dyDescent="0.15">
      <c r="A1480" s="8" t="str">
        <f>IF([1]厂站实体!$A1480="","",[1]厂站实体!$A1480)</f>
        <v/>
      </c>
      <c r="B1480" s="8" t="str">
        <f>IF([1]厂站实体!$E1480="","",[1]厂站实体!$E1480)</f>
        <v/>
      </c>
      <c r="C1480" s="8" t="str">
        <f>IF([1]厂站实体!$C1480="","",[1]厂站实体!$C1480)</f>
        <v/>
      </c>
      <c r="D1480" s="8" t="str">
        <f>IF([1]厂站实体!$Q1480="","",[1]厂站实体!$Q1480)</f>
        <v/>
      </c>
      <c r="E1480" s="8" t="str">
        <f>IF([1]厂站实体!$D1480="","",[1]厂站实体!$D1480)</f>
        <v/>
      </c>
      <c r="F1480" s="8" t="str">
        <f>IF([1]厂站实体!$R1480="","",[1]厂站实体!$R1480)</f>
        <v/>
      </c>
      <c r="G1480" s="8"/>
      <c r="M1480" s="8" t="str">
        <f t="shared" si="98"/>
        <v/>
      </c>
      <c r="N1480" s="11" t="str">
        <f t="shared" si="99"/>
        <v/>
      </c>
      <c r="O1480" s="14" t="str">
        <f t="shared" si="100"/>
        <v/>
      </c>
      <c r="P1480" s="14" t="str">
        <f t="shared" si="101"/>
        <v/>
      </c>
    </row>
    <row r="1481" spans="1:16" x14ac:dyDescent="0.15">
      <c r="A1481" s="8" t="str">
        <f>IF([1]厂站实体!$A1481="","",[1]厂站实体!$A1481)</f>
        <v/>
      </c>
      <c r="B1481" s="8" t="str">
        <f>IF([1]厂站实体!$E1481="","",[1]厂站实体!$E1481)</f>
        <v/>
      </c>
      <c r="C1481" s="8" t="str">
        <f>IF([1]厂站实体!$C1481="","",[1]厂站实体!$C1481)</f>
        <v/>
      </c>
      <c r="D1481" s="8" t="str">
        <f>IF([1]厂站实体!$Q1481="","",[1]厂站实体!$Q1481)</f>
        <v/>
      </c>
      <c r="E1481" s="8" t="str">
        <f>IF([1]厂站实体!$D1481="","",[1]厂站实体!$D1481)</f>
        <v/>
      </c>
      <c r="F1481" s="8" t="str">
        <f>IF([1]厂站实体!$R1481="","",[1]厂站实体!$R1481)</f>
        <v/>
      </c>
      <c r="G1481" s="8"/>
      <c r="M1481" s="8" t="str">
        <f t="shared" si="98"/>
        <v/>
      </c>
      <c r="N1481" s="11" t="str">
        <f t="shared" si="99"/>
        <v/>
      </c>
      <c r="O1481" s="14" t="str">
        <f t="shared" si="100"/>
        <v/>
      </c>
      <c r="P1481" s="14" t="str">
        <f t="shared" si="101"/>
        <v/>
      </c>
    </row>
    <row r="1482" spans="1:16" x14ac:dyDescent="0.15">
      <c r="A1482" s="8" t="str">
        <f>IF([1]厂站实体!$A1482="","",[1]厂站实体!$A1482)</f>
        <v/>
      </c>
      <c r="B1482" s="8" t="str">
        <f>IF([1]厂站实体!$E1482="","",[1]厂站实体!$E1482)</f>
        <v/>
      </c>
      <c r="C1482" s="8" t="str">
        <f>IF([1]厂站实体!$C1482="","",[1]厂站实体!$C1482)</f>
        <v/>
      </c>
      <c r="D1482" s="8" t="str">
        <f>IF([1]厂站实体!$Q1482="","",[1]厂站实体!$Q1482)</f>
        <v/>
      </c>
      <c r="E1482" s="8" t="str">
        <f>IF([1]厂站实体!$D1482="","",[1]厂站实体!$D1482)</f>
        <v/>
      </c>
      <c r="F1482" s="8" t="str">
        <f>IF([1]厂站实体!$R1482="","",[1]厂站实体!$R1482)</f>
        <v/>
      </c>
      <c r="G1482" s="8"/>
      <c r="M1482" s="8" t="str">
        <f t="shared" si="98"/>
        <v/>
      </c>
      <c r="N1482" s="11" t="str">
        <f t="shared" si="99"/>
        <v/>
      </c>
      <c r="O1482" s="14" t="str">
        <f t="shared" si="100"/>
        <v/>
      </c>
      <c r="P1482" s="14" t="str">
        <f t="shared" si="101"/>
        <v/>
      </c>
    </row>
    <row r="1483" spans="1:16" x14ac:dyDescent="0.15">
      <c r="A1483" s="8" t="str">
        <f>IF([1]厂站实体!$A1483="","",[1]厂站实体!$A1483)</f>
        <v/>
      </c>
      <c r="B1483" s="8" t="str">
        <f>IF([1]厂站实体!$E1483="","",[1]厂站实体!$E1483)</f>
        <v/>
      </c>
      <c r="C1483" s="8" t="str">
        <f>IF([1]厂站实体!$C1483="","",[1]厂站实体!$C1483)</f>
        <v/>
      </c>
      <c r="D1483" s="8" t="str">
        <f>IF([1]厂站实体!$Q1483="","",[1]厂站实体!$Q1483)</f>
        <v/>
      </c>
      <c r="E1483" s="8" t="str">
        <f>IF([1]厂站实体!$D1483="","",[1]厂站实体!$D1483)</f>
        <v/>
      </c>
      <c r="F1483" s="8" t="str">
        <f>IF([1]厂站实体!$R1483="","",[1]厂站实体!$R1483)</f>
        <v/>
      </c>
      <c r="G1483" s="8"/>
      <c r="M1483" s="8" t="str">
        <f t="shared" si="98"/>
        <v/>
      </c>
      <c r="N1483" s="11" t="str">
        <f t="shared" si="99"/>
        <v/>
      </c>
      <c r="O1483" s="14" t="str">
        <f t="shared" si="100"/>
        <v/>
      </c>
      <c r="P1483" s="14" t="str">
        <f t="shared" si="101"/>
        <v/>
      </c>
    </row>
    <row r="1484" spans="1:16" x14ac:dyDescent="0.15">
      <c r="A1484" s="8" t="str">
        <f>IF([1]厂站实体!$A1484="","",[1]厂站实体!$A1484)</f>
        <v/>
      </c>
      <c r="B1484" s="8" t="str">
        <f>IF([1]厂站实体!$E1484="","",[1]厂站实体!$E1484)</f>
        <v/>
      </c>
      <c r="C1484" s="8" t="str">
        <f>IF([1]厂站实体!$C1484="","",[1]厂站实体!$C1484)</f>
        <v/>
      </c>
      <c r="D1484" s="8" t="str">
        <f>IF([1]厂站实体!$Q1484="","",[1]厂站实体!$Q1484)</f>
        <v/>
      </c>
      <c r="E1484" s="8" t="str">
        <f>IF([1]厂站实体!$D1484="","",[1]厂站实体!$D1484)</f>
        <v/>
      </c>
      <c r="F1484" s="8" t="str">
        <f>IF([1]厂站实体!$R1484="","",[1]厂站实体!$R1484)</f>
        <v/>
      </c>
      <c r="G1484" s="8"/>
      <c r="M1484" s="8" t="str">
        <f t="shared" si="98"/>
        <v/>
      </c>
      <c r="N1484" s="11" t="str">
        <f t="shared" si="99"/>
        <v/>
      </c>
      <c r="O1484" s="14" t="str">
        <f t="shared" si="100"/>
        <v/>
      </c>
      <c r="P1484" s="14" t="str">
        <f t="shared" si="101"/>
        <v/>
      </c>
    </row>
    <row r="1485" spans="1:16" x14ac:dyDescent="0.15">
      <c r="A1485" s="8" t="str">
        <f>IF([1]厂站实体!$A1485="","",[1]厂站实体!$A1485)</f>
        <v/>
      </c>
      <c r="B1485" s="8" t="str">
        <f>IF([1]厂站实体!$E1485="","",[1]厂站实体!$E1485)</f>
        <v/>
      </c>
      <c r="C1485" s="8" t="str">
        <f>IF([1]厂站实体!$C1485="","",[1]厂站实体!$C1485)</f>
        <v/>
      </c>
      <c r="D1485" s="8" t="str">
        <f>IF([1]厂站实体!$Q1485="","",[1]厂站实体!$Q1485)</f>
        <v/>
      </c>
      <c r="E1485" s="8" t="str">
        <f>IF([1]厂站实体!$D1485="","",[1]厂站实体!$D1485)</f>
        <v/>
      </c>
      <c r="F1485" s="8" t="str">
        <f>IF([1]厂站实体!$R1485="","",[1]厂站实体!$R1485)</f>
        <v/>
      </c>
      <c r="G1485" s="8"/>
      <c r="M1485" s="8" t="str">
        <f t="shared" si="98"/>
        <v/>
      </c>
      <c r="N1485" s="11" t="str">
        <f t="shared" si="99"/>
        <v/>
      </c>
      <c r="O1485" s="14" t="str">
        <f t="shared" si="100"/>
        <v/>
      </c>
      <c r="P1485" s="14" t="str">
        <f t="shared" si="101"/>
        <v/>
      </c>
    </row>
    <row r="1486" spans="1:16" x14ac:dyDescent="0.15">
      <c r="A1486" s="8" t="str">
        <f>IF([1]厂站实体!$A1486="","",[1]厂站实体!$A1486)</f>
        <v/>
      </c>
      <c r="B1486" s="8" t="str">
        <f>IF([1]厂站实体!$E1486="","",[1]厂站实体!$E1486)</f>
        <v/>
      </c>
      <c r="C1486" s="8" t="str">
        <f>IF([1]厂站实体!$C1486="","",[1]厂站实体!$C1486)</f>
        <v/>
      </c>
      <c r="D1486" s="8" t="str">
        <f>IF([1]厂站实体!$Q1486="","",[1]厂站实体!$Q1486)</f>
        <v/>
      </c>
      <c r="E1486" s="8" t="str">
        <f>IF([1]厂站实体!$D1486="","",[1]厂站实体!$D1486)</f>
        <v/>
      </c>
      <c r="F1486" s="8" t="str">
        <f>IF([1]厂站实体!$R1486="","",[1]厂站实体!$R1486)</f>
        <v/>
      </c>
      <c r="G1486" s="8"/>
      <c r="M1486" s="8" t="str">
        <f t="shared" si="98"/>
        <v/>
      </c>
      <c r="N1486" s="11" t="str">
        <f t="shared" si="99"/>
        <v/>
      </c>
      <c r="O1486" s="14" t="str">
        <f t="shared" si="100"/>
        <v/>
      </c>
      <c r="P1486" s="14" t="str">
        <f t="shared" si="101"/>
        <v/>
      </c>
    </row>
    <row r="1487" spans="1:16" x14ac:dyDescent="0.15">
      <c r="A1487" s="8" t="str">
        <f>IF([1]厂站实体!$A1487="","",[1]厂站实体!$A1487)</f>
        <v/>
      </c>
      <c r="B1487" s="8" t="str">
        <f>IF([1]厂站实体!$E1487="","",[1]厂站实体!$E1487)</f>
        <v/>
      </c>
      <c r="C1487" s="8" t="str">
        <f>IF([1]厂站实体!$C1487="","",[1]厂站实体!$C1487)</f>
        <v/>
      </c>
      <c r="D1487" s="8" t="str">
        <f>IF([1]厂站实体!$Q1487="","",[1]厂站实体!$Q1487)</f>
        <v/>
      </c>
      <c r="E1487" s="8" t="str">
        <f>IF([1]厂站实体!$D1487="","",[1]厂站实体!$D1487)</f>
        <v/>
      </c>
      <c r="F1487" s="8" t="str">
        <f>IF([1]厂站实体!$R1487="","",[1]厂站实体!$R1487)</f>
        <v/>
      </c>
      <c r="G1487" s="8"/>
      <c r="M1487" s="8" t="str">
        <f t="shared" si="98"/>
        <v/>
      </c>
      <c r="N1487" s="11" t="str">
        <f t="shared" si="99"/>
        <v/>
      </c>
      <c r="O1487" s="14" t="str">
        <f t="shared" si="100"/>
        <v/>
      </c>
      <c r="P1487" s="14" t="str">
        <f t="shared" si="101"/>
        <v/>
      </c>
    </row>
    <row r="1488" spans="1:16" x14ac:dyDescent="0.15">
      <c r="A1488" s="8" t="str">
        <f>IF([1]厂站实体!$A1488="","",[1]厂站实体!$A1488)</f>
        <v/>
      </c>
      <c r="B1488" s="8" t="str">
        <f>IF([1]厂站实体!$E1488="","",[1]厂站实体!$E1488)</f>
        <v/>
      </c>
      <c r="C1488" s="8" t="str">
        <f>IF([1]厂站实体!$C1488="","",[1]厂站实体!$C1488)</f>
        <v/>
      </c>
      <c r="D1488" s="8" t="str">
        <f>IF([1]厂站实体!$Q1488="","",[1]厂站实体!$Q1488)</f>
        <v/>
      </c>
      <c r="E1488" s="8" t="str">
        <f>IF([1]厂站实体!$D1488="","",[1]厂站实体!$D1488)</f>
        <v/>
      </c>
      <c r="F1488" s="8" t="str">
        <f>IF([1]厂站实体!$R1488="","",[1]厂站实体!$R1488)</f>
        <v/>
      </c>
      <c r="G1488" s="8"/>
      <c r="M1488" s="8" t="str">
        <f t="shared" si="98"/>
        <v/>
      </c>
      <c r="N1488" s="11" t="str">
        <f t="shared" si="99"/>
        <v/>
      </c>
      <c r="O1488" s="14" t="str">
        <f t="shared" si="100"/>
        <v/>
      </c>
      <c r="P1488" s="14" t="str">
        <f t="shared" si="101"/>
        <v/>
      </c>
    </row>
    <row r="1489" spans="1:16" x14ac:dyDescent="0.15">
      <c r="A1489" s="8" t="str">
        <f>IF([1]厂站实体!$A1489="","",[1]厂站实体!$A1489)</f>
        <v/>
      </c>
      <c r="B1489" s="8" t="str">
        <f>IF([1]厂站实体!$E1489="","",[1]厂站实体!$E1489)</f>
        <v/>
      </c>
      <c r="C1489" s="8" t="str">
        <f>IF([1]厂站实体!$C1489="","",[1]厂站实体!$C1489)</f>
        <v/>
      </c>
      <c r="D1489" s="8" t="str">
        <f>IF([1]厂站实体!$Q1489="","",[1]厂站实体!$Q1489)</f>
        <v/>
      </c>
      <c r="E1489" s="8" t="str">
        <f>IF([1]厂站实体!$D1489="","",[1]厂站实体!$D1489)</f>
        <v/>
      </c>
      <c r="F1489" s="8" t="str">
        <f>IF([1]厂站实体!$R1489="","",[1]厂站实体!$R1489)</f>
        <v/>
      </c>
      <c r="G1489" s="8"/>
      <c r="M1489" s="8" t="str">
        <f t="shared" si="98"/>
        <v/>
      </c>
      <c r="N1489" s="11" t="str">
        <f t="shared" si="99"/>
        <v/>
      </c>
      <c r="O1489" s="14" t="str">
        <f t="shared" si="100"/>
        <v/>
      </c>
      <c r="P1489" s="14" t="str">
        <f t="shared" si="101"/>
        <v/>
      </c>
    </row>
    <row r="1490" spans="1:16" x14ac:dyDescent="0.15">
      <c r="A1490" s="8" t="str">
        <f>IF([1]厂站实体!$A1490="","",[1]厂站实体!$A1490)</f>
        <v/>
      </c>
      <c r="B1490" s="8" t="str">
        <f>IF([1]厂站实体!$E1490="","",[1]厂站实体!$E1490)</f>
        <v/>
      </c>
      <c r="C1490" s="8" t="str">
        <f>IF([1]厂站实体!$C1490="","",[1]厂站实体!$C1490)</f>
        <v/>
      </c>
      <c r="D1490" s="8" t="str">
        <f>IF([1]厂站实体!$Q1490="","",[1]厂站实体!$Q1490)</f>
        <v/>
      </c>
      <c r="E1490" s="8" t="str">
        <f>IF([1]厂站实体!$D1490="","",[1]厂站实体!$D1490)</f>
        <v/>
      </c>
      <c r="F1490" s="8" t="str">
        <f>IF([1]厂站实体!$R1490="","",[1]厂站实体!$R1490)</f>
        <v/>
      </c>
      <c r="G1490" s="8"/>
      <c r="M1490" s="8" t="str">
        <f t="shared" si="98"/>
        <v/>
      </c>
      <c r="N1490" s="11" t="str">
        <f t="shared" si="99"/>
        <v/>
      </c>
      <c r="O1490" s="14" t="str">
        <f t="shared" si="100"/>
        <v/>
      </c>
      <c r="P1490" s="14" t="str">
        <f t="shared" si="101"/>
        <v/>
      </c>
    </row>
    <row r="1491" spans="1:16" x14ac:dyDescent="0.15">
      <c r="A1491" s="8" t="str">
        <f>IF([1]厂站实体!$A1491="","",[1]厂站实体!$A1491)</f>
        <v/>
      </c>
      <c r="B1491" s="8" t="str">
        <f>IF([1]厂站实体!$E1491="","",[1]厂站实体!$E1491)</f>
        <v/>
      </c>
      <c r="C1491" s="8" t="str">
        <f>IF([1]厂站实体!$C1491="","",[1]厂站实体!$C1491)</f>
        <v/>
      </c>
      <c r="D1491" s="8" t="str">
        <f>IF([1]厂站实体!$Q1491="","",[1]厂站实体!$Q1491)</f>
        <v/>
      </c>
      <c r="E1491" s="8" t="str">
        <f>IF([1]厂站实体!$D1491="","",[1]厂站实体!$D1491)</f>
        <v/>
      </c>
      <c r="F1491" s="8" t="str">
        <f>IF([1]厂站实体!$R1491="","",[1]厂站实体!$R1491)</f>
        <v/>
      </c>
      <c r="G1491" s="8"/>
      <c r="M1491" s="8" t="str">
        <f t="shared" si="98"/>
        <v/>
      </c>
      <c r="N1491" s="11" t="str">
        <f t="shared" si="99"/>
        <v/>
      </c>
      <c r="O1491" s="14" t="str">
        <f t="shared" si="100"/>
        <v/>
      </c>
      <c r="P1491" s="14" t="str">
        <f t="shared" si="101"/>
        <v/>
      </c>
    </row>
    <row r="1492" spans="1:16" x14ac:dyDescent="0.15">
      <c r="A1492" s="8" t="str">
        <f>IF([1]厂站实体!$A1492="","",[1]厂站实体!$A1492)</f>
        <v/>
      </c>
      <c r="B1492" s="8" t="str">
        <f>IF([1]厂站实体!$E1492="","",[1]厂站实体!$E1492)</f>
        <v/>
      </c>
      <c r="C1492" s="8" t="str">
        <f>IF([1]厂站实体!$C1492="","",[1]厂站实体!$C1492)</f>
        <v/>
      </c>
      <c r="D1492" s="8" t="str">
        <f>IF([1]厂站实体!$Q1492="","",[1]厂站实体!$Q1492)</f>
        <v/>
      </c>
      <c r="E1492" s="8" t="str">
        <f>IF([1]厂站实体!$D1492="","",[1]厂站实体!$D1492)</f>
        <v/>
      </c>
      <c r="F1492" s="8" t="str">
        <f>IF([1]厂站实体!$R1492="","",[1]厂站实体!$R1492)</f>
        <v/>
      </c>
      <c r="G1492" s="8"/>
      <c r="M1492" s="8" t="str">
        <f t="shared" si="98"/>
        <v/>
      </c>
      <c r="N1492" s="11" t="str">
        <f t="shared" si="99"/>
        <v/>
      </c>
      <c r="O1492" s="14" t="str">
        <f t="shared" si="100"/>
        <v/>
      </c>
      <c r="P1492" s="14" t="str">
        <f t="shared" si="101"/>
        <v/>
      </c>
    </row>
    <row r="1493" spans="1:16" x14ac:dyDescent="0.15">
      <c r="A1493" s="8" t="str">
        <f>IF([1]厂站实体!$A1493="","",[1]厂站实体!$A1493)</f>
        <v/>
      </c>
      <c r="B1493" s="8" t="str">
        <f>IF([1]厂站实体!$E1493="","",[1]厂站实体!$E1493)</f>
        <v/>
      </c>
      <c r="C1493" s="8" t="str">
        <f>IF([1]厂站实体!$C1493="","",[1]厂站实体!$C1493)</f>
        <v/>
      </c>
      <c r="D1493" s="8" t="str">
        <f>IF([1]厂站实体!$Q1493="","",[1]厂站实体!$Q1493)</f>
        <v/>
      </c>
      <c r="E1493" s="8" t="str">
        <f>IF([1]厂站实体!$D1493="","",[1]厂站实体!$D1493)</f>
        <v/>
      </c>
      <c r="F1493" s="8" t="str">
        <f>IF([1]厂站实体!$R1493="","",[1]厂站实体!$R1493)</f>
        <v/>
      </c>
      <c r="G1493" s="8"/>
      <c r="M1493" s="8" t="str">
        <f t="shared" si="98"/>
        <v/>
      </c>
      <c r="N1493" s="11" t="str">
        <f t="shared" si="99"/>
        <v/>
      </c>
      <c r="O1493" s="14" t="str">
        <f t="shared" si="100"/>
        <v/>
      </c>
      <c r="P1493" s="14" t="str">
        <f t="shared" si="101"/>
        <v/>
      </c>
    </row>
    <row r="1494" spans="1:16" x14ac:dyDescent="0.15">
      <c r="A1494" s="8" t="str">
        <f>IF([1]厂站实体!$A1494="","",[1]厂站实体!$A1494)</f>
        <v/>
      </c>
      <c r="B1494" s="8" t="str">
        <f>IF([1]厂站实体!$E1494="","",[1]厂站实体!$E1494)</f>
        <v/>
      </c>
      <c r="C1494" s="8" t="str">
        <f>IF([1]厂站实体!$C1494="","",[1]厂站实体!$C1494)</f>
        <v/>
      </c>
      <c r="D1494" s="8" t="str">
        <f>IF([1]厂站实体!$Q1494="","",[1]厂站实体!$Q1494)</f>
        <v/>
      </c>
      <c r="E1494" s="8" t="str">
        <f>IF([1]厂站实体!$D1494="","",[1]厂站实体!$D1494)</f>
        <v/>
      </c>
      <c r="F1494" s="8" t="str">
        <f>IF([1]厂站实体!$R1494="","",[1]厂站实体!$R1494)</f>
        <v/>
      </c>
      <c r="G1494" s="8"/>
      <c r="M1494" s="8" t="str">
        <f t="shared" si="98"/>
        <v/>
      </c>
      <c r="N1494" s="11" t="str">
        <f t="shared" si="99"/>
        <v/>
      </c>
      <c r="O1494" s="14" t="str">
        <f t="shared" si="100"/>
        <v/>
      </c>
      <c r="P1494" s="14" t="str">
        <f t="shared" si="101"/>
        <v/>
      </c>
    </row>
    <row r="1495" spans="1:16" x14ac:dyDescent="0.15">
      <c r="A1495" s="8" t="str">
        <f>IF([1]厂站实体!$A1495="","",[1]厂站实体!$A1495)</f>
        <v/>
      </c>
      <c r="B1495" s="8" t="str">
        <f>IF([1]厂站实体!$E1495="","",[1]厂站实体!$E1495)</f>
        <v/>
      </c>
      <c r="C1495" s="8" t="str">
        <f>IF([1]厂站实体!$C1495="","",[1]厂站实体!$C1495)</f>
        <v/>
      </c>
      <c r="D1495" s="8" t="str">
        <f>IF([1]厂站实体!$Q1495="","",[1]厂站实体!$Q1495)</f>
        <v/>
      </c>
      <c r="E1495" s="8" t="str">
        <f>IF([1]厂站实体!$D1495="","",[1]厂站实体!$D1495)</f>
        <v/>
      </c>
      <c r="F1495" s="8" t="str">
        <f>IF([1]厂站实体!$R1495="","",[1]厂站实体!$R1495)</f>
        <v/>
      </c>
      <c r="G1495" s="8"/>
      <c r="M1495" s="8" t="str">
        <f t="shared" si="98"/>
        <v/>
      </c>
      <c r="N1495" s="11" t="str">
        <f t="shared" si="99"/>
        <v/>
      </c>
      <c r="O1495" s="14" t="str">
        <f t="shared" si="100"/>
        <v/>
      </c>
      <c r="P1495" s="14" t="str">
        <f t="shared" si="101"/>
        <v/>
      </c>
    </row>
    <row r="1496" spans="1:16" x14ac:dyDescent="0.15">
      <c r="A1496" s="8" t="str">
        <f>IF([1]厂站实体!$A1496="","",[1]厂站实体!$A1496)</f>
        <v/>
      </c>
      <c r="B1496" s="8" t="str">
        <f>IF([1]厂站实体!$E1496="","",[1]厂站实体!$E1496)</f>
        <v/>
      </c>
      <c r="C1496" s="8" t="str">
        <f>IF([1]厂站实体!$C1496="","",[1]厂站实体!$C1496)</f>
        <v/>
      </c>
      <c r="D1496" s="8" t="str">
        <f>IF([1]厂站实体!$Q1496="","",[1]厂站实体!$Q1496)</f>
        <v/>
      </c>
      <c r="E1496" s="8" t="str">
        <f>IF([1]厂站实体!$D1496="","",[1]厂站实体!$D1496)</f>
        <v/>
      </c>
      <c r="F1496" s="8" t="str">
        <f>IF([1]厂站实体!$R1496="","",[1]厂站实体!$R1496)</f>
        <v/>
      </c>
      <c r="G1496" s="8"/>
      <c r="M1496" s="8" t="str">
        <f t="shared" si="98"/>
        <v/>
      </c>
      <c r="N1496" s="11" t="str">
        <f t="shared" si="99"/>
        <v/>
      </c>
      <c r="O1496" s="14" t="str">
        <f t="shared" si="100"/>
        <v/>
      </c>
      <c r="P1496" s="14" t="str">
        <f t="shared" si="101"/>
        <v/>
      </c>
    </row>
    <row r="1497" spans="1:16" x14ac:dyDescent="0.15">
      <c r="A1497" s="8" t="str">
        <f>IF([1]厂站实体!$A1497="","",[1]厂站实体!$A1497)</f>
        <v/>
      </c>
      <c r="B1497" s="8" t="str">
        <f>IF([1]厂站实体!$E1497="","",[1]厂站实体!$E1497)</f>
        <v/>
      </c>
      <c r="C1497" s="8" t="str">
        <f>IF([1]厂站实体!$C1497="","",[1]厂站实体!$C1497)</f>
        <v/>
      </c>
      <c r="D1497" s="8" t="str">
        <f>IF([1]厂站实体!$Q1497="","",[1]厂站实体!$Q1497)</f>
        <v/>
      </c>
      <c r="E1497" s="8" t="str">
        <f>IF([1]厂站实体!$D1497="","",[1]厂站实体!$D1497)</f>
        <v/>
      </c>
      <c r="F1497" s="8" t="str">
        <f>IF([1]厂站实体!$R1497="","",[1]厂站实体!$R1497)</f>
        <v/>
      </c>
      <c r="G1497" s="8"/>
      <c r="M1497" s="8" t="str">
        <f t="shared" si="98"/>
        <v/>
      </c>
      <c r="N1497" s="11" t="str">
        <f t="shared" si="99"/>
        <v/>
      </c>
      <c r="O1497" s="14" t="str">
        <f t="shared" si="100"/>
        <v/>
      </c>
      <c r="P1497" s="14" t="str">
        <f t="shared" si="101"/>
        <v/>
      </c>
    </row>
    <row r="1498" spans="1:16" x14ac:dyDescent="0.15">
      <c r="A1498" s="8" t="str">
        <f>IF([1]厂站实体!$A1498="","",[1]厂站实体!$A1498)</f>
        <v/>
      </c>
      <c r="B1498" s="8" t="str">
        <f>IF([1]厂站实体!$E1498="","",[1]厂站实体!$E1498)</f>
        <v/>
      </c>
      <c r="C1498" s="8" t="str">
        <f>IF([1]厂站实体!$C1498="","",[1]厂站实体!$C1498)</f>
        <v/>
      </c>
      <c r="D1498" s="8" t="str">
        <f>IF([1]厂站实体!$Q1498="","",[1]厂站实体!$Q1498)</f>
        <v/>
      </c>
      <c r="E1498" s="8" t="str">
        <f>IF([1]厂站实体!$D1498="","",[1]厂站实体!$D1498)</f>
        <v/>
      </c>
      <c r="F1498" s="8" t="str">
        <f>IF([1]厂站实体!$R1498="","",[1]厂站实体!$R1498)</f>
        <v/>
      </c>
      <c r="G1498" s="8"/>
      <c r="M1498" s="8" t="str">
        <f t="shared" si="98"/>
        <v/>
      </c>
      <c r="N1498" s="11" t="str">
        <f t="shared" si="99"/>
        <v/>
      </c>
      <c r="O1498" s="14" t="str">
        <f t="shared" si="100"/>
        <v/>
      </c>
      <c r="P1498" s="14" t="str">
        <f t="shared" si="101"/>
        <v/>
      </c>
    </row>
    <row r="1499" spans="1:16" x14ac:dyDescent="0.15">
      <c r="A1499" s="8" t="str">
        <f>IF([1]厂站实体!$A1499="","",[1]厂站实体!$A1499)</f>
        <v/>
      </c>
      <c r="B1499" s="8" t="str">
        <f>IF([1]厂站实体!$E1499="","",[1]厂站实体!$E1499)</f>
        <v/>
      </c>
      <c r="C1499" s="8" t="str">
        <f>IF([1]厂站实体!$C1499="","",[1]厂站实体!$C1499)</f>
        <v/>
      </c>
      <c r="D1499" s="8" t="str">
        <f>IF([1]厂站实体!$Q1499="","",[1]厂站实体!$Q1499)</f>
        <v/>
      </c>
      <c r="E1499" s="8" t="str">
        <f>IF([1]厂站实体!$D1499="","",[1]厂站实体!$D1499)</f>
        <v/>
      </c>
      <c r="F1499" s="8" t="str">
        <f>IF([1]厂站实体!$R1499="","",[1]厂站实体!$R1499)</f>
        <v/>
      </c>
      <c r="G1499" s="8"/>
      <c r="M1499" s="8" t="str">
        <f t="shared" si="98"/>
        <v/>
      </c>
      <c r="N1499" s="11" t="str">
        <f t="shared" si="99"/>
        <v/>
      </c>
      <c r="O1499" s="14" t="str">
        <f t="shared" si="100"/>
        <v/>
      </c>
      <c r="P1499" s="14" t="str">
        <f t="shared" si="101"/>
        <v/>
      </c>
    </row>
    <row r="1500" spans="1:16" x14ac:dyDescent="0.15">
      <c r="A1500" s="8" t="str">
        <f>IF([1]厂站实体!$A1500="","",[1]厂站实体!$A1500)</f>
        <v/>
      </c>
      <c r="B1500" s="8" t="str">
        <f>IF([1]厂站实体!$E1500="","",[1]厂站实体!$E1500)</f>
        <v/>
      </c>
      <c r="C1500" s="8" t="str">
        <f>IF([1]厂站实体!$C1500="","",[1]厂站实体!$C1500)</f>
        <v/>
      </c>
      <c r="D1500" s="8" t="str">
        <f>IF([1]厂站实体!$Q1500="","",[1]厂站实体!$Q1500)</f>
        <v/>
      </c>
      <c r="E1500" s="8" t="str">
        <f>IF([1]厂站实体!$D1500="","",[1]厂站实体!$D1500)</f>
        <v/>
      </c>
      <c r="F1500" s="8" t="str">
        <f>IF([1]厂站实体!$R1500="","",[1]厂站实体!$R1500)</f>
        <v/>
      </c>
      <c r="G1500" s="8"/>
      <c r="M1500" s="8" t="str">
        <f t="shared" si="98"/>
        <v/>
      </c>
      <c r="N1500" s="11" t="str">
        <f t="shared" si="99"/>
        <v/>
      </c>
      <c r="O1500" s="14" t="str">
        <f t="shared" si="100"/>
        <v/>
      </c>
      <c r="P1500" s="14" t="str">
        <f t="shared" si="101"/>
        <v/>
      </c>
    </row>
    <row r="1501" spans="1:16" x14ac:dyDescent="0.15">
      <c r="A1501" s="8" t="str">
        <f>IF([1]厂站实体!$A1501="","",[1]厂站实体!$A1501)</f>
        <v/>
      </c>
      <c r="B1501" s="8" t="str">
        <f>IF([1]厂站实体!$E1501="","",[1]厂站实体!$E1501)</f>
        <v/>
      </c>
      <c r="C1501" s="8" t="str">
        <f>IF([1]厂站实体!$C1501="","",[1]厂站实体!$C1501)</f>
        <v/>
      </c>
      <c r="D1501" s="8" t="str">
        <f>IF([1]厂站实体!$Q1501="","",[1]厂站实体!$Q1501)</f>
        <v/>
      </c>
      <c r="E1501" s="8" t="str">
        <f>IF([1]厂站实体!$D1501="","",[1]厂站实体!$D1501)</f>
        <v/>
      </c>
      <c r="F1501" s="8" t="str">
        <f>IF([1]厂站实体!$R1501="","",[1]厂站实体!$R1501)</f>
        <v/>
      </c>
      <c r="G1501" s="8"/>
      <c r="M1501" s="8" t="str">
        <f t="shared" si="98"/>
        <v/>
      </c>
      <c r="N1501" s="11" t="str">
        <f t="shared" si="99"/>
        <v/>
      </c>
      <c r="O1501" s="14" t="str">
        <f t="shared" si="100"/>
        <v/>
      </c>
      <c r="P1501" s="14" t="str">
        <f t="shared" si="101"/>
        <v/>
      </c>
    </row>
    <row r="1502" spans="1:16" x14ac:dyDescent="0.15">
      <c r="A1502" s="8" t="str">
        <f>IF([1]厂站实体!$A1502="","",[1]厂站实体!$A1502)</f>
        <v/>
      </c>
      <c r="B1502" s="8" t="str">
        <f>IF([1]厂站实体!$E1502="","",[1]厂站实体!$E1502)</f>
        <v/>
      </c>
      <c r="C1502" s="8" t="str">
        <f>IF([1]厂站实体!$C1502="","",[1]厂站实体!$C1502)</f>
        <v/>
      </c>
      <c r="D1502" s="8" t="str">
        <f>IF([1]厂站实体!$Q1502="","",[1]厂站实体!$Q1502)</f>
        <v/>
      </c>
      <c r="E1502" s="8" t="str">
        <f>IF([1]厂站实体!$D1502="","",[1]厂站实体!$D1502)</f>
        <v/>
      </c>
      <c r="F1502" s="8" t="str">
        <f>IF([1]厂站实体!$R1502="","",[1]厂站实体!$R1502)</f>
        <v/>
      </c>
      <c r="G1502" s="8"/>
      <c r="M1502" s="8" t="str">
        <f t="shared" si="98"/>
        <v/>
      </c>
      <c r="N1502" s="11" t="str">
        <f t="shared" si="99"/>
        <v/>
      </c>
      <c r="O1502" s="14" t="str">
        <f t="shared" si="100"/>
        <v/>
      </c>
      <c r="P1502" s="14" t="str">
        <f t="shared" si="101"/>
        <v/>
      </c>
    </row>
    <row r="1503" spans="1:16" x14ac:dyDescent="0.15">
      <c r="A1503" s="8" t="str">
        <f>IF([1]厂站实体!$A1503="","",[1]厂站实体!$A1503)</f>
        <v/>
      </c>
      <c r="B1503" s="8" t="str">
        <f>IF([1]厂站实体!$E1503="","",[1]厂站实体!$E1503)</f>
        <v/>
      </c>
      <c r="C1503" s="8" t="str">
        <f>IF([1]厂站实体!$C1503="","",[1]厂站实体!$C1503)</f>
        <v/>
      </c>
      <c r="D1503" s="8" t="str">
        <f>IF([1]厂站实体!$Q1503="","",[1]厂站实体!$Q1503)</f>
        <v/>
      </c>
      <c r="E1503" s="8" t="str">
        <f>IF([1]厂站实体!$D1503="","",[1]厂站实体!$D1503)</f>
        <v/>
      </c>
      <c r="F1503" s="8" t="str">
        <f>IF([1]厂站实体!$R1503="","",[1]厂站实体!$R1503)</f>
        <v/>
      </c>
      <c r="G1503" s="8"/>
      <c r="M1503" s="8" t="str">
        <f t="shared" si="98"/>
        <v/>
      </c>
      <c r="N1503" s="11" t="str">
        <f t="shared" si="99"/>
        <v/>
      </c>
      <c r="O1503" s="14" t="str">
        <f t="shared" si="100"/>
        <v/>
      </c>
      <c r="P1503" s="14" t="str">
        <f t="shared" si="101"/>
        <v/>
      </c>
    </row>
    <row r="1504" spans="1:16" x14ac:dyDescent="0.15">
      <c r="A1504" s="8" t="str">
        <f>IF([1]厂站实体!$A1504="","",[1]厂站实体!$A1504)</f>
        <v/>
      </c>
      <c r="B1504" s="8" t="str">
        <f>IF([1]厂站实体!$E1504="","",[1]厂站实体!$E1504)</f>
        <v/>
      </c>
      <c r="C1504" s="8" t="str">
        <f>IF([1]厂站实体!$C1504="","",[1]厂站实体!$C1504)</f>
        <v/>
      </c>
      <c r="D1504" s="8" t="str">
        <f>IF([1]厂站实体!$Q1504="","",[1]厂站实体!$Q1504)</f>
        <v/>
      </c>
      <c r="E1504" s="8" t="str">
        <f>IF([1]厂站实体!$D1504="","",[1]厂站实体!$D1504)</f>
        <v/>
      </c>
      <c r="F1504" s="8" t="str">
        <f>IF([1]厂站实体!$R1504="","",[1]厂站实体!$R1504)</f>
        <v/>
      </c>
      <c r="G1504" s="8"/>
      <c r="M1504" s="8" t="str">
        <f t="shared" si="98"/>
        <v/>
      </c>
      <c r="N1504" s="11" t="str">
        <f t="shared" si="99"/>
        <v/>
      </c>
      <c r="O1504" s="14" t="str">
        <f t="shared" si="100"/>
        <v/>
      </c>
      <c r="P1504" s="14" t="str">
        <f t="shared" si="101"/>
        <v/>
      </c>
    </row>
    <row r="1505" spans="1:16" x14ac:dyDescent="0.15">
      <c r="A1505" s="8" t="str">
        <f>IF([1]厂站实体!$A1505="","",[1]厂站实体!$A1505)</f>
        <v/>
      </c>
      <c r="B1505" s="8" t="str">
        <f>IF([1]厂站实体!$E1505="","",[1]厂站实体!$E1505)</f>
        <v/>
      </c>
      <c r="C1505" s="8" t="str">
        <f>IF([1]厂站实体!$C1505="","",[1]厂站实体!$C1505)</f>
        <v/>
      </c>
      <c r="D1505" s="8" t="str">
        <f>IF([1]厂站实体!$Q1505="","",[1]厂站实体!$Q1505)</f>
        <v/>
      </c>
      <c r="E1505" s="8" t="str">
        <f>IF([1]厂站实体!$D1505="","",[1]厂站实体!$D1505)</f>
        <v/>
      </c>
      <c r="F1505" s="8" t="str">
        <f>IF([1]厂站实体!$R1505="","",[1]厂站实体!$R1505)</f>
        <v/>
      </c>
      <c r="G1505" s="8"/>
      <c r="M1505" s="8" t="str">
        <f t="shared" si="98"/>
        <v/>
      </c>
      <c r="N1505" s="11" t="str">
        <f t="shared" si="99"/>
        <v/>
      </c>
      <c r="O1505" s="14" t="str">
        <f t="shared" si="100"/>
        <v/>
      </c>
      <c r="P1505" s="14" t="str">
        <f t="shared" si="101"/>
        <v/>
      </c>
    </row>
    <row r="1506" spans="1:16" x14ac:dyDescent="0.15">
      <c r="A1506" s="8" t="str">
        <f>IF([1]厂站实体!$A1506="","",[1]厂站实体!$A1506)</f>
        <v/>
      </c>
      <c r="B1506" s="8" t="str">
        <f>IF([1]厂站实体!$E1506="","",[1]厂站实体!$E1506)</f>
        <v/>
      </c>
      <c r="C1506" s="8" t="str">
        <f>IF([1]厂站实体!$C1506="","",[1]厂站实体!$C1506)</f>
        <v/>
      </c>
      <c r="D1506" s="8" t="str">
        <f>IF([1]厂站实体!$Q1506="","",[1]厂站实体!$Q1506)</f>
        <v/>
      </c>
      <c r="E1506" s="8" t="str">
        <f>IF([1]厂站实体!$D1506="","",[1]厂站实体!$D1506)</f>
        <v/>
      </c>
      <c r="F1506" s="8" t="str">
        <f>IF([1]厂站实体!$R1506="","",[1]厂站实体!$R1506)</f>
        <v/>
      </c>
      <c r="G1506" s="8"/>
      <c r="M1506" s="8" t="str">
        <f t="shared" si="98"/>
        <v/>
      </c>
      <c r="N1506" s="11" t="str">
        <f t="shared" si="99"/>
        <v/>
      </c>
      <c r="O1506" s="14" t="str">
        <f t="shared" si="100"/>
        <v/>
      </c>
      <c r="P1506" s="14" t="str">
        <f t="shared" si="101"/>
        <v/>
      </c>
    </row>
    <row r="1507" spans="1:16" x14ac:dyDescent="0.15">
      <c r="A1507" s="8" t="str">
        <f>IF([1]厂站实体!$A1507="","",[1]厂站实体!$A1507)</f>
        <v/>
      </c>
      <c r="B1507" s="8" t="str">
        <f>IF([1]厂站实体!$E1507="","",[1]厂站实体!$E1507)</f>
        <v/>
      </c>
      <c r="C1507" s="8" t="str">
        <f>IF([1]厂站实体!$C1507="","",[1]厂站实体!$C1507)</f>
        <v/>
      </c>
      <c r="D1507" s="8" t="str">
        <f>IF([1]厂站实体!$Q1507="","",[1]厂站实体!$Q1507)</f>
        <v/>
      </c>
      <c r="E1507" s="8" t="str">
        <f>IF([1]厂站实体!$D1507="","",[1]厂站实体!$D1507)</f>
        <v/>
      </c>
      <c r="F1507" s="8" t="str">
        <f>IF([1]厂站实体!$R1507="","",[1]厂站实体!$R1507)</f>
        <v/>
      </c>
      <c r="G1507" s="8"/>
      <c r="M1507" s="8" t="str">
        <f t="shared" si="98"/>
        <v/>
      </c>
      <c r="N1507" s="11" t="str">
        <f t="shared" si="99"/>
        <v/>
      </c>
      <c r="O1507" s="14" t="str">
        <f t="shared" si="100"/>
        <v/>
      </c>
      <c r="P1507" s="14" t="str">
        <f t="shared" si="101"/>
        <v/>
      </c>
    </row>
    <row r="1508" spans="1:16" x14ac:dyDescent="0.15">
      <c r="A1508" s="8" t="str">
        <f>IF([1]厂站实体!$A1508="","",[1]厂站实体!$A1508)</f>
        <v/>
      </c>
      <c r="B1508" s="8" t="str">
        <f>IF([1]厂站实体!$E1508="","",[1]厂站实体!$E1508)</f>
        <v/>
      </c>
      <c r="C1508" s="8" t="str">
        <f>IF([1]厂站实体!$C1508="","",[1]厂站实体!$C1508)</f>
        <v/>
      </c>
      <c r="D1508" s="8" t="str">
        <f>IF([1]厂站实体!$Q1508="","",[1]厂站实体!$Q1508)</f>
        <v/>
      </c>
      <c r="E1508" s="8" t="str">
        <f>IF([1]厂站实体!$D1508="","",[1]厂站实体!$D1508)</f>
        <v/>
      </c>
      <c r="F1508" s="8" t="str">
        <f>IF([1]厂站实体!$R1508="","",[1]厂站实体!$R1508)</f>
        <v/>
      </c>
      <c r="G1508" s="8"/>
      <c r="M1508" s="8" t="str">
        <f t="shared" si="98"/>
        <v/>
      </c>
      <c r="N1508" s="11" t="str">
        <f t="shared" si="99"/>
        <v/>
      </c>
      <c r="O1508" s="14" t="str">
        <f t="shared" si="100"/>
        <v/>
      </c>
      <c r="P1508" s="14" t="str">
        <f t="shared" si="101"/>
        <v/>
      </c>
    </row>
    <row r="1509" spans="1:16" x14ac:dyDescent="0.15">
      <c r="A1509" s="8" t="str">
        <f>IF([1]厂站实体!$A1509="","",[1]厂站实体!$A1509)</f>
        <v/>
      </c>
      <c r="B1509" s="8" t="str">
        <f>IF([1]厂站实体!$E1509="","",[1]厂站实体!$E1509)</f>
        <v/>
      </c>
      <c r="C1509" s="8" t="str">
        <f>IF([1]厂站实体!$C1509="","",[1]厂站实体!$C1509)</f>
        <v/>
      </c>
      <c r="D1509" s="8" t="str">
        <f>IF([1]厂站实体!$Q1509="","",[1]厂站实体!$Q1509)</f>
        <v/>
      </c>
      <c r="E1509" s="8" t="str">
        <f>IF([1]厂站实体!$D1509="","",[1]厂站实体!$D1509)</f>
        <v/>
      </c>
      <c r="F1509" s="8" t="str">
        <f>IF([1]厂站实体!$R1509="","",[1]厂站实体!$R1509)</f>
        <v/>
      </c>
      <c r="G1509" s="8"/>
      <c r="M1509" s="8" t="str">
        <f t="shared" si="98"/>
        <v/>
      </c>
      <c r="N1509" s="11" t="str">
        <f t="shared" si="99"/>
        <v/>
      </c>
      <c r="O1509" s="14" t="str">
        <f t="shared" si="100"/>
        <v/>
      </c>
      <c r="P1509" s="14" t="str">
        <f t="shared" si="101"/>
        <v/>
      </c>
    </row>
    <row r="1510" spans="1:16" x14ac:dyDescent="0.15">
      <c r="A1510" s="8" t="str">
        <f>IF([1]厂站实体!$A1510="","",[1]厂站实体!$A1510)</f>
        <v/>
      </c>
      <c r="B1510" s="8" t="str">
        <f>IF([1]厂站实体!$E1510="","",[1]厂站实体!$E1510)</f>
        <v/>
      </c>
      <c r="C1510" s="8" t="str">
        <f>IF([1]厂站实体!$C1510="","",[1]厂站实体!$C1510)</f>
        <v/>
      </c>
      <c r="D1510" s="8" t="str">
        <f>IF([1]厂站实体!$Q1510="","",[1]厂站实体!$Q1510)</f>
        <v/>
      </c>
      <c r="E1510" s="8" t="str">
        <f>IF([1]厂站实体!$D1510="","",[1]厂站实体!$D1510)</f>
        <v/>
      </c>
      <c r="F1510" s="8" t="str">
        <f>IF([1]厂站实体!$R1510="","",[1]厂站实体!$R1510)</f>
        <v/>
      </c>
      <c r="G1510" s="8"/>
      <c r="M1510" s="8" t="str">
        <f t="shared" si="98"/>
        <v/>
      </c>
      <c r="N1510" s="11" t="str">
        <f t="shared" si="99"/>
        <v/>
      </c>
      <c r="O1510" s="14" t="str">
        <f t="shared" si="100"/>
        <v/>
      </c>
      <c r="P1510" s="14" t="str">
        <f t="shared" si="101"/>
        <v/>
      </c>
    </row>
    <row r="1511" spans="1:16" x14ac:dyDescent="0.15">
      <c r="A1511" s="8" t="str">
        <f>IF([1]厂站实体!$A1511="","",[1]厂站实体!$A1511)</f>
        <v/>
      </c>
      <c r="B1511" s="8" t="str">
        <f>IF([1]厂站实体!$E1511="","",[1]厂站实体!$E1511)</f>
        <v/>
      </c>
      <c r="C1511" s="8" t="str">
        <f>IF([1]厂站实体!$C1511="","",[1]厂站实体!$C1511)</f>
        <v/>
      </c>
      <c r="D1511" s="8" t="str">
        <f>IF([1]厂站实体!$Q1511="","",[1]厂站实体!$Q1511)</f>
        <v/>
      </c>
      <c r="E1511" s="8" t="str">
        <f>IF([1]厂站实体!$D1511="","",[1]厂站实体!$D1511)</f>
        <v/>
      </c>
      <c r="F1511" s="8" t="str">
        <f>IF([1]厂站实体!$R1511="","",[1]厂站实体!$R1511)</f>
        <v/>
      </c>
      <c r="G1511" s="8"/>
      <c r="M1511" s="8" t="str">
        <f t="shared" si="98"/>
        <v/>
      </c>
      <c r="N1511" s="11" t="str">
        <f t="shared" si="99"/>
        <v/>
      </c>
      <c r="O1511" s="14" t="str">
        <f t="shared" si="100"/>
        <v/>
      </c>
      <c r="P1511" s="14" t="str">
        <f t="shared" si="101"/>
        <v/>
      </c>
    </row>
    <row r="1512" spans="1:16" x14ac:dyDescent="0.15">
      <c r="A1512" s="8" t="str">
        <f>IF([1]厂站实体!$A1512="","",[1]厂站实体!$A1512)</f>
        <v/>
      </c>
      <c r="B1512" s="8" t="str">
        <f>IF([1]厂站实体!$E1512="","",[1]厂站实体!$E1512)</f>
        <v/>
      </c>
      <c r="C1512" s="8" t="str">
        <f>IF([1]厂站实体!$C1512="","",[1]厂站实体!$C1512)</f>
        <v/>
      </c>
      <c r="D1512" s="8" t="str">
        <f>IF([1]厂站实体!$Q1512="","",[1]厂站实体!$Q1512)</f>
        <v/>
      </c>
      <c r="E1512" s="8" t="str">
        <f>IF([1]厂站实体!$D1512="","",[1]厂站实体!$D1512)</f>
        <v/>
      </c>
      <c r="F1512" s="8" t="str">
        <f>IF([1]厂站实体!$R1512="","",[1]厂站实体!$R1512)</f>
        <v/>
      </c>
      <c r="G1512" s="8"/>
      <c r="M1512" s="8" t="str">
        <f t="shared" si="98"/>
        <v/>
      </c>
      <c r="N1512" s="11" t="str">
        <f t="shared" si="99"/>
        <v/>
      </c>
      <c r="O1512" s="14" t="str">
        <f t="shared" si="100"/>
        <v/>
      </c>
      <c r="P1512" s="14" t="str">
        <f t="shared" si="101"/>
        <v/>
      </c>
    </row>
    <row r="1513" spans="1:16" x14ac:dyDescent="0.15">
      <c r="A1513" s="8" t="str">
        <f>IF([1]厂站实体!$A1513="","",[1]厂站实体!$A1513)</f>
        <v/>
      </c>
      <c r="B1513" s="8" t="str">
        <f>IF([1]厂站实体!$E1513="","",[1]厂站实体!$E1513)</f>
        <v/>
      </c>
      <c r="C1513" s="8" t="str">
        <f>IF([1]厂站实体!$C1513="","",[1]厂站实体!$C1513)</f>
        <v/>
      </c>
      <c r="D1513" s="8" t="str">
        <f>IF([1]厂站实体!$Q1513="","",[1]厂站实体!$Q1513)</f>
        <v/>
      </c>
      <c r="E1513" s="8" t="str">
        <f>IF([1]厂站实体!$D1513="","",[1]厂站实体!$D1513)</f>
        <v/>
      </c>
      <c r="F1513" s="8" t="str">
        <f>IF([1]厂站实体!$R1513="","",[1]厂站实体!$R1513)</f>
        <v/>
      </c>
      <c r="G1513" s="8"/>
      <c r="M1513" s="8" t="str">
        <f t="shared" si="98"/>
        <v/>
      </c>
      <c r="N1513" s="11" t="str">
        <f t="shared" si="99"/>
        <v/>
      </c>
      <c r="O1513" s="14" t="str">
        <f t="shared" si="100"/>
        <v/>
      </c>
      <c r="P1513" s="14" t="str">
        <f t="shared" si="101"/>
        <v/>
      </c>
    </row>
    <row r="1514" spans="1:16" x14ac:dyDescent="0.15">
      <c r="A1514" s="8" t="str">
        <f>IF([1]厂站实体!$A1514="","",[1]厂站实体!$A1514)</f>
        <v/>
      </c>
      <c r="B1514" s="8" t="str">
        <f>IF([1]厂站实体!$E1514="","",[1]厂站实体!$E1514)</f>
        <v/>
      </c>
      <c r="C1514" s="8" t="str">
        <f>IF([1]厂站实体!$C1514="","",[1]厂站实体!$C1514)</f>
        <v/>
      </c>
      <c r="D1514" s="8" t="str">
        <f>IF([1]厂站实体!$Q1514="","",[1]厂站实体!$Q1514)</f>
        <v/>
      </c>
      <c r="E1514" s="8" t="str">
        <f>IF([1]厂站实体!$D1514="","",[1]厂站实体!$D1514)</f>
        <v/>
      </c>
      <c r="F1514" s="8" t="str">
        <f>IF([1]厂站实体!$R1514="","",[1]厂站实体!$R1514)</f>
        <v/>
      </c>
      <c r="G1514" s="8"/>
      <c r="M1514" s="8" t="str">
        <f t="shared" si="98"/>
        <v/>
      </c>
      <c r="N1514" s="11" t="str">
        <f t="shared" si="99"/>
        <v/>
      </c>
      <c r="O1514" s="14" t="str">
        <f t="shared" si="100"/>
        <v/>
      </c>
      <c r="P1514" s="14" t="str">
        <f t="shared" si="101"/>
        <v/>
      </c>
    </row>
    <row r="1515" spans="1:16" x14ac:dyDescent="0.15">
      <c r="A1515" s="8" t="str">
        <f>IF([1]厂站实体!$A1515="","",[1]厂站实体!$A1515)</f>
        <v/>
      </c>
      <c r="B1515" s="8" t="str">
        <f>IF([1]厂站实体!$E1515="","",[1]厂站实体!$E1515)</f>
        <v/>
      </c>
      <c r="C1515" s="8" t="str">
        <f>IF([1]厂站实体!$C1515="","",[1]厂站实体!$C1515)</f>
        <v/>
      </c>
      <c r="D1515" s="8" t="str">
        <f>IF([1]厂站实体!$Q1515="","",[1]厂站实体!$Q1515)</f>
        <v/>
      </c>
      <c r="E1515" s="8" t="str">
        <f>IF([1]厂站实体!$D1515="","",[1]厂站实体!$D1515)</f>
        <v/>
      </c>
      <c r="F1515" s="8" t="str">
        <f>IF([1]厂站实体!$R1515="","",[1]厂站实体!$R1515)</f>
        <v/>
      </c>
      <c r="G1515" s="8"/>
      <c r="M1515" s="8" t="str">
        <f t="shared" si="98"/>
        <v/>
      </c>
      <c r="N1515" s="11" t="str">
        <f t="shared" si="99"/>
        <v/>
      </c>
      <c r="O1515" s="14" t="str">
        <f t="shared" si="100"/>
        <v/>
      </c>
      <c r="P1515" s="14" t="str">
        <f t="shared" si="101"/>
        <v/>
      </c>
    </row>
    <row r="1516" spans="1:16" x14ac:dyDescent="0.15">
      <c r="A1516" s="8" t="str">
        <f>IF([1]厂站实体!$A1516="","",[1]厂站实体!$A1516)</f>
        <v/>
      </c>
      <c r="B1516" s="8" t="str">
        <f>IF([1]厂站实体!$E1516="","",[1]厂站实体!$E1516)</f>
        <v/>
      </c>
      <c r="C1516" s="8" t="str">
        <f>IF([1]厂站实体!$C1516="","",[1]厂站实体!$C1516)</f>
        <v/>
      </c>
      <c r="D1516" s="8" t="str">
        <f>IF([1]厂站实体!$Q1516="","",[1]厂站实体!$Q1516)</f>
        <v/>
      </c>
      <c r="E1516" s="8" t="str">
        <f>IF([1]厂站实体!$D1516="","",[1]厂站实体!$D1516)</f>
        <v/>
      </c>
      <c r="F1516" s="8" t="str">
        <f>IF([1]厂站实体!$R1516="","",[1]厂站实体!$R1516)</f>
        <v/>
      </c>
      <c r="G1516" s="8"/>
      <c r="M1516" s="8" t="str">
        <f t="shared" si="98"/>
        <v/>
      </c>
      <c r="N1516" s="11" t="str">
        <f t="shared" si="99"/>
        <v/>
      </c>
      <c r="O1516" s="14" t="str">
        <f t="shared" si="100"/>
        <v/>
      </c>
      <c r="P1516" s="14" t="str">
        <f t="shared" si="101"/>
        <v/>
      </c>
    </row>
    <row r="1517" spans="1:16" x14ac:dyDescent="0.15">
      <c r="A1517" s="8" t="str">
        <f>IF([1]厂站实体!$A1517="","",[1]厂站实体!$A1517)</f>
        <v/>
      </c>
      <c r="B1517" s="8" t="str">
        <f>IF([1]厂站实体!$E1517="","",[1]厂站实体!$E1517)</f>
        <v/>
      </c>
      <c r="C1517" s="8" t="str">
        <f>IF([1]厂站实体!$C1517="","",[1]厂站实体!$C1517)</f>
        <v/>
      </c>
      <c r="D1517" s="8" t="str">
        <f>IF([1]厂站实体!$Q1517="","",[1]厂站实体!$Q1517)</f>
        <v/>
      </c>
      <c r="E1517" s="8" t="str">
        <f>IF([1]厂站实体!$D1517="","",[1]厂站实体!$D1517)</f>
        <v/>
      </c>
      <c r="F1517" s="8" t="str">
        <f>IF([1]厂站实体!$R1517="","",[1]厂站实体!$R1517)</f>
        <v/>
      </c>
      <c r="G1517" s="8"/>
      <c r="M1517" s="8" t="str">
        <f t="shared" si="98"/>
        <v/>
      </c>
      <c r="N1517" s="11" t="str">
        <f t="shared" si="99"/>
        <v/>
      </c>
      <c r="O1517" s="14" t="str">
        <f t="shared" si="100"/>
        <v/>
      </c>
      <c r="P1517" s="14" t="str">
        <f t="shared" si="101"/>
        <v/>
      </c>
    </row>
    <row r="1518" spans="1:16" x14ac:dyDescent="0.15">
      <c r="A1518" s="8" t="str">
        <f>IF([1]厂站实体!$A1518="","",[1]厂站实体!$A1518)</f>
        <v/>
      </c>
      <c r="B1518" s="8" t="str">
        <f>IF([1]厂站实体!$E1518="","",[1]厂站实体!$E1518)</f>
        <v/>
      </c>
      <c r="C1518" s="8" t="str">
        <f>IF([1]厂站实体!$C1518="","",[1]厂站实体!$C1518)</f>
        <v/>
      </c>
      <c r="D1518" s="8" t="str">
        <f>IF([1]厂站实体!$Q1518="","",[1]厂站实体!$Q1518)</f>
        <v/>
      </c>
      <c r="E1518" s="8" t="str">
        <f>IF([1]厂站实体!$D1518="","",[1]厂站实体!$D1518)</f>
        <v/>
      </c>
      <c r="F1518" s="8" t="str">
        <f>IF([1]厂站实体!$R1518="","",[1]厂站实体!$R1518)</f>
        <v/>
      </c>
      <c r="G1518" s="8"/>
      <c r="M1518" s="8" t="str">
        <f t="shared" si="98"/>
        <v/>
      </c>
      <c r="N1518" s="11" t="str">
        <f t="shared" si="99"/>
        <v/>
      </c>
      <c r="O1518" s="14" t="str">
        <f t="shared" si="100"/>
        <v/>
      </c>
      <c r="P1518" s="14" t="str">
        <f t="shared" si="101"/>
        <v/>
      </c>
    </row>
    <row r="1519" spans="1:16" x14ac:dyDescent="0.15">
      <c r="A1519" s="8" t="str">
        <f>IF([1]厂站实体!$A1519="","",[1]厂站实体!$A1519)</f>
        <v/>
      </c>
      <c r="B1519" s="8" t="str">
        <f>IF([1]厂站实体!$E1519="","",[1]厂站实体!$E1519)</f>
        <v/>
      </c>
      <c r="C1519" s="8" t="str">
        <f>IF([1]厂站实体!$C1519="","",[1]厂站实体!$C1519)</f>
        <v/>
      </c>
      <c r="D1519" s="8" t="str">
        <f>IF([1]厂站实体!$Q1519="","",[1]厂站实体!$Q1519)</f>
        <v/>
      </c>
      <c r="E1519" s="8" t="str">
        <f>IF([1]厂站实体!$D1519="","",[1]厂站实体!$D1519)</f>
        <v/>
      </c>
      <c r="F1519" s="8" t="str">
        <f>IF([1]厂站实体!$R1519="","",[1]厂站实体!$R1519)</f>
        <v/>
      </c>
      <c r="G1519" s="8"/>
      <c r="M1519" s="8" t="str">
        <f t="shared" si="98"/>
        <v/>
      </c>
      <c r="N1519" s="11" t="str">
        <f t="shared" si="99"/>
        <v/>
      </c>
      <c r="O1519" s="14" t="str">
        <f t="shared" si="100"/>
        <v/>
      </c>
      <c r="P1519" s="14" t="str">
        <f t="shared" si="101"/>
        <v/>
      </c>
    </row>
    <row r="1520" spans="1:16" x14ac:dyDescent="0.15">
      <c r="A1520" s="8" t="str">
        <f>IF([1]厂站实体!$A1520="","",[1]厂站实体!$A1520)</f>
        <v/>
      </c>
      <c r="B1520" s="8" t="str">
        <f>IF([1]厂站实体!$E1520="","",[1]厂站实体!$E1520)</f>
        <v/>
      </c>
      <c r="C1520" s="8" t="str">
        <f>IF([1]厂站实体!$C1520="","",[1]厂站实体!$C1520)</f>
        <v/>
      </c>
      <c r="D1520" s="8" t="str">
        <f>IF([1]厂站实体!$Q1520="","",[1]厂站实体!$Q1520)</f>
        <v/>
      </c>
      <c r="E1520" s="8" t="str">
        <f>IF([1]厂站实体!$D1520="","",[1]厂站实体!$D1520)</f>
        <v/>
      </c>
      <c r="F1520" s="8" t="str">
        <f>IF([1]厂站实体!$R1520="","",[1]厂站实体!$R1520)</f>
        <v/>
      </c>
      <c r="G1520" s="8"/>
      <c r="M1520" s="8" t="str">
        <f t="shared" si="98"/>
        <v/>
      </c>
      <c r="N1520" s="11" t="str">
        <f t="shared" si="99"/>
        <v/>
      </c>
      <c r="O1520" s="14" t="str">
        <f t="shared" si="100"/>
        <v/>
      </c>
      <c r="P1520" s="14" t="str">
        <f t="shared" si="101"/>
        <v/>
      </c>
    </row>
    <row r="1521" spans="1:16" x14ac:dyDescent="0.15">
      <c r="A1521" s="8" t="str">
        <f>IF([1]厂站实体!$A1521="","",[1]厂站实体!$A1521)</f>
        <v/>
      </c>
      <c r="B1521" s="8" t="str">
        <f>IF([1]厂站实体!$E1521="","",[1]厂站实体!$E1521)</f>
        <v/>
      </c>
      <c r="C1521" s="8" t="str">
        <f>IF([1]厂站实体!$C1521="","",[1]厂站实体!$C1521)</f>
        <v/>
      </c>
      <c r="D1521" s="8" t="str">
        <f>IF([1]厂站实体!$Q1521="","",[1]厂站实体!$Q1521)</f>
        <v/>
      </c>
      <c r="E1521" s="8" t="str">
        <f>IF([1]厂站实体!$D1521="","",[1]厂站实体!$D1521)</f>
        <v/>
      </c>
      <c r="F1521" s="8" t="str">
        <f>IF([1]厂站实体!$R1521="","",[1]厂站实体!$R1521)</f>
        <v/>
      </c>
      <c r="G1521" s="8"/>
      <c r="M1521" s="8" t="str">
        <f t="shared" si="98"/>
        <v/>
      </c>
      <c r="N1521" s="11" t="str">
        <f t="shared" si="99"/>
        <v/>
      </c>
      <c r="O1521" s="14" t="str">
        <f t="shared" si="100"/>
        <v/>
      </c>
      <c r="P1521" s="14" t="str">
        <f t="shared" si="101"/>
        <v/>
      </c>
    </row>
    <row r="1522" spans="1:16" x14ac:dyDescent="0.15">
      <c r="A1522" s="8" t="str">
        <f>IF([1]厂站实体!$A1522="","",[1]厂站实体!$A1522)</f>
        <v/>
      </c>
      <c r="B1522" s="8" t="str">
        <f>IF([1]厂站实体!$E1522="","",[1]厂站实体!$E1522)</f>
        <v/>
      </c>
      <c r="C1522" s="8" t="str">
        <f>IF([1]厂站实体!$C1522="","",[1]厂站实体!$C1522)</f>
        <v/>
      </c>
      <c r="D1522" s="8" t="str">
        <f>IF([1]厂站实体!$Q1522="","",[1]厂站实体!$Q1522)</f>
        <v/>
      </c>
      <c r="E1522" s="8" t="str">
        <f>IF([1]厂站实体!$D1522="","",[1]厂站实体!$D1522)</f>
        <v/>
      </c>
      <c r="F1522" s="8" t="str">
        <f>IF([1]厂站实体!$R1522="","",[1]厂站实体!$R1522)</f>
        <v/>
      </c>
      <c r="G1522" s="8"/>
      <c r="M1522" s="8" t="str">
        <f t="shared" si="98"/>
        <v/>
      </c>
      <c r="N1522" s="11" t="str">
        <f t="shared" si="99"/>
        <v/>
      </c>
      <c r="O1522" s="14" t="str">
        <f t="shared" si="100"/>
        <v/>
      </c>
      <c r="P1522" s="14" t="str">
        <f t="shared" si="101"/>
        <v/>
      </c>
    </row>
    <row r="1523" spans="1:16" x14ac:dyDescent="0.15">
      <c r="A1523" s="8" t="str">
        <f>IF([1]厂站实体!$A1523="","",[1]厂站实体!$A1523)</f>
        <v/>
      </c>
      <c r="B1523" s="8" t="str">
        <f>IF([1]厂站实体!$E1523="","",[1]厂站实体!$E1523)</f>
        <v/>
      </c>
      <c r="C1523" s="8" t="str">
        <f>IF([1]厂站实体!$C1523="","",[1]厂站实体!$C1523)</f>
        <v/>
      </c>
      <c r="D1523" s="8" t="str">
        <f>IF([1]厂站实体!$Q1523="","",[1]厂站实体!$Q1523)</f>
        <v/>
      </c>
      <c r="E1523" s="8" t="str">
        <f>IF([1]厂站实体!$D1523="","",[1]厂站实体!$D1523)</f>
        <v/>
      </c>
      <c r="F1523" s="8" t="str">
        <f>IF([1]厂站实体!$R1523="","",[1]厂站实体!$R1523)</f>
        <v/>
      </c>
      <c r="G1523" s="8"/>
      <c r="M1523" s="8" t="str">
        <f t="shared" si="98"/>
        <v/>
      </c>
      <c r="N1523" s="11" t="str">
        <f t="shared" si="99"/>
        <v/>
      </c>
      <c r="O1523" s="14" t="str">
        <f t="shared" si="100"/>
        <v/>
      </c>
      <c r="P1523" s="14" t="str">
        <f t="shared" si="101"/>
        <v/>
      </c>
    </row>
    <row r="1524" spans="1:16" x14ac:dyDescent="0.15">
      <c r="A1524" s="8" t="str">
        <f>IF([1]厂站实体!$A1524="","",[1]厂站实体!$A1524)</f>
        <v/>
      </c>
      <c r="B1524" s="8" t="str">
        <f>IF([1]厂站实体!$E1524="","",[1]厂站实体!$E1524)</f>
        <v/>
      </c>
      <c r="C1524" s="8" t="str">
        <f>IF([1]厂站实体!$C1524="","",[1]厂站实体!$C1524)</f>
        <v/>
      </c>
      <c r="D1524" s="8" t="str">
        <f>IF([1]厂站实体!$Q1524="","",[1]厂站实体!$Q1524)</f>
        <v/>
      </c>
      <c r="E1524" s="8" t="str">
        <f>IF([1]厂站实体!$D1524="","",[1]厂站实体!$D1524)</f>
        <v/>
      </c>
      <c r="F1524" s="8" t="str">
        <f>IF([1]厂站实体!$R1524="","",[1]厂站实体!$R1524)</f>
        <v/>
      </c>
      <c r="G1524" s="8"/>
      <c r="M1524" s="8" t="str">
        <f t="shared" si="98"/>
        <v/>
      </c>
      <c r="N1524" s="11" t="str">
        <f t="shared" si="99"/>
        <v/>
      </c>
      <c r="O1524" s="14" t="str">
        <f t="shared" si="100"/>
        <v/>
      </c>
      <c r="P1524" s="14" t="str">
        <f t="shared" si="101"/>
        <v/>
      </c>
    </row>
    <row r="1525" spans="1:16" x14ac:dyDescent="0.15">
      <c r="A1525" s="8" t="str">
        <f>IF([1]厂站实体!$A1525="","",[1]厂站实体!$A1525)</f>
        <v/>
      </c>
      <c r="B1525" s="8" t="str">
        <f>IF([1]厂站实体!$E1525="","",[1]厂站实体!$E1525)</f>
        <v/>
      </c>
      <c r="C1525" s="8" t="str">
        <f>IF([1]厂站实体!$C1525="","",[1]厂站实体!$C1525)</f>
        <v/>
      </c>
      <c r="D1525" s="8" t="str">
        <f>IF([1]厂站实体!$Q1525="","",[1]厂站实体!$Q1525)</f>
        <v/>
      </c>
      <c r="E1525" s="8" t="str">
        <f>IF([1]厂站实体!$D1525="","",[1]厂站实体!$D1525)</f>
        <v/>
      </c>
      <c r="F1525" s="8" t="str">
        <f>IF([1]厂站实体!$R1525="","",[1]厂站实体!$R1525)</f>
        <v/>
      </c>
      <c r="G1525" s="8"/>
      <c r="M1525" s="8" t="str">
        <f t="shared" si="98"/>
        <v/>
      </c>
      <c r="N1525" s="11" t="str">
        <f t="shared" si="99"/>
        <v/>
      </c>
      <c r="O1525" s="14" t="str">
        <f t="shared" si="100"/>
        <v/>
      </c>
      <c r="P1525" s="14" t="str">
        <f t="shared" si="101"/>
        <v/>
      </c>
    </row>
    <row r="1526" spans="1:16" x14ac:dyDescent="0.15">
      <c r="A1526" s="8" t="str">
        <f>IF([1]厂站实体!$A1526="","",[1]厂站实体!$A1526)</f>
        <v/>
      </c>
      <c r="B1526" s="8" t="str">
        <f>IF([1]厂站实体!$E1526="","",[1]厂站实体!$E1526)</f>
        <v/>
      </c>
      <c r="C1526" s="8" t="str">
        <f>IF([1]厂站实体!$C1526="","",[1]厂站实体!$C1526)</f>
        <v/>
      </c>
      <c r="D1526" s="8" t="str">
        <f>IF([1]厂站实体!$Q1526="","",[1]厂站实体!$Q1526)</f>
        <v/>
      </c>
      <c r="E1526" s="8" t="str">
        <f>IF([1]厂站实体!$D1526="","",[1]厂站实体!$D1526)</f>
        <v/>
      </c>
      <c r="F1526" s="8" t="str">
        <f>IF([1]厂站实体!$R1526="","",[1]厂站实体!$R1526)</f>
        <v/>
      </c>
      <c r="G1526" s="8"/>
      <c r="M1526" s="8" t="str">
        <f t="shared" si="98"/>
        <v/>
      </c>
      <c r="N1526" s="11" t="str">
        <f t="shared" si="99"/>
        <v/>
      </c>
      <c r="O1526" s="14" t="str">
        <f t="shared" si="100"/>
        <v/>
      </c>
      <c r="P1526" s="14" t="str">
        <f t="shared" si="101"/>
        <v/>
      </c>
    </row>
    <row r="1527" spans="1:16" x14ac:dyDescent="0.15">
      <c r="A1527" s="8" t="str">
        <f>IF([1]厂站实体!$A1527="","",[1]厂站实体!$A1527)</f>
        <v/>
      </c>
      <c r="B1527" s="8" t="str">
        <f>IF([1]厂站实体!$E1527="","",[1]厂站实体!$E1527)</f>
        <v/>
      </c>
      <c r="C1527" s="8" t="str">
        <f>IF([1]厂站实体!$C1527="","",[1]厂站实体!$C1527)</f>
        <v/>
      </c>
      <c r="D1527" s="8" t="str">
        <f>IF([1]厂站实体!$Q1527="","",[1]厂站实体!$Q1527)</f>
        <v/>
      </c>
      <c r="E1527" s="8" t="str">
        <f>IF([1]厂站实体!$D1527="","",[1]厂站实体!$D1527)</f>
        <v/>
      </c>
      <c r="F1527" s="8" t="str">
        <f>IF([1]厂站实体!$R1527="","",[1]厂站实体!$R1527)</f>
        <v/>
      </c>
      <c r="G1527" s="8"/>
      <c r="M1527" s="8" t="str">
        <f t="shared" si="98"/>
        <v/>
      </c>
      <c r="N1527" s="11" t="str">
        <f t="shared" si="99"/>
        <v/>
      </c>
      <c r="O1527" s="14" t="str">
        <f t="shared" si="100"/>
        <v/>
      </c>
      <c r="P1527" s="14" t="str">
        <f t="shared" si="101"/>
        <v/>
      </c>
    </row>
    <row r="1528" spans="1:16" x14ac:dyDescent="0.15">
      <c r="A1528" s="8" t="str">
        <f>IF([1]厂站实体!$A1528="","",[1]厂站实体!$A1528)</f>
        <v/>
      </c>
      <c r="B1528" s="8" t="str">
        <f>IF([1]厂站实体!$E1528="","",[1]厂站实体!$E1528)</f>
        <v/>
      </c>
      <c r="C1528" s="8" t="str">
        <f>IF([1]厂站实体!$C1528="","",[1]厂站实体!$C1528)</f>
        <v/>
      </c>
      <c r="D1528" s="8" t="str">
        <f>IF([1]厂站实体!$Q1528="","",[1]厂站实体!$Q1528)</f>
        <v/>
      </c>
      <c r="E1528" s="8" t="str">
        <f>IF([1]厂站实体!$D1528="","",[1]厂站实体!$D1528)</f>
        <v/>
      </c>
      <c r="F1528" s="8" t="str">
        <f>IF([1]厂站实体!$R1528="","",[1]厂站实体!$R1528)</f>
        <v/>
      </c>
      <c r="G1528" s="8"/>
      <c r="M1528" s="8" t="str">
        <f t="shared" si="98"/>
        <v/>
      </c>
      <c r="N1528" s="11" t="str">
        <f t="shared" si="99"/>
        <v/>
      </c>
      <c r="O1528" s="14" t="str">
        <f t="shared" si="100"/>
        <v/>
      </c>
      <c r="P1528" s="14" t="str">
        <f t="shared" si="101"/>
        <v/>
      </c>
    </row>
    <row r="1529" spans="1:16" x14ac:dyDescent="0.15">
      <c r="A1529" s="8" t="str">
        <f>IF([1]厂站实体!$A1529="","",[1]厂站实体!$A1529)</f>
        <v/>
      </c>
      <c r="B1529" s="8" t="str">
        <f>IF([1]厂站实体!$E1529="","",[1]厂站实体!$E1529)</f>
        <v/>
      </c>
      <c r="C1529" s="8" t="str">
        <f>IF([1]厂站实体!$C1529="","",[1]厂站实体!$C1529)</f>
        <v/>
      </c>
      <c r="D1529" s="8" t="str">
        <f>IF([1]厂站实体!$Q1529="","",[1]厂站实体!$Q1529)</f>
        <v/>
      </c>
      <c r="E1529" s="8" t="str">
        <f>IF([1]厂站实体!$D1529="","",[1]厂站实体!$D1529)</f>
        <v/>
      </c>
      <c r="F1529" s="8" t="str">
        <f>IF([1]厂站实体!$R1529="","",[1]厂站实体!$R1529)</f>
        <v/>
      </c>
      <c r="G1529" s="8"/>
      <c r="M1529" s="8" t="str">
        <f t="shared" si="98"/>
        <v/>
      </c>
      <c r="N1529" s="11" t="str">
        <f t="shared" si="99"/>
        <v/>
      </c>
      <c r="O1529" s="14" t="str">
        <f t="shared" si="100"/>
        <v/>
      </c>
      <c r="P1529" s="14" t="str">
        <f t="shared" si="101"/>
        <v/>
      </c>
    </row>
    <row r="1530" spans="1:16" x14ac:dyDescent="0.15">
      <c r="A1530" s="8" t="str">
        <f>IF([1]厂站实体!$A1530="","",[1]厂站实体!$A1530)</f>
        <v/>
      </c>
      <c r="B1530" s="8" t="str">
        <f>IF([1]厂站实体!$E1530="","",[1]厂站实体!$E1530)</f>
        <v/>
      </c>
      <c r="C1530" s="8" t="str">
        <f>IF([1]厂站实体!$C1530="","",[1]厂站实体!$C1530)</f>
        <v/>
      </c>
      <c r="D1530" s="8" t="str">
        <f>IF([1]厂站实体!$Q1530="","",[1]厂站实体!$Q1530)</f>
        <v/>
      </c>
      <c r="E1530" s="8" t="str">
        <f>IF([1]厂站实体!$D1530="","",[1]厂站实体!$D1530)</f>
        <v/>
      </c>
      <c r="F1530" s="8" t="str">
        <f>IF([1]厂站实体!$R1530="","",[1]厂站实体!$R1530)</f>
        <v/>
      </c>
      <c r="G1530" s="8"/>
      <c r="M1530" s="8" t="str">
        <f t="shared" si="98"/>
        <v/>
      </c>
      <c r="N1530" s="11" t="str">
        <f t="shared" si="99"/>
        <v/>
      </c>
      <c r="O1530" s="14" t="str">
        <f t="shared" si="100"/>
        <v/>
      </c>
      <c r="P1530" s="14" t="str">
        <f t="shared" si="101"/>
        <v/>
      </c>
    </row>
    <row r="1531" spans="1:16" x14ac:dyDescent="0.15">
      <c r="A1531" s="8" t="str">
        <f>IF([1]厂站实体!$A1531="","",[1]厂站实体!$A1531)</f>
        <v/>
      </c>
      <c r="B1531" s="8" t="str">
        <f>IF([1]厂站实体!$E1531="","",[1]厂站实体!$E1531)</f>
        <v/>
      </c>
      <c r="C1531" s="8" t="str">
        <f>IF([1]厂站实体!$C1531="","",[1]厂站实体!$C1531)</f>
        <v/>
      </c>
      <c r="D1531" s="8" t="str">
        <f>IF([1]厂站实体!$Q1531="","",[1]厂站实体!$Q1531)</f>
        <v/>
      </c>
      <c r="E1531" s="8" t="str">
        <f>IF([1]厂站实体!$D1531="","",[1]厂站实体!$D1531)</f>
        <v/>
      </c>
      <c r="F1531" s="8" t="str">
        <f>IF([1]厂站实体!$R1531="","",[1]厂站实体!$R1531)</f>
        <v/>
      </c>
      <c r="G1531" s="8"/>
      <c r="M1531" s="8" t="str">
        <f t="shared" si="98"/>
        <v/>
      </c>
      <c r="N1531" s="11" t="str">
        <f t="shared" si="99"/>
        <v/>
      </c>
      <c r="O1531" s="14" t="str">
        <f t="shared" si="100"/>
        <v/>
      </c>
      <c r="P1531" s="14" t="str">
        <f t="shared" si="101"/>
        <v/>
      </c>
    </row>
    <row r="1532" spans="1:16" x14ac:dyDescent="0.15">
      <c r="A1532" s="8" t="str">
        <f>IF([1]厂站实体!$A1532="","",[1]厂站实体!$A1532)</f>
        <v/>
      </c>
      <c r="B1532" s="8" t="str">
        <f>IF([1]厂站实体!$E1532="","",[1]厂站实体!$E1532)</f>
        <v/>
      </c>
      <c r="C1532" s="8" t="str">
        <f>IF([1]厂站实体!$C1532="","",[1]厂站实体!$C1532)</f>
        <v/>
      </c>
      <c r="D1532" s="8" t="str">
        <f>IF([1]厂站实体!$Q1532="","",[1]厂站实体!$Q1532)</f>
        <v/>
      </c>
      <c r="E1532" s="8" t="str">
        <f>IF([1]厂站实体!$D1532="","",[1]厂站实体!$D1532)</f>
        <v/>
      </c>
      <c r="F1532" s="8" t="str">
        <f>IF([1]厂站实体!$R1532="","",[1]厂站实体!$R1532)</f>
        <v/>
      </c>
      <c r="G1532" s="8"/>
      <c r="M1532" s="8" t="str">
        <f t="shared" si="98"/>
        <v/>
      </c>
      <c r="N1532" s="11" t="str">
        <f t="shared" si="99"/>
        <v/>
      </c>
      <c r="O1532" s="14" t="str">
        <f t="shared" si="100"/>
        <v/>
      </c>
      <c r="P1532" s="14" t="str">
        <f t="shared" si="101"/>
        <v/>
      </c>
    </row>
    <row r="1533" spans="1:16" x14ac:dyDescent="0.15">
      <c r="A1533" s="8" t="str">
        <f>IF([1]厂站实体!$A1533="","",[1]厂站实体!$A1533)</f>
        <v/>
      </c>
      <c r="B1533" s="8" t="str">
        <f>IF([1]厂站实体!$E1533="","",[1]厂站实体!$E1533)</f>
        <v/>
      </c>
      <c r="C1533" s="8" t="str">
        <f>IF([1]厂站实体!$C1533="","",[1]厂站实体!$C1533)</f>
        <v/>
      </c>
      <c r="D1533" s="8" t="str">
        <f>IF([1]厂站实体!$Q1533="","",[1]厂站实体!$Q1533)</f>
        <v/>
      </c>
      <c r="E1533" s="8" t="str">
        <f>IF([1]厂站实体!$D1533="","",[1]厂站实体!$D1533)</f>
        <v/>
      </c>
      <c r="F1533" s="8" t="str">
        <f>IF([1]厂站实体!$R1533="","",[1]厂站实体!$R1533)</f>
        <v/>
      </c>
      <c r="G1533" s="8"/>
      <c r="M1533" s="8" t="str">
        <f t="shared" si="98"/>
        <v/>
      </c>
      <c r="N1533" s="11" t="str">
        <f t="shared" si="99"/>
        <v/>
      </c>
      <c r="O1533" s="14" t="str">
        <f t="shared" si="100"/>
        <v/>
      </c>
      <c r="P1533" s="14" t="str">
        <f t="shared" si="101"/>
        <v/>
      </c>
    </row>
    <row r="1534" spans="1:16" x14ac:dyDescent="0.15">
      <c r="A1534" s="8" t="str">
        <f>IF([1]厂站实体!$A1534="","",[1]厂站实体!$A1534)</f>
        <v/>
      </c>
      <c r="B1534" s="8" t="str">
        <f>IF([1]厂站实体!$E1534="","",[1]厂站实体!$E1534)</f>
        <v/>
      </c>
      <c r="C1534" s="8" t="str">
        <f>IF([1]厂站实体!$C1534="","",[1]厂站实体!$C1534)</f>
        <v/>
      </c>
      <c r="D1534" s="8" t="str">
        <f>IF([1]厂站实体!$Q1534="","",[1]厂站实体!$Q1534)</f>
        <v/>
      </c>
      <c r="E1534" s="8" t="str">
        <f>IF([1]厂站实体!$D1534="","",[1]厂站实体!$D1534)</f>
        <v/>
      </c>
      <c r="F1534" s="8" t="str">
        <f>IF([1]厂站实体!$R1534="","",[1]厂站实体!$R1534)</f>
        <v/>
      </c>
      <c r="G1534" s="8"/>
      <c r="M1534" s="8" t="str">
        <f t="shared" si="98"/>
        <v/>
      </c>
      <c r="N1534" s="11" t="str">
        <f t="shared" si="99"/>
        <v/>
      </c>
      <c r="O1534" s="14" t="str">
        <f t="shared" si="100"/>
        <v/>
      </c>
      <c r="P1534" s="14" t="str">
        <f t="shared" si="101"/>
        <v/>
      </c>
    </row>
    <row r="1535" spans="1:16" x14ac:dyDescent="0.15">
      <c r="A1535" s="8" t="str">
        <f>IF([1]厂站实体!$A1535="","",[1]厂站实体!$A1535)</f>
        <v/>
      </c>
      <c r="B1535" s="8" t="str">
        <f>IF([1]厂站实体!$E1535="","",[1]厂站实体!$E1535)</f>
        <v/>
      </c>
      <c r="C1535" s="8" t="str">
        <f>IF([1]厂站实体!$C1535="","",[1]厂站实体!$C1535)</f>
        <v/>
      </c>
      <c r="D1535" s="8" t="str">
        <f>IF([1]厂站实体!$Q1535="","",[1]厂站实体!$Q1535)</f>
        <v/>
      </c>
      <c r="E1535" s="8" t="str">
        <f>IF([1]厂站实体!$D1535="","",[1]厂站实体!$D1535)</f>
        <v/>
      </c>
      <c r="F1535" s="8" t="str">
        <f>IF([1]厂站实体!$R1535="","",[1]厂站实体!$R1535)</f>
        <v/>
      </c>
      <c r="G1535" s="8"/>
      <c r="M1535" s="8" t="str">
        <f t="shared" si="98"/>
        <v/>
      </c>
      <c r="N1535" s="11" t="str">
        <f t="shared" si="99"/>
        <v/>
      </c>
      <c r="O1535" s="14" t="str">
        <f t="shared" si="100"/>
        <v/>
      </c>
      <c r="P1535" s="14" t="str">
        <f t="shared" si="101"/>
        <v/>
      </c>
    </row>
    <row r="1536" spans="1:16" x14ac:dyDescent="0.15">
      <c r="A1536" s="8" t="str">
        <f>IF([1]厂站实体!$A1536="","",[1]厂站实体!$A1536)</f>
        <v/>
      </c>
      <c r="B1536" s="8" t="str">
        <f>IF([1]厂站实体!$E1536="","",[1]厂站实体!$E1536)</f>
        <v/>
      </c>
      <c r="C1536" s="8" t="str">
        <f>IF([1]厂站实体!$C1536="","",[1]厂站实体!$C1536)</f>
        <v/>
      </c>
      <c r="D1536" s="8" t="str">
        <f>IF([1]厂站实体!$Q1536="","",[1]厂站实体!$Q1536)</f>
        <v/>
      </c>
      <c r="E1536" s="8" t="str">
        <f>IF([1]厂站实体!$D1536="","",[1]厂站实体!$D1536)</f>
        <v/>
      </c>
      <c r="F1536" s="8" t="str">
        <f>IF([1]厂站实体!$R1536="","",[1]厂站实体!$R1536)</f>
        <v/>
      </c>
      <c r="G1536" s="8"/>
      <c r="M1536" s="8" t="str">
        <f t="shared" si="98"/>
        <v/>
      </c>
      <c r="N1536" s="11" t="str">
        <f t="shared" si="99"/>
        <v/>
      </c>
      <c r="O1536" s="14" t="str">
        <f t="shared" si="100"/>
        <v/>
      </c>
      <c r="P1536" s="14" t="str">
        <f t="shared" si="101"/>
        <v/>
      </c>
    </row>
    <row r="1537" spans="1:16" x14ac:dyDescent="0.15">
      <c r="A1537" s="8" t="str">
        <f>IF([1]厂站实体!$A1537="","",[1]厂站实体!$A1537)</f>
        <v/>
      </c>
      <c r="B1537" s="8" t="str">
        <f>IF([1]厂站实体!$E1537="","",[1]厂站实体!$E1537)</f>
        <v/>
      </c>
      <c r="C1537" s="8" t="str">
        <f>IF([1]厂站实体!$C1537="","",[1]厂站实体!$C1537)</f>
        <v/>
      </c>
      <c r="D1537" s="8" t="str">
        <f>IF([1]厂站实体!$Q1537="","",[1]厂站实体!$Q1537)</f>
        <v/>
      </c>
      <c r="E1537" s="8" t="str">
        <f>IF([1]厂站实体!$D1537="","",[1]厂站实体!$D1537)</f>
        <v/>
      </c>
      <c r="F1537" s="8" t="str">
        <f>IF([1]厂站实体!$R1537="","",[1]厂站实体!$R1537)</f>
        <v/>
      </c>
      <c r="G1537" s="8"/>
      <c r="M1537" s="8" t="str">
        <f t="shared" si="98"/>
        <v/>
      </c>
      <c r="N1537" s="11" t="str">
        <f t="shared" si="99"/>
        <v/>
      </c>
      <c r="O1537" s="14" t="str">
        <f t="shared" si="100"/>
        <v/>
      </c>
      <c r="P1537" s="14" t="str">
        <f t="shared" si="101"/>
        <v/>
      </c>
    </row>
    <row r="1538" spans="1:16" x14ac:dyDescent="0.15">
      <c r="A1538" s="8" t="str">
        <f>IF([1]厂站实体!$A1538="","",[1]厂站实体!$A1538)</f>
        <v/>
      </c>
      <c r="B1538" s="8" t="str">
        <f>IF([1]厂站实体!$E1538="","",[1]厂站实体!$E1538)</f>
        <v/>
      </c>
      <c r="C1538" s="8" t="str">
        <f>IF([1]厂站实体!$C1538="","",[1]厂站实体!$C1538)</f>
        <v/>
      </c>
      <c r="D1538" s="8" t="str">
        <f>IF([1]厂站实体!$Q1538="","",[1]厂站实体!$Q1538)</f>
        <v/>
      </c>
      <c r="E1538" s="8" t="str">
        <f>IF([1]厂站实体!$D1538="","",[1]厂站实体!$D1538)</f>
        <v/>
      </c>
      <c r="F1538" s="8" t="str">
        <f>IF([1]厂站实体!$R1538="","",[1]厂站实体!$R1538)</f>
        <v/>
      </c>
      <c r="G1538" s="8"/>
      <c r="M1538" s="8" t="str">
        <f t="shared" si="98"/>
        <v/>
      </c>
      <c r="N1538" s="11" t="str">
        <f t="shared" si="99"/>
        <v/>
      </c>
      <c r="O1538" s="14" t="str">
        <f t="shared" si="100"/>
        <v/>
      </c>
      <c r="P1538" s="14" t="str">
        <f t="shared" si="101"/>
        <v/>
      </c>
    </row>
    <row r="1539" spans="1:16" x14ac:dyDescent="0.15">
      <c r="A1539" s="8" t="str">
        <f>IF([1]厂站实体!$A1539="","",[1]厂站实体!$A1539)</f>
        <v/>
      </c>
      <c r="B1539" s="8" t="str">
        <f>IF([1]厂站实体!$E1539="","",[1]厂站实体!$E1539)</f>
        <v/>
      </c>
      <c r="C1539" s="8" t="str">
        <f>IF([1]厂站实体!$C1539="","",[1]厂站实体!$C1539)</f>
        <v/>
      </c>
      <c r="D1539" s="8" t="str">
        <f>IF([1]厂站实体!$Q1539="","",[1]厂站实体!$Q1539)</f>
        <v/>
      </c>
      <c r="E1539" s="8" t="str">
        <f>IF([1]厂站实体!$D1539="","",[1]厂站实体!$D1539)</f>
        <v/>
      </c>
      <c r="F1539" s="8" t="str">
        <f>IF([1]厂站实体!$R1539="","",[1]厂站实体!$R1539)</f>
        <v/>
      </c>
      <c r="G1539" s="8"/>
      <c r="M1539" s="8" t="str">
        <f t="shared" si="98"/>
        <v/>
      </c>
      <c r="N1539" s="11" t="str">
        <f t="shared" si="99"/>
        <v/>
      </c>
      <c r="O1539" s="14" t="str">
        <f t="shared" si="100"/>
        <v/>
      </c>
      <c r="P1539" s="14" t="str">
        <f t="shared" si="101"/>
        <v/>
      </c>
    </row>
    <row r="1540" spans="1:16" x14ac:dyDescent="0.15">
      <c r="A1540" s="8" t="str">
        <f>IF([1]厂站实体!$A1540="","",[1]厂站实体!$A1540)</f>
        <v/>
      </c>
      <c r="B1540" s="8" t="str">
        <f>IF([1]厂站实体!$E1540="","",[1]厂站实体!$E1540)</f>
        <v/>
      </c>
      <c r="C1540" s="8" t="str">
        <f>IF([1]厂站实体!$C1540="","",[1]厂站实体!$C1540)</f>
        <v/>
      </c>
      <c r="D1540" s="8" t="str">
        <f>IF([1]厂站实体!$Q1540="","",[1]厂站实体!$Q1540)</f>
        <v/>
      </c>
      <c r="E1540" s="8" t="str">
        <f>IF([1]厂站实体!$D1540="","",[1]厂站实体!$D1540)</f>
        <v/>
      </c>
      <c r="F1540" s="8" t="str">
        <f>IF([1]厂站实体!$R1540="","",[1]厂站实体!$R1540)</f>
        <v/>
      </c>
      <c r="G1540" s="8"/>
      <c r="M1540" s="8" t="str">
        <f t="shared" si="98"/>
        <v/>
      </c>
      <c r="N1540" s="11" t="str">
        <f t="shared" si="99"/>
        <v/>
      </c>
      <c r="O1540" s="14" t="str">
        <f t="shared" si="100"/>
        <v/>
      </c>
      <c r="P1540" s="14" t="str">
        <f t="shared" si="101"/>
        <v/>
      </c>
    </row>
    <row r="1541" spans="1:16" x14ac:dyDescent="0.15">
      <c r="A1541" s="8" t="str">
        <f>IF([1]厂站实体!$A1541="","",[1]厂站实体!$A1541)</f>
        <v/>
      </c>
      <c r="B1541" s="8" t="str">
        <f>IF([1]厂站实体!$E1541="","",[1]厂站实体!$E1541)</f>
        <v/>
      </c>
      <c r="C1541" s="8" t="str">
        <f>IF([1]厂站实体!$C1541="","",[1]厂站实体!$C1541)</f>
        <v/>
      </c>
      <c r="D1541" s="8" t="str">
        <f>IF([1]厂站实体!$Q1541="","",[1]厂站实体!$Q1541)</f>
        <v/>
      </c>
      <c r="E1541" s="8" t="str">
        <f>IF([1]厂站实体!$D1541="","",[1]厂站实体!$D1541)</f>
        <v/>
      </c>
      <c r="F1541" s="8" t="str">
        <f>IF([1]厂站实体!$R1541="","",[1]厂站实体!$R1541)</f>
        <v/>
      </c>
      <c r="G1541" s="8"/>
      <c r="M1541" s="8" t="str">
        <f t="shared" si="98"/>
        <v/>
      </c>
      <c r="N1541" s="11" t="str">
        <f t="shared" si="99"/>
        <v/>
      </c>
      <c r="O1541" s="14" t="str">
        <f t="shared" si="100"/>
        <v/>
      </c>
      <c r="P1541" s="14" t="str">
        <f t="shared" si="101"/>
        <v/>
      </c>
    </row>
    <row r="1542" spans="1:16" x14ac:dyDescent="0.15">
      <c r="A1542" s="8" t="str">
        <f>IF([1]厂站实体!$A1542="","",[1]厂站实体!$A1542)</f>
        <v/>
      </c>
      <c r="B1542" s="8" t="str">
        <f>IF([1]厂站实体!$E1542="","",[1]厂站实体!$E1542)</f>
        <v/>
      </c>
      <c r="C1542" s="8" t="str">
        <f>IF([1]厂站实体!$C1542="","",[1]厂站实体!$C1542)</f>
        <v/>
      </c>
      <c r="D1542" s="8" t="str">
        <f>IF([1]厂站实体!$Q1542="","",[1]厂站实体!$Q1542)</f>
        <v/>
      </c>
      <c r="E1542" s="8" t="str">
        <f>IF([1]厂站实体!$D1542="","",[1]厂站实体!$D1542)</f>
        <v/>
      </c>
      <c r="F1542" s="8" t="str">
        <f>IF([1]厂站实体!$R1542="","",[1]厂站实体!$R1542)</f>
        <v/>
      </c>
      <c r="G1542" s="8"/>
      <c r="M1542" s="8" t="str">
        <f t="shared" ref="M1542:M1605" si="102">IF(AND($E1541=$K$3,$B1541=$L$3),$F1541,"")</f>
        <v/>
      </c>
      <c r="N1542" s="11" t="str">
        <f t="shared" ref="N1542:N1605" si="103">IF(AND($E1541=$K$3,$B1541=$L$4),$F1541,"")</f>
        <v/>
      </c>
      <c r="O1542" s="14" t="str">
        <f t="shared" ref="O1542:O1605" si="104">IF(AND($E1541=$K$4,$B1541=$L$3),$F1541,"")</f>
        <v/>
      </c>
      <c r="P1542" s="14" t="str">
        <f t="shared" ref="P1542:P1605" si="105">IF(AND($E1541=$K$4,$B1541=$L$4),$F1541,"")</f>
        <v/>
      </c>
    </row>
    <row r="1543" spans="1:16" x14ac:dyDescent="0.15">
      <c r="A1543" s="8" t="str">
        <f>IF([1]厂站实体!$A1543="","",[1]厂站实体!$A1543)</f>
        <v/>
      </c>
      <c r="B1543" s="8" t="str">
        <f>IF([1]厂站实体!$E1543="","",[1]厂站实体!$E1543)</f>
        <v/>
      </c>
      <c r="C1543" s="8" t="str">
        <f>IF([1]厂站实体!$C1543="","",[1]厂站实体!$C1543)</f>
        <v/>
      </c>
      <c r="D1543" s="8" t="str">
        <f>IF([1]厂站实体!$Q1543="","",[1]厂站实体!$Q1543)</f>
        <v/>
      </c>
      <c r="E1543" s="8" t="str">
        <f>IF([1]厂站实体!$D1543="","",[1]厂站实体!$D1543)</f>
        <v/>
      </c>
      <c r="F1543" s="8" t="str">
        <f>IF([1]厂站实体!$R1543="","",[1]厂站实体!$R1543)</f>
        <v/>
      </c>
      <c r="G1543" s="8"/>
      <c r="M1543" s="8" t="str">
        <f t="shared" si="102"/>
        <v/>
      </c>
      <c r="N1543" s="11" t="str">
        <f t="shared" si="103"/>
        <v/>
      </c>
      <c r="O1543" s="14" t="str">
        <f t="shared" si="104"/>
        <v/>
      </c>
      <c r="P1543" s="14" t="str">
        <f t="shared" si="105"/>
        <v/>
      </c>
    </row>
    <row r="1544" spans="1:16" x14ac:dyDescent="0.15">
      <c r="A1544" s="8" t="str">
        <f>IF([1]厂站实体!$A1544="","",[1]厂站实体!$A1544)</f>
        <v/>
      </c>
      <c r="B1544" s="8" t="str">
        <f>IF([1]厂站实体!$E1544="","",[1]厂站实体!$E1544)</f>
        <v/>
      </c>
      <c r="C1544" s="8" t="str">
        <f>IF([1]厂站实体!$C1544="","",[1]厂站实体!$C1544)</f>
        <v/>
      </c>
      <c r="D1544" s="8" t="str">
        <f>IF([1]厂站实体!$Q1544="","",[1]厂站实体!$Q1544)</f>
        <v/>
      </c>
      <c r="E1544" s="8" t="str">
        <f>IF([1]厂站实体!$D1544="","",[1]厂站实体!$D1544)</f>
        <v/>
      </c>
      <c r="F1544" s="8" t="str">
        <f>IF([1]厂站实体!$R1544="","",[1]厂站实体!$R1544)</f>
        <v/>
      </c>
      <c r="G1544" s="8"/>
      <c r="M1544" s="8" t="str">
        <f t="shared" si="102"/>
        <v/>
      </c>
      <c r="N1544" s="11" t="str">
        <f t="shared" si="103"/>
        <v/>
      </c>
      <c r="O1544" s="14" t="str">
        <f t="shared" si="104"/>
        <v/>
      </c>
      <c r="P1544" s="14" t="str">
        <f t="shared" si="105"/>
        <v/>
      </c>
    </row>
    <row r="1545" spans="1:16" x14ac:dyDescent="0.15">
      <c r="A1545" s="8" t="str">
        <f>IF([1]厂站实体!$A1545="","",[1]厂站实体!$A1545)</f>
        <v/>
      </c>
      <c r="B1545" s="8" t="str">
        <f>IF([1]厂站实体!$E1545="","",[1]厂站实体!$E1545)</f>
        <v/>
      </c>
      <c r="C1545" s="8" t="str">
        <f>IF([1]厂站实体!$C1545="","",[1]厂站实体!$C1545)</f>
        <v/>
      </c>
      <c r="D1545" s="8" t="str">
        <f>IF([1]厂站实体!$Q1545="","",[1]厂站实体!$Q1545)</f>
        <v/>
      </c>
      <c r="E1545" s="8" t="str">
        <f>IF([1]厂站实体!$D1545="","",[1]厂站实体!$D1545)</f>
        <v/>
      </c>
      <c r="F1545" s="8" t="str">
        <f>IF([1]厂站实体!$R1545="","",[1]厂站实体!$R1545)</f>
        <v/>
      </c>
      <c r="G1545" s="8"/>
      <c r="M1545" s="8" t="str">
        <f t="shared" si="102"/>
        <v/>
      </c>
      <c r="N1545" s="11" t="str">
        <f t="shared" si="103"/>
        <v/>
      </c>
      <c r="O1545" s="14" t="str">
        <f t="shared" si="104"/>
        <v/>
      </c>
      <c r="P1545" s="14" t="str">
        <f t="shared" si="105"/>
        <v/>
      </c>
    </row>
    <row r="1546" spans="1:16" x14ac:dyDescent="0.15">
      <c r="A1546" s="8" t="str">
        <f>IF([1]厂站实体!$A1546="","",[1]厂站实体!$A1546)</f>
        <v/>
      </c>
      <c r="B1546" s="8" t="str">
        <f>IF([1]厂站实体!$E1546="","",[1]厂站实体!$E1546)</f>
        <v/>
      </c>
      <c r="C1546" s="8" t="str">
        <f>IF([1]厂站实体!$C1546="","",[1]厂站实体!$C1546)</f>
        <v/>
      </c>
      <c r="D1546" s="8" t="str">
        <f>IF([1]厂站实体!$Q1546="","",[1]厂站实体!$Q1546)</f>
        <v/>
      </c>
      <c r="E1546" s="8" t="str">
        <f>IF([1]厂站实体!$D1546="","",[1]厂站实体!$D1546)</f>
        <v/>
      </c>
      <c r="F1546" s="8" t="str">
        <f>IF([1]厂站实体!$R1546="","",[1]厂站实体!$R1546)</f>
        <v/>
      </c>
      <c r="G1546" s="8"/>
      <c r="M1546" s="8" t="str">
        <f t="shared" si="102"/>
        <v/>
      </c>
      <c r="N1546" s="11" t="str">
        <f t="shared" si="103"/>
        <v/>
      </c>
      <c r="O1546" s="14" t="str">
        <f t="shared" si="104"/>
        <v/>
      </c>
      <c r="P1546" s="14" t="str">
        <f t="shared" si="105"/>
        <v/>
      </c>
    </row>
    <row r="1547" spans="1:16" x14ac:dyDescent="0.15">
      <c r="A1547" s="8" t="str">
        <f>IF([1]厂站实体!$A1547="","",[1]厂站实体!$A1547)</f>
        <v/>
      </c>
      <c r="B1547" s="8" t="str">
        <f>IF([1]厂站实体!$E1547="","",[1]厂站实体!$E1547)</f>
        <v/>
      </c>
      <c r="C1547" s="8" t="str">
        <f>IF([1]厂站实体!$C1547="","",[1]厂站实体!$C1547)</f>
        <v/>
      </c>
      <c r="D1547" s="8" t="str">
        <f>IF([1]厂站实体!$Q1547="","",[1]厂站实体!$Q1547)</f>
        <v/>
      </c>
      <c r="E1547" s="8" t="str">
        <f>IF([1]厂站实体!$D1547="","",[1]厂站实体!$D1547)</f>
        <v/>
      </c>
      <c r="F1547" s="8" t="str">
        <f>IF([1]厂站实体!$R1547="","",[1]厂站实体!$R1547)</f>
        <v/>
      </c>
      <c r="G1547" s="8"/>
      <c r="M1547" s="8" t="str">
        <f t="shared" si="102"/>
        <v/>
      </c>
      <c r="N1547" s="11" t="str">
        <f t="shared" si="103"/>
        <v/>
      </c>
      <c r="O1547" s="14" t="str">
        <f t="shared" si="104"/>
        <v/>
      </c>
      <c r="P1547" s="14" t="str">
        <f t="shared" si="105"/>
        <v/>
      </c>
    </row>
    <row r="1548" spans="1:16" x14ac:dyDescent="0.15">
      <c r="A1548" s="8" t="str">
        <f>IF([1]厂站实体!$A1548="","",[1]厂站实体!$A1548)</f>
        <v/>
      </c>
      <c r="B1548" s="8" t="str">
        <f>IF([1]厂站实体!$E1548="","",[1]厂站实体!$E1548)</f>
        <v/>
      </c>
      <c r="C1548" s="8" t="str">
        <f>IF([1]厂站实体!$C1548="","",[1]厂站实体!$C1548)</f>
        <v/>
      </c>
      <c r="D1548" s="8" t="str">
        <f>IF([1]厂站实体!$Q1548="","",[1]厂站实体!$Q1548)</f>
        <v/>
      </c>
      <c r="E1548" s="8" t="str">
        <f>IF([1]厂站实体!$D1548="","",[1]厂站实体!$D1548)</f>
        <v/>
      </c>
      <c r="F1548" s="8" t="str">
        <f>IF([1]厂站实体!$R1548="","",[1]厂站实体!$R1548)</f>
        <v/>
      </c>
      <c r="G1548" s="8"/>
      <c r="M1548" s="8" t="str">
        <f t="shared" si="102"/>
        <v/>
      </c>
      <c r="N1548" s="11" t="str">
        <f t="shared" si="103"/>
        <v/>
      </c>
      <c r="O1548" s="14" t="str">
        <f t="shared" si="104"/>
        <v/>
      </c>
      <c r="P1548" s="14" t="str">
        <f t="shared" si="105"/>
        <v/>
      </c>
    </row>
    <row r="1549" spans="1:16" x14ac:dyDescent="0.15">
      <c r="A1549" s="8" t="str">
        <f>IF([1]厂站实体!$A1549="","",[1]厂站实体!$A1549)</f>
        <v/>
      </c>
      <c r="B1549" s="8" t="str">
        <f>IF([1]厂站实体!$E1549="","",[1]厂站实体!$E1549)</f>
        <v/>
      </c>
      <c r="C1549" s="8" t="str">
        <f>IF([1]厂站实体!$C1549="","",[1]厂站实体!$C1549)</f>
        <v/>
      </c>
      <c r="D1549" s="8" t="str">
        <f>IF([1]厂站实体!$Q1549="","",[1]厂站实体!$Q1549)</f>
        <v/>
      </c>
      <c r="E1549" s="8" t="str">
        <f>IF([1]厂站实体!$D1549="","",[1]厂站实体!$D1549)</f>
        <v/>
      </c>
      <c r="F1549" s="8" t="str">
        <f>IF([1]厂站实体!$R1549="","",[1]厂站实体!$R1549)</f>
        <v/>
      </c>
      <c r="G1549" s="8"/>
      <c r="M1549" s="8" t="str">
        <f t="shared" si="102"/>
        <v/>
      </c>
      <c r="N1549" s="11" t="str">
        <f t="shared" si="103"/>
        <v/>
      </c>
      <c r="O1549" s="14" t="str">
        <f t="shared" si="104"/>
        <v/>
      </c>
      <c r="P1549" s="14" t="str">
        <f t="shared" si="105"/>
        <v/>
      </c>
    </row>
    <row r="1550" spans="1:16" x14ac:dyDescent="0.15">
      <c r="A1550" s="8" t="str">
        <f>IF([1]厂站实体!$A1550="","",[1]厂站实体!$A1550)</f>
        <v/>
      </c>
      <c r="B1550" s="8" t="str">
        <f>IF([1]厂站实体!$E1550="","",[1]厂站实体!$E1550)</f>
        <v/>
      </c>
      <c r="C1550" s="8" t="str">
        <f>IF([1]厂站实体!$C1550="","",[1]厂站实体!$C1550)</f>
        <v/>
      </c>
      <c r="D1550" s="8" t="str">
        <f>IF([1]厂站实体!$Q1550="","",[1]厂站实体!$Q1550)</f>
        <v/>
      </c>
      <c r="E1550" s="8" t="str">
        <f>IF([1]厂站实体!$D1550="","",[1]厂站实体!$D1550)</f>
        <v/>
      </c>
      <c r="F1550" s="8" t="str">
        <f>IF([1]厂站实体!$R1550="","",[1]厂站实体!$R1550)</f>
        <v/>
      </c>
      <c r="G1550" s="8"/>
      <c r="M1550" s="8" t="str">
        <f t="shared" si="102"/>
        <v/>
      </c>
      <c r="N1550" s="11" t="str">
        <f t="shared" si="103"/>
        <v/>
      </c>
      <c r="O1550" s="14" t="str">
        <f t="shared" si="104"/>
        <v/>
      </c>
      <c r="P1550" s="14" t="str">
        <f t="shared" si="105"/>
        <v/>
      </c>
    </row>
    <row r="1551" spans="1:16" x14ac:dyDescent="0.15">
      <c r="A1551" s="8" t="str">
        <f>IF([1]厂站实体!$A1551="","",[1]厂站实体!$A1551)</f>
        <v/>
      </c>
      <c r="B1551" s="8" t="str">
        <f>IF([1]厂站实体!$E1551="","",[1]厂站实体!$E1551)</f>
        <v/>
      </c>
      <c r="C1551" s="8" t="str">
        <f>IF([1]厂站实体!$C1551="","",[1]厂站实体!$C1551)</f>
        <v/>
      </c>
      <c r="D1551" s="8" t="str">
        <f>IF([1]厂站实体!$Q1551="","",[1]厂站实体!$Q1551)</f>
        <v/>
      </c>
      <c r="E1551" s="8" t="str">
        <f>IF([1]厂站实体!$D1551="","",[1]厂站实体!$D1551)</f>
        <v/>
      </c>
      <c r="F1551" s="8" t="str">
        <f>IF([1]厂站实体!$R1551="","",[1]厂站实体!$R1551)</f>
        <v/>
      </c>
      <c r="G1551" s="8"/>
      <c r="M1551" s="8" t="str">
        <f t="shared" si="102"/>
        <v/>
      </c>
      <c r="N1551" s="11" t="str">
        <f t="shared" si="103"/>
        <v/>
      </c>
      <c r="O1551" s="14" t="str">
        <f t="shared" si="104"/>
        <v/>
      </c>
      <c r="P1551" s="14" t="str">
        <f t="shared" si="105"/>
        <v/>
      </c>
    </row>
    <row r="1552" spans="1:16" x14ac:dyDescent="0.15">
      <c r="A1552" s="8" t="str">
        <f>IF([1]厂站实体!$A1552="","",[1]厂站实体!$A1552)</f>
        <v/>
      </c>
      <c r="B1552" s="8" t="str">
        <f>IF([1]厂站实体!$E1552="","",[1]厂站实体!$E1552)</f>
        <v/>
      </c>
      <c r="C1552" s="8" t="str">
        <f>IF([1]厂站实体!$C1552="","",[1]厂站实体!$C1552)</f>
        <v/>
      </c>
      <c r="D1552" s="8" t="str">
        <f>IF([1]厂站实体!$Q1552="","",[1]厂站实体!$Q1552)</f>
        <v/>
      </c>
      <c r="E1552" s="8" t="str">
        <f>IF([1]厂站实体!$D1552="","",[1]厂站实体!$D1552)</f>
        <v/>
      </c>
      <c r="F1552" s="8" t="str">
        <f>IF([1]厂站实体!$R1552="","",[1]厂站实体!$R1552)</f>
        <v/>
      </c>
      <c r="G1552" s="8"/>
      <c r="M1552" s="8" t="str">
        <f t="shared" si="102"/>
        <v/>
      </c>
      <c r="N1552" s="11" t="str">
        <f t="shared" si="103"/>
        <v/>
      </c>
      <c r="O1552" s="14" t="str">
        <f t="shared" si="104"/>
        <v/>
      </c>
      <c r="P1552" s="14" t="str">
        <f t="shared" si="105"/>
        <v/>
      </c>
    </row>
    <row r="1553" spans="1:16" x14ac:dyDescent="0.15">
      <c r="A1553" s="8" t="str">
        <f>IF([1]厂站实体!$A1553="","",[1]厂站实体!$A1553)</f>
        <v/>
      </c>
      <c r="B1553" s="8" t="str">
        <f>IF([1]厂站实体!$E1553="","",[1]厂站实体!$E1553)</f>
        <v/>
      </c>
      <c r="C1553" s="8" t="str">
        <f>IF([1]厂站实体!$C1553="","",[1]厂站实体!$C1553)</f>
        <v/>
      </c>
      <c r="D1553" s="8" t="str">
        <f>IF([1]厂站实体!$Q1553="","",[1]厂站实体!$Q1553)</f>
        <v/>
      </c>
      <c r="E1553" s="8" t="str">
        <f>IF([1]厂站实体!$D1553="","",[1]厂站实体!$D1553)</f>
        <v/>
      </c>
      <c r="F1553" s="8" t="str">
        <f>IF([1]厂站实体!$R1553="","",[1]厂站实体!$R1553)</f>
        <v/>
      </c>
      <c r="G1553" s="8"/>
      <c r="M1553" s="8" t="str">
        <f t="shared" si="102"/>
        <v/>
      </c>
      <c r="N1553" s="11" t="str">
        <f t="shared" si="103"/>
        <v/>
      </c>
      <c r="O1553" s="14" t="str">
        <f t="shared" si="104"/>
        <v/>
      </c>
      <c r="P1553" s="14" t="str">
        <f t="shared" si="105"/>
        <v/>
      </c>
    </row>
    <row r="1554" spans="1:16" x14ac:dyDescent="0.15">
      <c r="A1554" s="8" t="str">
        <f>IF([1]厂站实体!$A1554="","",[1]厂站实体!$A1554)</f>
        <v/>
      </c>
      <c r="B1554" s="8" t="str">
        <f>IF([1]厂站实体!$E1554="","",[1]厂站实体!$E1554)</f>
        <v/>
      </c>
      <c r="C1554" s="8" t="str">
        <f>IF([1]厂站实体!$C1554="","",[1]厂站实体!$C1554)</f>
        <v/>
      </c>
      <c r="D1554" s="8" t="str">
        <f>IF([1]厂站实体!$Q1554="","",[1]厂站实体!$Q1554)</f>
        <v/>
      </c>
      <c r="E1554" s="8" t="str">
        <f>IF([1]厂站实体!$D1554="","",[1]厂站实体!$D1554)</f>
        <v/>
      </c>
      <c r="F1554" s="8" t="str">
        <f>IF([1]厂站实体!$R1554="","",[1]厂站实体!$R1554)</f>
        <v/>
      </c>
      <c r="G1554" s="8"/>
      <c r="M1554" s="8" t="str">
        <f t="shared" si="102"/>
        <v/>
      </c>
      <c r="N1554" s="11" t="str">
        <f t="shared" si="103"/>
        <v/>
      </c>
      <c r="O1554" s="14" t="str">
        <f t="shared" si="104"/>
        <v/>
      </c>
      <c r="P1554" s="14" t="str">
        <f t="shared" si="105"/>
        <v/>
      </c>
    </row>
    <row r="1555" spans="1:16" x14ac:dyDescent="0.15">
      <c r="A1555" s="8" t="str">
        <f>IF([1]厂站实体!$A1555="","",[1]厂站实体!$A1555)</f>
        <v/>
      </c>
      <c r="B1555" s="8" t="str">
        <f>IF([1]厂站实体!$E1555="","",[1]厂站实体!$E1555)</f>
        <v/>
      </c>
      <c r="C1555" s="8" t="str">
        <f>IF([1]厂站实体!$C1555="","",[1]厂站实体!$C1555)</f>
        <v/>
      </c>
      <c r="D1555" s="8" t="str">
        <f>IF([1]厂站实体!$Q1555="","",[1]厂站实体!$Q1555)</f>
        <v/>
      </c>
      <c r="E1555" s="8" t="str">
        <f>IF([1]厂站实体!$D1555="","",[1]厂站实体!$D1555)</f>
        <v/>
      </c>
      <c r="F1555" s="8" t="str">
        <f>IF([1]厂站实体!$R1555="","",[1]厂站实体!$R1555)</f>
        <v/>
      </c>
      <c r="G1555" s="8"/>
      <c r="M1555" s="8" t="str">
        <f t="shared" si="102"/>
        <v/>
      </c>
      <c r="N1555" s="11" t="str">
        <f t="shared" si="103"/>
        <v/>
      </c>
      <c r="O1555" s="14" t="str">
        <f t="shared" si="104"/>
        <v/>
      </c>
      <c r="P1555" s="14" t="str">
        <f t="shared" si="105"/>
        <v/>
      </c>
    </row>
    <row r="1556" spans="1:16" x14ac:dyDescent="0.15">
      <c r="A1556" s="8" t="str">
        <f>IF([1]厂站实体!$A1556="","",[1]厂站实体!$A1556)</f>
        <v/>
      </c>
      <c r="B1556" s="8" t="str">
        <f>IF([1]厂站实体!$E1556="","",[1]厂站实体!$E1556)</f>
        <v/>
      </c>
      <c r="C1556" s="8" t="str">
        <f>IF([1]厂站实体!$C1556="","",[1]厂站实体!$C1556)</f>
        <v/>
      </c>
      <c r="D1556" s="8" t="str">
        <f>IF([1]厂站实体!$Q1556="","",[1]厂站实体!$Q1556)</f>
        <v/>
      </c>
      <c r="E1556" s="8" t="str">
        <f>IF([1]厂站实体!$D1556="","",[1]厂站实体!$D1556)</f>
        <v/>
      </c>
      <c r="F1556" s="8" t="str">
        <f>IF([1]厂站实体!$R1556="","",[1]厂站实体!$R1556)</f>
        <v/>
      </c>
      <c r="G1556" s="8"/>
      <c r="M1556" s="8" t="str">
        <f t="shared" si="102"/>
        <v/>
      </c>
      <c r="N1556" s="11" t="str">
        <f t="shared" si="103"/>
        <v/>
      </c>
      <c r="O1556" s="14" t="str">
        <f t="shared" si="104"/>
        <v/>
      </c>
      <c r="P1556" s="14" t="str">
        <f t="shared" si="105"/>
        <v/>
      </c>
    </row>
    <row r="1557" spans="1:16" x14ac:dyDescent="0.15">
      <c r="A1557" s="8" t="str">
        <f>IF([1]厂站实体!$A1557="","",[1]厂站实体!$A1557)</f>
        <v/>
      </c>
      <c r="B1557" s="8" t="str">
        <f>IF([1]厂站实体!$E1557="","",[1]厂站实体!$E1557)</f>
        <v/>
      </c>
      <c r="C1557" s="8" t="str">
        <f>IF([1]厂站实体!$C1557="","",[1]厂站实体!$C1557)</f>
        <v/>
      </c>
      <c r="D1557" s="8" t="str">
        <f>IF([1]厂站实体!$Q1557="","",[1]厂站实体!$Q1557)</f>
        <v/>
      </c>
      <c r="E1557" s="8" t="str">
        <f>IF([1]厂站实体!$D1557="","",[1]厂站实体!$D1557)</f>
        <v/>
      </c>
      <c r="F1557" s="8" t="str">
        <f>IF([1]厂站实体!$R1557="","",[1]厂站实体!$R1557)</f>
        <v/>
      </c>
      <c r="G1557" s="8"/>
      <c r="M1557" s="8" t="str">
        <f t="shared" si="102"/>
        <v/>
      </c>
      <c r="N1557" s="11" t="str">
        <f t="shared" si="103"/>
        <v/>
      </c>
      <c r="O1557" s="14" t="str">
        <f t="shared" si="104"/>
        <v/>
      </c>
      <c r="P1557" s="14" t="str">
        <f t="shared" si="105"/>
        <v/>
      </c>
    </row>
    <row r="1558" spans="1:16" x14ac:dyDescent="0.15">
      <c r="A1558" s="8" t="str">
        <f>IF([1]厂站实体!$A1558="","",[1]厂站实体!$A1558)</f>
        <v/>
      </c>
      <c r="B1558" s="8" t="str">
        <f>IF([1]厂站实体!$E1558="","",[1]厂站实体!$E1558)</f>
        <v/>
      </c>
      <c r="C1558" s="8" t="str">
        <f>IF([1]厂站实体!$C1558="","",[1]厂站实体!$C1558)</f>
        <v/>
      </c>
      <c r="D1558" s="8" t="str">
        <f>IF([1]厂站实体!$Q1558="","",[1]厂站实体!$Q1558)</f>
        <v/>
      </c>
      <c r="E1558" s="8" t="str">
        <f>IF([1]厂站实体!$D1558="","",[1]厂站实体!$D1558)</f>
        <v/>
      </c>
      <c r="F1558" s="8" t="str">
        <f>IF([1]厂站实体!$R1558="","",[1]厂站实体!$R1558)</f>
        <v/>
      </c>
      <c r="G1558" s="8"/>
      <c r="M1558" s="8" t="str">
        <f t="shared" si="102"/>
        <v/>
      </c>
      <c r="N1558" s="11" t="str">
        <f t="shared" si="103"/>
        <v/>
      </c>
      <c r="O1558" s="14" t="str">
        <f t="shared" si="104"/>
        <v/>
      </c>
      <c r="P1558" s="14" t="str">
        <f t="shared" si="105"/>
        <v/>
      </c>
    </row>
    <row r="1559" spans="1:16" x14ac:dyDescent="0.15">
      <c r="A1559" s="8" t="str">
        <f>IF([1]厂站实体!$A1559="","",[1]厂站实体!$A1559)</f>
        <v/>
      </c>
      <c r="B1559" s="8" t="str">
        <f>IF([1]厂站实体!$E1559="","",[1]厂站实体!$E1559)</f>
        <v/>
      </c>
      <c r="C1559" s="8" t="str">
        <f>IF([1]厂站实体!$C1559="","",[1]厂站实体!$C1559)</f>
        <v/>
      </c>
      <c r="D1559" s="8" t="str">
        <f>IF([1]厂站实体!$Q1559="","",[1]厂站实体!$Q1559)</f>
        <v/>
      </c>
      <c r="E1559" s="8" t="str">
        <f>IF([1]厂站实体!$D1559="","",[1]厂站实体!$D1559)</f>
        <v/>
      </c>
      <c r="F1559" s="8" t="str">
        <f>IF([1]厂站实体!$R1559="","",[1]厂站实体!$R1559)</f>
        <v/>
      </c>
      <c r="G1559" s="8"/>
      <c r="M1559" s="8" t="str">
        <f t="shared" si="102"/>
        <v/>
      </c>
      <c r="N1559" s="11" t="str">
        <f t="shared" si="103"/>
        <v/>
      </c>
      <c r="O1559" s="14" t="str">
        <f t="shared" si="104"/>
        <v/>
      </c>
      <c r="P1559" s="14" t="str">
        <f t="shared" si="105"/>
        <v/>
      </c>
    </row>
    <row r="1560" spans="1:16" x14ac:dyDescent="0.15">
      <c r="A1560" s="8" t="str">
        <f>IF([1]厂站实体!$A1560="","",[1]厂站实体!$A1560)</f>
        <v/>
      </c>
      <c r="B1560" s="8" t="str">
        <f>IF([1]厂站实体!$E1560="","",[1]厂站实体!$E1560)</f>
        <v/>
      </c>
      <c r="C1560" s="8" t="str">
        <f>IF([1]厂站实体!$C1560="","",[1]厂站实体!$C1560)</f>
        <v/>
      </c>
      <c r="D1560" s="8" t="str">
        <f>IF([1]厂站实体!$Q1560="","",[1]厂站实体!$Q1560)</f>
        <v/>
      </c>
      <c r="E1560" s="8" t="str">
        <f>IF([1]厂站实体!$D1560="","",[1]厂站实体!$D1560)</f>
        <v/>
      </c>
      <c r="F1560" s="8" t="str">
        <f>IF([1]厂站实体!$R1560="","",[1]厂站实体!$R1560)</f>
        <v/>
      </c>
      <c r="G1560" s="8"/>
      <c r="M1560" s="8" t="str">
        <f t="shared" si="102"/>
        <v/>
      </c>
      <c r="N1560" s="11" t="str">
        <f t="shared" si="103"/>
        <v/>
      </c>
      <c r="O1560" s="14" t="str">
        <f t="shared" si="104"/>
        <v/>
      </c>
      <c r="P1560" s="14" t="str">
        <f t="shared" si="105"/>
        <v/>
      </c>
    </row>
    <row r="1561" spans="1:16" x14ac:dyDescent="0.15">
      <c r="A1561" s="8" t="str">
        <f>IF([1]厂站实体!$A1561="","",[1]厂站实体!$A1561)</f>
        <v/>
      </c>
      <c r="B1561" s="8" t="str">
        <f>IF([1]厂站实体!$E1561="","",[1]厂站实体!$E1561)</f>
        <v/>
      </c>
      <c r="C1561" s="8" t="str">
        <f>IF([1]厂站实体!$C1561="","",[1]厂站实体!$C1561)</f>
        <v/>
      </c>
      <c r="D1561" s="8" t="str">
        <f>IF([1]厂站实体!$Q1561="","",[1]厂站实体!$Q1561)</f>
        <v/>
      </c>
      <c r="E1561" s="8" t="str">
        <f>IF([1]厂站实体!$D1561="","",[1]厂站实体!$D1561)</f>
        <v/>
      </c>
      <c r="F1561" s="8" t="str">
        <f>IF([1]厂站实体!$R1561="","",[1]厂站实体!$R1561)</f>
        <v/>
      </c>
      <c r="G1561" s="8"/>
      <c r="M1561" s="8" t="str">
        <f t="shared" si="102"/>
        <v/>
      </c>
      <c r="N1561" s="11" t="str">
        <f t="shared" si="103"/>
        <v/>
      </c>
      <c r="O1561" s="14" t="str">
        <f t="shared" si="104"/>
        <v/>
      </c>
      <c r="P1561" s="14" t="str">
        <f t="shared" si="105"/>
        <v/>
      </c>
    </row>
    <row r="1562" spans="1:16" x14ac:dyDescent="0.15">
      <c r="A1562" s="8" t="str">
        <f>IF([1]厂站实体!$A1562="","",[1]厂站实体!$A1562)</f>
        <v/>
      </c>
      <c r="B1562" s="8" t="str">
        <f>IF([1]厂站实体!$E1562="","",[1]厂站实体!$E1562)</f>
        <v/>
      </c>
      <c r="C1562" s="8" t="str">
        <f>IF([1]厂站实体!$C1562="","",[1]厂站实体!$C1562)</f>
        <v/>
      </c>
      <c r="D1562" s="8" t="str">
        <f>IF([1]厂站实体!$Q1562="","",[1]厂站实体!$Q1562)</f>
        <v/>
      </c>
      <c r="E1562" s="8" t="str">
        <f>IF([1]厂站实体!$D1562="","",[1]厂站实体!$D1562)</f>
        <v/>
      </c>
      <c r="F1562" s="8" t="str">
        <f>IF([1]厂站实体!$R1562="","",[1]厂站实体!$R1562)</f>
        <v/>
      </c>
      <c r="G1562" s="8"/>
      <c r="M1562" s="8" t="str">
        <f t="shared" si="102"/>
        <v/>
      </c>
      <c r="N1562" s="11" t="str">
        <f t="shared" si="103"/>
        <v/>
      </c>
      <c r="O1562" s="14" t="str">
        <f t="shared" si="104"/>
        <v/>
      </c>
      <c r="P1562" s="14" t="str">
        <f t="shared" si="105"/>
        <v/>
      </c>
    </row>
    <row r="1563" spans="1:16" x14ac:dyDescent="0.15">
      <c r="A1563" s="8" t="str">
        <f>IF([1]厂站实体!$A1563="","",[1]厂站实体!$A1563)</f>
        <v/>
      </c>
      <c r="B1563" s="8" t="str">
        <f>IF([1]厂站实体!$E1563="","",[1]厂站实体!$E1563)</f>
        <v/>
      </c>
      <c r="C1563" s="8" t="str">
        <f>IF([1]厂站实体!$C1563="","",[1]厂站实体!$C1563)</f>
        <v/>
      </c>
      <c r="D1563" s="8" t="str">
        <f>IF([1]厂站实体!$Q1563="","",[1]厂站实体!$Q1563)</f>
        <v/>
      </c>
      <c r="E1563" s="8" t="str">
        <f>IF([1]厂站实体!$D1563="","",[1]厂站实体!$D1563)</f>
        <v/>
      </c>
      <c r="F1563" s="8" t="str">
        <f>IF([1]厂站实体!$R1563="","",[1]厂站实体!$R1563)</f>
        <v/>
      </c>
      <c r="G1563" s="8"/>
      <c r="M1563" s="8" t="str">
        <f t="shared" si="102"/>
        <v/>
      </c>
      <c r="N1563" s="11" t="str">
        <f t="shared" si="103"/>
        <v/>
      </c>
      <c r="O1563" s="14" t="str">
        <f t="shared" si="104"/>
        <v/>
      </c>
      <c r="P1563" s="14" t="str">
        <f t="shared" si="105"/>
        <v/>
      </c>
    </row>
    <row r="1564" spans="1:16" x14ac:dyDescent="0.15">
      <c r="A1564" s="8" t="str">
        <f>IF([1]厂站实体!$A1564="","",[1]厂站实体!$A1564)</f>
        <v/>
      </c>
      <c r="B1564" s="8" t="str">
        <f>IF([1]厂站实体!$E1564="","",[1]厂站实体!$E1564)</f>
        <v/>
      </c>
      <c r="C1564" s="8" t="str">
        <f>IF([1]厂站实体!$C1564="","",[1]厂站实体!$C1564)</f>
        <v/>
      </c>
      <c r="D1564" s="8" t="str">
        <f>IF([1]厂站实体!$Q1564="","",[1]厂站实体!$Q1564)</f>
        <v/>
      </c>
      <c r="E1564" s="8" t="str">
        <f>IF([1]厂站实体!$D1564="","",[1]厂站实体!$D1564)</f>
        <v/>
      </c>
      <c r="F1564" s="8" t="str">
        <f>IF([1]厂站实体!$R1564="","",[1]厂站实体!$R1564)</f>
        <v/>
      </c>
      <c r="G1564" s="8"/>
      <c r="M1564" s="8" t="str">
        <f t="shared" si="102"/>
        <v/>
      </c>
      <c r="N1564" s="11" t="str">
        <f t="shared" si="103"/>
        <v/>
      </c>
      <c r="O1564" s="14" t="str">
        <f t="shared" si="104"/>
        <v/>
      </c>
      <c r="P1564" s="14" t="str">
        <f t="shared" si="105"/>
        <v/>
      </c>
    </row>
    <row r="1565" spans="1:16" x14ac:dyDescent="0.15">
      <c r="A1565" s="8" t="str">
        <f>IF([1]厂站实体!$A1565="","",[1]厂站实体!$A1565)</f>
        <v/>
      </c>
      <c r="B1565" s="8" t="str">
        <f>IF([1]厂站实体!$E1565="","",[1]厂站实体!$E1565)</f>
        <v/>
      </c>
      <c r="C1565" s="8" t="str">
        <f>IF([1]厂站实体!$C1565="","",[1]厂站实体!$C1565)</f>
        <v/>
      </c>
      <c r="D1565" s="8" t="str">
        <f>IF([1]厂站实体!$Q1565="","",[1]厂站实体!$Q1565)</f>
        <v/>
      </c>
      <c r="E1565" s="8" t="str">
        <f>IF([1]厂站实体!$D1565="","",[1]厂站实体!$D1565)</f>
        <v/>
      </c>
      <c r="F1565" s="8" t="str">
        <f>IF([1]厂站实体!$R1565="","",[1]厂站实体!$R1565)</f>
        <v/>
      </c>
      <c r="G1565" s="8"/>
      <c r="M1565" s="8" t="str">
        <f t="shared" si="102"/>
        <v/>
      </c>
      <c r="N1565" s="11" t="str">
        <f t="shared" si="103"/>
        <v/>
      </c>
      <c r="O1565" s="14" t="str">
        <f t="shared" si="104"/>
        <v/>
      </c>
      <c r="P1565" s="14" t="str">
        <f t="shared" si="105"/>
        <v/>
      </c>
    </row>
    <row r="1566" spans="1:16" x14ac:dyDescent="0.15">
      <c r="A1566" s="8" t="str">
        <f>IF([1]厂站实体!$A1566="","",[1]厂站实体!$A1566)</f>
        <v/>
      </c>
      <c r="B1566" s="8" t="str">
        <f>IF([1]厂站实体!$E1566="","",[1]厂站实体!$E1566)</f>
        <v/>
      </c>
      <c r="C1566" s="8" t="str">
        <f>IF([1]厂站实体!$C1566="","",[1]厂站实体!$C1566)</f>
        <v/>
      </c>
      <c r="D1566" s="8" t="str">
        <f>IF([1]厂站实体!$Q1566="","",[1]厂站实体!$Q1566)</f>
        <v/>
      </c>
      <c r="E1566" s="8" t="str">
        <f>IF([1]厂站实体!$D1566="","",[1]厂站实体!$D1566)</f>
        <v/>
      </c>
      <c r="F1566" s="8" t="str">
        <f>IF([1]厂站实体!$R1566="","",[1]厂站实体!$R1566)</f>
        <v/>
      </c>
      <c r="G1566" s="8"/>
      <c r="M1566" s="8" t="str">
        <f t="shared" si="102"/>
        <v/>
      </c>
      <c r="N1566" s="11" t="str">
        <f t="shared" si="103"/>
        <v/>
      </c>
      <c r="O1566" s="14" t="str">
        <f t="shared" si="104"/>
        <v/>
      </c>
      <c r="P1566" s="14" t="str">
        <f t="shared" si="105"/>
        <v/>
      </c>
    </row>
    <row r="1567" spans="1:16" x14ac:dyDescent="0.15">
      <c r="A1567" s="8" t="str">
        <f>IF([1]厂站实体!$A1567="","",[1]厂站实体!$A1567)</f>
        <v/>
      </c>
      <c r="B1567" s="8" t="str">
        <f>IF([1]厂站实体!$E1567="","",[1]厂站实体!$E1567)</f>
        <v/>
      </c>
      <c r="C1567" s="8" t="str">
        <f>IF([1]厂站实体!$C1567="","",[1]厂站实体!$C1567)</f>
        <v/>
      </c>
      <c r="D1567" s="8" t="str">
        <f>IF([1]厂站实体!$Q1567="","",[1]厂站实体!$Q1567)</f>
        <v/>
      </c>
      <c r="E1567" s="8" t="str">
        <f>IF([1]厂站实体!$D1567="","",[1]厂站实体!$D1567)</f>
        <v/>
      </c>
      <c r="F1567" s="8" t="str">
        <f>IF([1]厂站实体!$R1567="","",[1]厂站实体!$R1567)</f>
        <v/>
      </c>
      <c r="G1567" s="8"/>
      <c r="M1567" s="8" t="str">
        <f t="shared" si="102"/>
        <v/>
      </c>
      <c r="N1567" s="11" t="str">
        <f t="shared" si="103"/>
        <v/>
      </c>
      <c r="O1567" s="14" t="str">
        <f t="shared" si="104"/>
        <v/>
      </c>
      <c r="P1567" s="14" t="str">
        <f t="shared" si="105"/>
        <v/>
      </c>
    </row>
    <row r="1568" spans="1:16" x14ac:dyDescent="0.15">
      <c r="A1568" s="8" t="str">
        <f>IF([1]厂站实体!$A1568="","",[1]厂站实体!$A1568)</f>
        <v/>
      </c>
      <c r="B1568" s="8" t="str">
        <f>IF([1]厂站实体!$E1568="","",[1]厂站实体!$E1568)</f>
        <v/>
      </c>
      <c r="C1568" s="8" t="str">
        <f>IF([1]厂站实体!$C1568="","",[1]厂站实体!$C1568)</f>
        <v/>
      </c>
      <c r="D1568" s="8" t="str">
        <f>IF([1]厂站实体!$Q1568="","",[1]厂站实体!$Q1568)</f>
        <v/>
      </c>
      <c r="E1568" s="8" t="str">
        <f>IF([1]厂站实体!$D1568="","",[1]厂站实体!$D1568)</f>
        <v/>
      </c>
      <c r="F1568" s="8" t="str">
        <f>IF([1]厂站实体!$R1568="","",[1]厂站实体!$R1568)</f>
        <v/>
      </c>
      <c r="G1568" s="8"/>
      <c r="M1568" s="8" t="str">
        <f t="shared" si="102"/>
        <v/>
      </c>
      <c r="N1568" s="11" t="str">
        <f t="shared" si="103"/>
        <v/>
      </c>
      <c r="O1568" s="14" t="str">
        <f t="shared" si="104"/>
        <v/>
      </c>
      <c r="P1568" s="14" t="str">
        <f t="shared" si="105"/>
        <v/>
      </c>
    </row>
    <row r="1569" spans="1:16" x14ac:dyDescent="0.15">
      <c r="A1569" s="8" t="str">
        <f>IF([1]厂站实体!$A1569="","",[1]厂站实体!$A1569)</f>
        <v/>
      </c>
      <c r="B1569" s="8" t="str">
        <f>IF([1]厂站实体!$E1569="","",[1]厂站实体!$E1569)</f>
        <v/>
      </c>
      <c r="C1569" s="8" t="str">
        <f>IF([1]厂站实体!$C1569="","",[1]厂站实体!$C1569)</f>
        <v/>
      </c>
      <c r="D1569" s="8" t="str">
        <f>IF([1]厂站实体!$Q1569="","",[1]厂站实体!$Q1569)</f>
        <v/>
      </c>
      <c r="E1569" s="8" t="str">
        <f>IF([1]厂站实体!$D1569="","",[1]厂站实体!$D1569)</f>
        <v/>
      </c>
      <c r="F1569" s="8" t="str">
        <f>IF([1]厂站实体!$R1569="","",[1]厂站实体!$R1569)</f>
        <v/>
      </c>
      <c r="G1569" s="8"/>
      <c r="M1569" s="8" t="str">
        <f t="shared" si="102"/>
        <v/>
      </c>
      <c r="N1569" s="11" t="str">
        <f t="shared" si="103"/>
        <v/>
      </c>
      <c r="O1569" s="14" t="str">
        <f t="shared" si="104"/>
        <v/>
      </c>
      <c r="P1569" s="14" t="str">
        <f t="shared" si="105"/>
        <v/>
      </c>
    </row>
    <row r="1570" spans="1:16" x14ac:dyDescent="0.15">
      <c r="A1570" s="8" t="str">
        <f>IF([1]厂站实体!$A1570="","",[1]厂站实体!$A1570)</f>
        <v/>
      </c>
      <c r="B1570" s="8" t="str">
        <f>IF([1]厂站实体!$E1570="","",[1]厂站实体!$E1570)</f>
        <v/>
      </c>
      <c r="C1570" s="8" t="str">
        <f>IF([1]厂站实体!$C1570="","",[1]厂站实体!$C1570)</f>
        <v/>
      </c>
      <c r="D1570" s="8" t="str">
        <f>IF([1]厂站实体!$Q1570="","",[1]厂站实体!$Q1570)</f>
        <v/>
      </c>
      <c r="E1570" s="8" t="str">
        <f>IF([1]厂站实体!$D1570="","",[1]厂站实体!$D1570)</f>
        <v/>
      </c>
      <c r="F1570" s="8" t="str">
        <f>IF([1]厂站实体!$R1570="","",[1]厂站实体!$R1570)</f>
        <v/>
      </c>
      <c r="G1570" s="8"/>
      <c r="M1570" s="8" t="str">
        <f t="shared" si="102"/>
        <v/>
      </c>
      <c r="N1570" s="11" t="str">
        <f t="shared" si="103"/>
        <v/>
      </c>
      <c r="O1570" s="14" t="str">
        <f t="shared" si="104"/>
        <v/>
      </c>
      <c r="P1570" s="14" t="str">
        <f t="shared" si="105"/>
        <v/>
      </c>
    </row>
    <row r="1571" spans="1:16" x14ac:dyDescent="0.15">
      <c r="A1571" s="8" t="str">
        <f>IF([1]厂站实体!$A1571="","",[1]厂站实体!$A1571)</f>
        <v/>
      </c>
      <c r="B1571" s="8" t="str">
        <f>IF([1]厂站实体!$E1571="","",[1]厂站实体!$E1571)</f>
        <v/>
      </c>
      <c r="C1571" s="8" t="str">
        <f>IF([1]厂站实体!$C1571="","",[1]厂站实体!$C1571)</f>
        <v/>
      </c>
      <c r="D1571" s="8" t="str">
        <f>IF([1]厂站实体!$Q1571="","",[1]厂站实体!$Q1571)</f>
        <v/>
      </c>
      <c r="E1571" s="8" t="str">
        <f>IF([1]厂站实体!$D1571="","",[1]厂站实体!$D1571)</f>
        <v/>
      </c>
      <c r="F1571" s="8" t="str">
        <f>IF([1]厂站实体!$R1571="","",[1]厂站实体!$R1571)</f>
        <v/>
      </c>
      <c r="G1571" s="8"/>
      <c r="M1571" s="8" t="str">
        <f t="shared" si="102"/>
        <v/>
      </c>
      <c r="N1571" s="11" t="str">
        <f t="shared" si="103"/>
        <v/>
      </c>
      <c r="O1571" s="14" t="str">
        <f t="shared" si="104"/>
        <v/>
      </c>
      <c r="P1571" s="14" t="str">
        <f t="shared" si="105"/>
        <v/>
      </c>
    </row>
    <row r="1572" spans="1:16" x14ac:dyDescent="0.15">
      <c r="A1572" s="8" t="str">
        <f>IF([1]厂站实体!$A1572="","",[1]厂站实体!$A1572)</f>
        <v/>
      </c>
      <c r="B1572" s="8" t="str">
        <f>IF([1]厂站实体!$E1572="","",[1]厂站实体!$E1572)</f>
        <v/>
      </c>
      <c r="C1572" s="8" t="str">
        <f>IF([1]厂站实体!$C1572="","",[1]厂站实体!$C1572)</f>
        <v/>
      </c>
      <c r="D1572" s="8" t="str">
        <f>IF([1]厂站实体!$Q1572="","",[1]厂站实体!$Q1572)</f>
        <v/>
      </c>
      <c r="E1572" s="8" t="str">
        <f>IF([1]厂站实体!$D1572="","",[1]厂站实体!$D1572)</f>
        <v/>
      </c>
      <c r="F1572" s="8" t="str">
        <f>IF([1]厂站实体!$R1572="","",[1]厂站实体!$R1572)</f>
        <v/>
      </c>
      <c r="G1572" s="8"/>
      <c r="M1572" s="8" t="str">
        <f t="shared" si="102"/>
        <v/>
      </c>
      <c r="N1572" s="11" t="str">
        <f t="shared" si="103"/>
        <v/>
      </c>
      <c r="O1572" s="14" t="str">
        <f t="shared" si="104"/>
        <v/>
      </c>
      <c r="P1572" s="14" t="str">
        <f t="shared" si="105"/>
        <v/>
      </c>
    </row>
    <row r="1573" spans="1:16" x14ac:dyDescent="0.15">
      <c r="A1573" s="8" t="str">
        <f>IF([1]厂站实体!$A1573="","",[1]厂站实体!$A1573)</f>
        <v/>
      </c>
      <c r="B1573" s="8" t="str">
        <f>IF([1]厂站实体!$E1573="","",[1]厂站实体!$E1573)</f>
        <v/>
      </c>
      <c r="C1573" s="8" t="str">
        <f>IF([1]厂站实体!$C1573="","",[1]厂站实体!$C1573)</f>
        <v/>
      </c>
      <c r="D1573" s="8" t="str">
        <f>IF([1]厂站实体!$Q1573="","",[1]厂站实体!$Q1573)</f>
        <v/>
      </c>
      <c r="E1573" s="8" t="str">
        <f>IF([1]厂站实体!$D1573="","",[1]厂站实体!$D1573)</f>
        <v/>
      </c>
      <c r="F1573" s="8" t="str">
        <f>IF([1]厂站实体!$R1573="","",[1]厂站实体!$R1573)</f>
        <v/>
      </c>
      <c r="G1573" s="8"/>
      <c r="M1573" s="8" t="str">
        <f t="shared" si="102"/>
        <v/>
      </c>
      <c r="N1573" s="11" t="str">
        <f t="shared" si="103"/>
        <v/>
      </c>
      <c r="O1573" s="14" t="str">
        <f t="shared" si="104"/>
        <v/>
      </c>
      <c r="P1573" s="14" t="str">
        <f t="shared" si="105"/>
        <v/>
      </c>
    </row>
    <row r="1574" spans="1:16" x14ac:dyDescent="0.15">
      <c r="A1574" s="8" t="str">
        <f>IF([1]厂站实体!$A1574="","",[1]厂站实体!$A1574)</f>
        <v/>
      </c>
      <c r="B1574" s="8" t="str">
        <f>IF([1]厂站实体!$E1574="","",[1]厂站实体!$E1574)</f>
        <v/>
      </c>
      <c r="C1574" s="8" t="str">
        <f>IF([1]厂站实体!$C1574="","",[1]厂站实体!$C1574)</f>
        <v/>
      </c>
      <c r="D1574" s="8" t="str">
        <f>IF([1]厂站实体!$Q1574="","",[1]厂站实体!$Q1574)</f>
        <v/>
      </c>
      <c r="E1574" s="8" t="str">
        <f>IF([1]厂站实体!$D1574="","",[1]厂站实体!$D1574)</f>
        <v/>
      </c>
      <c r="F1574" s="8" t="str">
        <f>IF([1]厂站实体!$R1574="","",[1]厂站实体!$R1574)</f>
        <v/>
      </c>
      <c r="G1574" s="8"/>
      <c r="M1574" s="8" t="str">
        <f t="shared" si="102"/>
        <v/>
      </c>
      <c r="N1574" s="11" t="str">
        <f t="shared" si="103"/>
        <v/>
      </c>
      <c r="O1574" s="14" t="str">
        <f t="shared" si="104"/>
        <v/>
      </c>
      <c r="P1574" s="14" t="str">
        <f t="shared" si="105"/>
        <v/>
      </c>
    </row>
    <row r="1575" spans="1:16" x14ac:dyDescent="0.15">
      <c r="A1575" s="8" t="str">
        <f>IF([1]厂站实体!$A1575="","",[1]厂站实体!$A1575)</f>
        <v/>
      </c>
      <c r="B1575" s="8" t="str">
        <f>IF([1]厂站实体!$E1575="","",[1]厂站实体!$E1575)</f>
        <v/>
      </c>
      <c r="C1575" s="8" t="str">
        <f>IF([1]厂站实体!$C1575="","",[1]厂站实体!$C1575)</f>
        <v/>
      </c>
      <c r="D1575" s="8" t="str">
        <f>IF([1]厂站实体!$Q1575="","",[1]厂站实体!$Q1575)</f>
        <v/>
      </c>
      <c r="E1575" s="8" t="str">
        <f>IF([1]厂站实体!$D1575="","",[1]厂站实体!$D1575)</f>
        <v/>
      </c>
      <c r="F1575" s="8" t="str">
        <f>IF([1]厂站实体!$R1575="","",[1]厂站实体!$R1575)</f>
        <v/>
      </c>
      <c r="G1575" s="8"/>
      <c r="M1575" s="8" t="str">
        <f t="shared" si="102"/>
        <v/>
      </c>
      <c r="N1575" s="11" t="str">
        <f t="shared" si="103"/>
        <v/>
      </c>
      <c r="O1575" s="14" t="str">
        <f t="shared" si="104"/>
        <v/>
      </c>
      <c r="P1575" s="14" t="str">
        <f t="shared" si="105"/>
        <v/>
      </c>
    </row>
    <row r="1576" spans="1:16" x14ac:dyDescent="0.15">
      <c r="A1576" s="8" t="str">
        <f>IF([1]厂站实体!$A1576="","",[1]厂站实体!$A1576)</f>
        <v/>
      </c>
      <c r="B1576" s="8" t="str">
        <f>IF([1]厂站实体!$E1576="","",[1]厂站实体!$E1576)</f>
        <v/>
      </c>
      <c r="C1576" s="8" t="str">
        <f>IF([1]厂站实体!$C1576="","",[1]厂站实体!$C1576)</f>
        <v/>
      </c>
      <c r="D1576" s="8" t="str">
        <f>IF([1]厂站实体!$Q1576="","",[1]厂站实体!$Q1576)</f>
        <v/>
      </c>
      <c r="E1576" s="8" t="str">
        <f>IF([1]厂站实体!$D1576="","",[1]厂站实体!$D1576)</f>
        <v/>
      </c>
      <c r="F1576" s="8" t="str">
        <f>IF([1]厂站实体!$R1576="","",[1]厂站实体!$R1576)</f>
        <v/>
      </c>
      <c r="G1576" s="8"/>
      <c r="M1576" s="8" t="str">
        <f t="shared" si="102"/>
        <v/>
      </c>
      <c r="N1576" s="11" t="str">
        <f t="shared" si="103"/>
        <v/>
      </c>
      <c r="O1576" s="14" t="str">
        <f t="shared" si="104"/>
        <v/>
      </c>
      <c r="P1576" s="14" t="str">
        <f t="shared" si="105"/>
        <v/>
      </c>
    </row>
    <row r="1577" spans="1:16" x14ac:dyDescent="0.15">
      <c r="A1577" s="8" t="str">
        <f>IF([1]厂站实体!$A1577="","",[1]厂站实体!$A1577)</f>
        <v/>
      </c>
      <c r="B1577" s="8" t="str">
        <f>IF([1]厂站实体!$E1577="","",[1]厂站实体!$E1577)</f>
        <v/>
      </c>
      <c r="C1577" s="8" t="str">
        <f>IF([1]厂站实体!$C1577="","",[1]厂站实体!$C1577)</f>
        <v/>
      </c>
      <c r="D1577" s="8" t="str">
        <f>IF([1]厂站实体!$Q1577="","",[1]厂站实体!$Q1577)</f>
        <v/>
      </c>
      <c r="E1577" s="8" t="str">
        <f>IF([1]厂站实体!$D1577="","",[1]厂站实体!$D1577)</f>
        <v/>
      </c>
      <c r="F1577" s="8" t="str">
        <f>IF([1]厂站实体!$R1577="","",[1]厂站实体!$R1577)</f>
        <v/>
      </c>
      <c r="G1577" s="8"/>
      <c r="M1577" s="8" t="str">
        <f t="shared" si="102"/>
        <v/>
      </c>
      <c r="N1577" s="11" t="str">
        <f t="shared" si="103"/>
        <v/>
      </c>
      <c r="O1577" s="14" t="str">
        <f t="shared" si="104"/>
        <v/>
      </c>
      <c r="P1577" s="14" t="str">
        <f t="shared" si="105"/>
        <v/>
      </c>
    </row>
    <row r="1578" spans="1:16" x14ac:dyDescent="0.15">
      <c r="A1578" s="8" t="str">
        <f>IF([1]厂站实体!$A1578="","",[1]厂站实体!$A1578)</f>
        <v/>
      </c>
      <c r="B1578" s="8" t="str">
        <f>IF([1]厂站实体!$E1578="","",[1]厂站实体!$E1578)</f>
        <v/>
      </c>
      <c r="C1578" s="8" t="str">
        <f>IF([1]厂站实体!$C1578="","",[1]厂站实体!$C1578)</f>
        <v/>
      </c>
      <c r="D1578" s="8" t="str">
        <f>IF([1]厂站实体!$Q1578="","",[1]厂站实体!$Q1578)</f>
        <v/>
      </c>
      <c r="E1578" s="8" t="str">
        <f>IF([1]厂站实体!$D1578="","",[1]厂站实体!$D1578)</f>
        <v/>
      </c>
      <c r="F1578" s="8" t="str">
        <f>IF([1]厂站实体!$R1578="","",[1]厂站实体!$R1578)</f>
        <v/>
      </c>
      <c r="G1578" s="8"/>
      <c r="M1578" s="8" t="str">
        <f t="shared" si="102"/>
        <v/>
      </c>
      <c r="N1578" s="11" t="str">
        <f t="shared" si="103"/>
        <v/>
      </c>
      <c r="O1578" s="14" t="str">
        <f t="shared" si="104"/>
        <v/>
      </c>
      <c r="P1578" s="14" t="str">
        <f t="shared" si="105"/>
        <v/>
      </c>
    </row>
    <row r="1579" spans="1:16" x14ac:dyDescent="0.15">
      <c r="A1579" s="8" t="str">
        <f>IF([1]厂站实体!$A1579="","",[1]厂站实体!$A1579)</f>
        <v/>
      </c>
      <c r="B1579" s="8" t="str">
        <f>IF([1]厂站实体!$E1579="","",[1]厂站实体!$E1579)</f>
        <v/>
      </c>
      <c r="C1579" s="8" t="str">
        <f>IF([1]厂站实体!$C1579="","",[1]厂站实体!$C1579)</f>
        <v/>
      </c>
      <c r="D1579" s="8" t="str">
        <f>IF([1]厂站实体!$Q1579="","",[1]厂站实体!$Q1579)</f>
        <v/>
      </c>
      <c r="E1579" s="8" t="str">
        <f>IF([1]厂站实体!$D1579="","",[1]厂站实体!$D1579)</f>
        <v/>
      </c>
      <c r="F1579" s="8" t="str">
        <f>IF([1]厂站实体!$R1579="","",[1]厂站实体!$R1579)</f>
        <v/>
      </c>
      <c r="G1579" s="8"/>
      <c r="M1579" s="8" t="str">
        <f t="shared" si="102"/>
        <v/>
      </c>
      <c r="N1579" s="11" t="str">
        <f t="shared" si="103"/>
        <v/>
      </c>
      <c r="O1579" s="14" t="str">
        <f t="shared" si="104"/>
        <v/>
      </c>
      <c r="P1579" s="14" t="str">
        <f t="shared" si="105"/>
        <v/>
      </c>
    </row>
    <row r="1580" spans="1:16" x14ac:dyDescent="0.15">
      <c r="A1580" s="8" t="str">
        <f>IF([1]厂站实体!$A1580="","",[1]厂站实体!$A1580)</f>
        <v/>
      </c>
      <c r="B1580" s="8" t="str">
        <f>IF([1]厂站实体!$E1580="","",[1]厂站实体!$E1580)</f>
        <v/>
      </c>
      <c r="C1580" s="8" t="str">
        <f>IF([1]厂站实体!$C1580="","",[1]厂站实体!$C1580)</f>
        <v/>
      </c>
      <c r="D1580" s="8" t="str">
        <f>IF([1]厂站实体!$Q1580="","",[1]厂站实体!$Q1580)</f>
        <v/>
      </c>
      <c r="E1580" s="8" t="str">
        <f>IF([1]厂站实体!$D1580="","",[1]厂站实体!$D1580)</f>
        <v/>
      </c>
      <c r="F1580" s="8" t="str">
        <f>IF([1]厂站实体!$R1580="","",[1]厂站实体!$R1580)</f>
        <v/>
      </c>
      <c r="G1580" s="8"/>
      <c r="M1580" s="8" t="str">
        <f t="shared" si="102"/>
        <v/>
      </c>
      <c r="N1580" s="11" t="str">
        <f t="shared" si="103"/>
        <v/>
      </c>
      <c r="O1580" s="14" t="str">
        <f t="shared" si="104"/>
        <v/>
      </c>
      <c r="P1580" s="14" t="str">
        <f t="shared" si="105"/>
        <v/>
      </c>
    </row>
    <row r="1581" spans="1:16" x14ac:dyDescent="0.15">
      <c r="A1581" s="8" t="str">
        <f>IF([1]厂站实体!$A1581="","",[1]厂站实体!$A1581)</f>
        <v/>
      </c>
      <c r="B1581" s="8" t="str">
        <f>IF([1]厂站实体!$E1581="","",[1]厂站实体!$E1581)</f>
        <v/>
      </c>
      <c r="C1581" s="8" t="str">
        <f>IF([1]厂站实体!$C1581="","",[1]厂站实体!$C1581)</f>
        <v/>
      </c>
      <c r="D1581" s="8" t="str">
        <f>IF([1]厂站实体!$Q1581="","",[1]厂站实体!$Q1581)</f>
        <v/>
      </c>
      <c r="E1581" s="8" t="str">
        <f>IF([1]厂站实体!$D1581="","",[1]厂站实体!$D1581)</f>
        <v/>
      </c>
      <c r="F1581" s="8" t="str">
        <f>IF([1]厂站实体!$R1581="","",[1]厂站实体!$R1581)</f>
        <v/>
      </c>
      <c r="G1581" s="8"/>
      <c r="M1581" s="8" t="str">
        <f t="shared" si="102"/>
        <v/>
      </c>
      <c r="N1581" s="11" t="str">
        <f t="shared" si="103"/>
        <v/>
      </c>
      <c r="O1581" s="14" t="str">
        <f t="shared" si="104"/>
        <v/>
      </c>
      <c r="P1581" s="14" t="str">
        <f t="shared" si="105"/>
        <v/>
      </c>
    </row>
    <row r="1582" spans="1:16" x14ac:dyDescent="0.15">
      <c r="A1582" s="8" t="str">
        <f>IF([1]厂站实体!$A1582="","",[1]厂站实体!$A1582)</f>
        <v/>
      </c>
      <c r="B1582" s="8" t="str">
        <f>IF([1]厂站实体!$E1582="","",[1]厂站实体!$E1582)</f>
        <v/>
      </c>
      <c r="C1582" s="8" t="str">
        <f>IF([1]厂站实体!$C1582="","",[1]厂站实体!$C1582)</f>
        <v/>
      </c>
      <c r="D1582" s="8" t="str">
        <f>IF([1]厂站实体!$Q1582="","",[1]厂站实体!$Q1582)</f>
        <v/>
      </c>
      <c r="E1582" s="8" t="str">
        <f>IF([1]厂站实体!$D1582="","",[1]厂站实体!$D1582)</f>
        <v/>
      </c>
      <c r="F1582" s="8" t="str">
        <f>IF([1]厂站实体!$R1582="","",[1]厂站实体!$R1582)</f>
        <v/>
      </c>
      <c r="G1582" s="8"/>
      <c r="M1582" s="8" t="str">
        <f t="shared" si="102"/>
        <v/>
      </c>
      <c r="N1582" s="11" t="str">
        <f t="shared" si="103"/>
        <v/>
      </c>
      <c r="O1582" s="14" t="str">
        <f t="shared" si="104"/>
        <v/>
      </c>
      <c r="P1582" s="14" t="str">
        <f t="shared" si="105"/>
        <v/>
      </c>
    </row>
    <row r="1583" spans="1:16" x14ac:dyDescent="0.15">
      <c r="A1583" s="8" t="str">
        <f>IF([1]厂站实体!$A1583="","",[1]厂站实体!$A1583)</f>
        <v/>
      </c>
      <c r="B1583" s="8" t="str">
        <f>IF([1]厂站实体!$E1583="","",[1]厂站实体!$E1583)</f>
        <v/>
      </c>
      <c r="C1583" s="8" t="str">
        <f>IF([1]厂站实体!$C1583="","",[1]厂站实体!$C1583)</f>
        <v/>
      </c>
      <c r="D1583" s="8" t="str">
        <f>IF([1]厂站实体!$Q1583="","",[1]厂站实体!$Q1583)</f>
        <v/>
      </c>
      <c r="E1583" s="8" t="str">
        <f>IF([1]厂站实体!$D1583="","",[1]厂站实体!$D1583)</f>
        <v/>
      </c>
      <c r="F1583" s="8" t="str">
        <f>IF([1]厂站实体!$R1583="","",[1]厂站实体!$R1583)</f>
        <v/>
      </c>
      <c r="G1583" s="8"/>
      <c r="M1583" s="8" t="str">
        <f t="shared" si="102"/>
        <v/>
      </c>
      <c r="N1583" s="11" t="str">
        <f t="shared" si="103"/>
        <v/>
      </c>
      <c r="O1583" s="14" t="str">
        <f t="shared" si="104"/>
        <v/>
      </c>
      <c r="P1583" s="14" t="str">
        <f t="shared" si="105"/>
        <v/>
      </c>
    </row>
    <row r="1584" spans="1:16" x14ac:dyDescent="0.15">
      <c r="A1584" s="8" t="str">
        <f>IF([1]厂站实体!$A1584="","",[1]厂站实体!$A1584)</f>
        <v/>
      </c>
      <c r="B1584" s="8" t="str">
        <f>IF([1]厂站实体!$E1584="","",[1]厂站实体!$E1584)</f>
        <v/>
      </c>
      <c r="C1584" s="8" t="str">
        <f>IF([1]厂站实体!$C1584="","",[1]厂站实体!$C1584)</f>
        <v/>
      </c>
      <c r="D1584" s="8" t="str">
        <f>IF([1]厂站实体!$Q1584="","",[1]厂站实体!$Q1584)</f>
        <v/>
      </c>
      <c r="E1584" s="8" t="str">
        <f>IF([1]厂站实体!$D1584="","",[1]厂站实体!$D1584)</f>
        <v/>
      </c>
      <c r="F1584" s="8" t="str">
        <f>IF([1]厂站实体!$R1584="","",[1]厂站实体!$R1584)</f>
        <v/>
      </c>
      <c r="G1584" s="8"/>
      <c r="M1584" s="8" t="str">
        <f t="shared" si="102"/>
        <v/>
      </c>
      <c r="N1584" s="11" t="str">
        <f t="shared" si="103"/>
        <v/>
      </c>
      <c r="O1584" s="14" t="str">
        <f t="shared" si="104"/>
        <v/>
      </c>
      <c r="P1584" s="14" t="str">
        <f t="shared" si="105"/>
        <v/>
      </c>
    </row>
    <row r="1585" spans="1:16" x14ac:dyDescent="0.15">
      <c r="A1585" s="8" t="str">
        <f>IF([1]厂站实体!$A1585="","",[1]厂站实体!$A1585)</f>
        <v/>
      </c>
      <c r="B1585" s="8" t="str">
        <f>IF([1]厂站实体!$E1585="","",[1]厂站实体!$E1585)</f>
        <v/>
      </c>
      <c r="C1585" s="8" t="str">
        <f>IF([1]厂站实体!$C1585="","",[1]厂站实体!$C1585)</f>
        <v/>
      </c>
      <c r="D1585" s="8" t="str">
        <f>IF([1]厂站实体!$Q1585="","",[1]厂站实体!$Q1585)</f>
        <v/>
      </c>
      <c r="E1585" s="8" t="str">
        <f>IF([1]厂站实体!$D1585="","",[1]厂站实体!$D1585)</f>
        <v/>
      </c>
      <c r="F1585" s="8" t="str">
        <f>IF([1]厂站实体!$R1585="","",[1]厂站实体!$R1585)</f>
        <v/>
      </c>
      <c r="G1585" s="8"/>
      <c r="M1585" s="8" t="str">
        <f t="shared" si="102"/>
        <v/>
      </c>
      <c r="N1585" s="11" t="str">
        <f t="shared" si="103"/>
        <v/>
      </c>
      <c r="O1585" s="14" t="str">
        <f t="shared" si="104"/>
        <v/>
      </c>
      <c r="P1585" s="14" t="str">
        <f t="shared" si="105"/>
        <v/>
      </c>
    </row>
    <row r="1586" spans="1:16" x14ac:dyDescent="0.15">
      <c r="A1586" s="8" t="str">
        <f>IF([1]厂站实体!$A1586="","",[1]厂站实体!$A1586)</f>
        <v/>
      </c>
      <c r="B1586" s="8" t="str">
        <f>IF([1]厂站实体!$E1586="","",[1]厂站实体!$E1586)</f>
        <v/>
      </c>
      <c r="C1586" s="8" t="str">
        <f>IF([1]厂站实体!$C1586="","",[1]厂站实体!$C1586)</f>
        <v/>
      </c>
      <c r="D1586" s="8" t="str">
        <f>IF([1]厂站实体!$Q1586="","",[1]厂站实体!$Q1586)</f>
        <v/>
      </c>
      <c r="E1586" s="8" t="str">
        <f>IF([1]厂站实体!$D1586="","",[1]厂站实体!$D1586)</f>
        <v/>
      </c>
      <c r="F1586" s="8" t="str">
        <f>IF([1]厂站实体!$R1586="","",[1]厂站实体!$R1586)</f>
        <v/>
      </c>
      <c r="G1586" s="8"/>
      <c r="M1586" s="8" t="str">
        <f t="shared" si="102"/>
        <v/>
      </c>
      <c r="N1586" s="11" t="str">
        <f t="shared" si="103"/>
        <v/>
      </c>
      <c r="O1586" s="14" t="str">
        <f t="shared" si="104"/>
        <v/>
      </c>
      <c r="P1586" s="14" t="str">
        <f t="shared" si="105"/>
        <v/>
      </c>
    </row>
    <row r="1587" spans="1:16" x14ac:dyDescent="0.15">
      <c r="A1587" s="8" t="str">
        <f>IF([1]厂站实体!$A1587="","",[1]厂站实体!$A1587)</f>
        <v/>
      </c>
      <c r="B1587" s="8" t="str">
        <f>IF([1]厂站实体!$E1587="","",[1]厂站实体!$E1587)</f>
        <v/>
      </c>
      <c r="C1587" s="8" t="str">
        <f>IF([1]厂站实体!$C1587="","",[1]厂站实体!$C1587)</f>
        <v/>
      </c>
      <c r="D1587" s="8" t="str">
        <f>IF([1]厂站实体!$Q1587="","",[1]厂站实体!$Q1587)</f>
        <v/>
      </c>
      <c r="E1587" s="8" t="str">
        <f>IF([1]厂站实体!$D1587="","",[1]厂站实体!$D1587)</f>
        <v/>
      </c>
      <c r="F1587" s="8" t="str">
        <f>IF([1]厂站实体!$R1587="","",[1]厂站实体!$R1587)</f>
        <v/>
      </c>
      <c r="G1587" s="8"/>
      <c r="M1587" s="8" t="str">
        <f t="shared" si="102"/>
        <v/>
      </c>
      <c r="N1587" s="11" t="str">
        <f t="shared" si="103"/>
        <v/>
      </c>
      <c r="O1587" s="14" t="str">
        <f t="shared" si="104"/>
        <v/>
      </c>
      <c r="P1587" s="14" t="str">
        <f t="shared" si="105"/>
        <v/>
      </c>
    </row>
    <row r="1588" spans="1:16" x14ac:dyDescent="0.15">
      <c r="A1588" s="8" t="str">
        <f>IF([1]厂站实体!$A1588="","",[1]厂站实体!$A1588)</f>
        <v/>
      </c>
      <c r="B1588" s="8" t="str">
        <f>IF([1]厂站实体!$E1588="","",[1]厂站实体!$E1588)</f>
        <v/>
      </c>
      <c r="C1588" s="8" t="str">
        <f>IF([1]厂站实体!$C1588="","",[1]厂站实体!$C1588)</f>
        <v/>
      </c>
      <c r="D1588" s="8" t="str">
        <f>IF([1]厂站实体!$Q1588="","",[1]厂站实体!$Q1588)</f>
        <v/>
      </c>
      <c r="E1588" s="8" t="str">
        <f>IF([1]厂站实体!$D1588="","",[1]厂站实体!$D1588)</f>
        <v/>
      </c>
      <c r="F1588" s="8" t="str">
        <f>IF([1]厂站实体!$R1588="","",[1]厂站实体!$R1588)</f>
        <v/>
      </c>
      <c r="G1588" s="8"/>
      <c r="M1588" s="8" t="str">
        <f t="shared" si="102"/>
        <v/>
      </c>
      <c r="N1588" s="11" t="str">
        <f t="shared" si="103"/>
        <v/>
      </c>
      <c r="O1588" s="14" t="str">
        <f t="shared" si="104"/>
        <v/>
      </c>
      <c r="P1588" s="14" t="str">
        <f t="shared" si="105"/>
        <v/>
      </c>
    </row>
    <row r="1589" spans="1:16" x14ac:dyDescent="0.15">
      <c r="A1589" s="8" t="str">
        <f>IF([1]厂站实体!$A1589="","",[1]厂站实体!$A1589)</f>
        <v/>
      </c>
      <c r="B1589" s="8" t="str">
        <f>IF([1]厂站实体!$E1589="","",[1]厂站实体!$E1589)</f>
        <v/>
      </c>
      <c r="C1589" s="8" t="str">
        <f>IF([1]厂站实体!$C1589="","",[1]厂站实体!$C1589)</f>
        <v/>
      </c>
      <c r="D1589" s="8" t="str">
        <f>IF([1]厂站实体!$Q1589="","",[1]厂站实体!$Q1589)</f>
        <v/>
      </c>
      <c r="E1589" s="8" t="str">
        <f>IF([1]厂站实体!$D1589="","",[1]厂站实体!$D1589)</f>
        <v/>
      </c>
      <c r="F1589" s="8" t="str">
        <f>IF([1]厂站实体!$R1589="","",[1]厂站实体!$R1589)</f>
        <v/>
      </c>
      <c r="G1589" s="8"/>
      <c r="M1589" s="8" t="str">
        <f t="shared" si="102"/>
        <v/>
      </c>
      <c r="N1589" s="11" t="str">
        <f t="shared" si="103"/>
        <v/>
      </c>
      <c r="O1589" s="14" t="str">
        <f t="shared" si="104"/>
        <v/>
      </c>
      <c r="P1589" s="14" t="str">
        <f t="shared" si="105"/>
        <v/>
      </c>
    </row>
    <row r="1590" spans="1:16" x14ac:dyDescent="0.15">
      <c r="A1590" s="8" t="str">
        <f>IF([1]厂站实体!$A1590="","",[1]厂站实体!$A1590)</f>
        <v/>
      </c>
      <c r="B1590" s="8" t="str">
        <f>IF([1]厂站实体!$E1590="","",[1]厂站实体!$E1590)</f>
        <v/>
      </c>
      <c r="C1590" s="8" t="str">
        <f>IF([1]厂站实体!$C1590="","",[1]厂站实体!$C1590)</f>
        <v/>
      </c>
      <c r="D1590" s="8" t="str">
        <f>IF([1]厂站实体!$Q1590="","",[1]厂站实体!$Q1590)</f>
        <v/>
      </c>
      <c r="E1590" s="8" t="str">
        <f>IF([1]厂站实体!$D1590="","",[1]厂站实体!$D1590)</f>
        <v/>
      </c>
      <c r="F1590" s="8" t="str">
        <f>IF([1]厂站实体!$R1590="","",[1]厂站实体!$R1590)</f>
        <v/>
      </c>
      <c r="G1590" s="8"/>
      <c r="M1590" s="8" t="str">
        <f t="shared" si="102"/>
        <v/>
      </c>
      <c r="N1590" s="11" t="str">
        <f t="shared" si="103"/>
        <v/>
      </c>
      <c r="O1590" s="14" t="str">
        <f t="shared" si="104"/>
        <v/>
      </c>
      <c r="P1590" s="14" t="str">
        <f t="shared" si="105"/>
        <v/>
      </c>
    </row>
    <row r="1591" spans="1:16" x14ac:dyDescent="0.15">
      <c r="A1591" s="8" t="str">
        <f>IF([1]厂站实体!$A1591="","",[1]厂站实体!$A1591)</f>
        <v/>
      </c>
      <c r="B1591" s="8" t="str">
        <f>IF([1]厂站实体!$E1591="","",[1]厂站实体!$E1591)</f>
        <v/>
      </c>
      <c r="C1591" s="8" t="str">
        <f>IF([1]厂站实体!$C1591="","",[1]厂站实体!$C1591)</f>
        <v/>
      </c>
      <c r="D1591" s="8" t="str">
        <f>IF([1]厂站实体!$Q1591="","",[1]厂站实体!$Q1591)</f>
        <v/>
      </c>
      <c r="E1591" s="8" t="str">
        <f>IF([1]厂站实体!$D1591="","",[1]厂站实体!$D1591)</f>
        <v/>
      </c>
      <c r="F1591" s="8" t="str">
        <f>IF([1]厂站实体!$R1591="","",[1]厂站实体!$R1591)</f>
        <v/>
      </c>
      <c r="G1591" s="8"/>
      <c r="M1591" s="8" t="str">
        <f t="shared" si="102"/>
        <v/>
      </c>
      <c r="N1591" s="11" t="str">
        <f t="shared" si="103"/>
        <v/>
      </c>
      <c r="O1591" s="14" t="str">
        <f t="shared" si="104"/>
        <v/>
      </c>
      <c r="P1591" s="14" t="str">
        <f t="shared" si="105"/>
        <v/>
      </c>
    </row>
    <row r="1592" spans="1:16" x14ac:dyDescent="0.15">
      <c r="A1592" s="8" t="str">
        <f>IF([1]厂站实体!$A1592="","",[1]厂站实体!$A1592)</f>
        <v/>
      </c>
      <c r="B1592" s="8" t="str">
        <f>IF([1]厂站实体!$E1592="","",[1]厂站实体!$E1592)</f>
        <v/>
      </c>
      <c r="C1592" s="8" t="str">
        <f>IF([1]厂站实体!$C1592="","",[1]厂站实体!$C1592)</f>
        <v/>
      </c>
      <c r="D1592" s="8" t="str">
        <f>IF([1]厂站实体!$Q1592="","",[1]厂站实体!$Q1592)</f>
        <v/>
      </c>
      <c r="E1592" s="8" t="str">
        <f>IF([1]厂站实体!$D1592="","",[1]厂站实体!$D1592)</f>
        <v/>
      </c>
      <c r="F1592" s="8" t="str">
        <f>IF([1]厂站实体!$R1592="","",[1]厂站实体!$R1592)</f>
        <v/>
      </c>
      <c r="G1592" s="8"/>
      <c r="M1592" s="8" t="str">
        <f t="shared" si="102"/>
        <v/>
      </c>
      <c r="N1592" s="11" t="str">
        <f t="shared" si="103"/>
        <v/>
      </c>
      <c r="O1592" s="14" t="str">
        <f t="shared" si="104"/>
        <v/>
      </c>
      <c r="P1592" s="14" t="str">
        <f t="shared" si="105"/>
        <v/>
      </c>
    </row>
    <row r="1593" spans="1:16" x14ac:dyDescent="0.15">
      <c r="A1593" s="8" t="str">
        <f>IF([1]厂站实体!$A1593="","",[1]厂站实体!$A1593)</f>
        <v/>
      </c>
      <c r="B1593" s="8" t="str">
        <f>IF([1]厂站实体!$E1593="","",[1]厂站实体!$E1593)</f>
        <v/>
      </c>
      <c r="C1593" s="8" t="str">
        <f>IF([1]厂站实体!$C1593="","",[1]厂站实体!$C1593)</f>
        <v/>
      </c>
      <c r="D1593" s="8" t="str">
        <f>IF([1]厂站实体!$Q1593="","",[1]厂站实体!$Q1593)</f>
        <v/>
      </c>
      <c r="E1593" s="8" t="str">
        <f>IF([1]厂站实体!$D1593="","",[1]厂站实体!$D1593)</f>
        <v/>
      </c>
      <c r="F1593" s="8" t="str">
        <f>IF([1]厂站实体!$R1593="","",[1]厂站实体!$R1593)</f>
        <v/>
      </c>
      <c r="G1593" s="8"/>
      <c r="M1593" s="8" t="str">
        <f t="shared" si="102"/>
        <v/>
      </c>
      <c r="N1593" s="11" t="str">
        <f t="shared" si="103"/>
        <v/>
      </c>
      <c r="O1593" s="14" t="str">
        <f t="shared" si="104"/>
        <v/>
      </c>
      <c r="P1593" s="14" t="str">
        <f t="shared" si="105"/>
        <v/>
      </c>
    </row>
    <row r="1594" spans="1:16" x14ac:dyDescent="0.15">
      <c r="A1594" s="8" t="str">
        <f>IF([1]厂站实体!$A1594="","",[1]厂站实体!$A1594)</f>
        <v/>
      </c>
      <c r="B1594" s="8" t="str">
        <f>IF([1]厂站实体!$E1594="","",[1]厂站实体!$E1594)</f>
        <v/>
      </c>
      <c r="C1594" s="8" t="str">
        <f>IF([1]厂站实体!$C1594="","",[1]厂站实体!$C1594)</f>
        <v/>
      </c>
      <c r="D1594" s="8" t="str">
        <f>IF([1]厂站实体!$Q1594="","",[1]厂站实体!$Q1594)</f>
        <v/>
      </c>
      <c r="E1594" s="8" t="str">
        <f>IF([1]厂站实体!$D1594="","",[1]厂站实体!$D1594)</f>
        <v/>
      </c>
      <c r="F1594" s="8" t="str">
        <f>IF([1]厂站实体!$R1594="","",[1]厂站实体!$R1594)</f>
        <v/>
      </c>
      <c r="G1594" s="8"/>
      <c r="M1594" s="8" t="str">
        <f t="shared" si="102"/>
        <v/>
      </c>
      <c r="N1594" s="11" t="str">
        <f t="shared" si="103"/>
        <v/>
      </c>
      <c r="O1594" s="14" t="str">
        <f t="shared" si="104"/>
        <v/>
      </c>
      <c r="P1594" s="14" t="str">
        <f t="shared" si="105"/>
        <v/>
      </c>
    </row>
    <row r="1595" spans="1:16" x14ac:dyDescent="0.15">
      <c r="A1595" s="8" t="str">
        <f>IF([1]厂站实体!$A1595="","",[1]厂站实体!$A1595)</f>
        <v/>
      </c>
      <c r="B1595" s="8" t="str">
        <f>IF([1]厂站实体!$E1595="","",[1]厂站实体!$E1595)</f>
        <v/>
      </c>
      <c r="C1595" s="8" t="str">
        <f>IF([1]厂站实体!$C1595="","",[1]厂站实体!$C1595)</f>
        <v/>
      </c>
      <c r="D1595" s="8" t="str">
        <f>IF([1]厂站实体!$Q1595="","",[1]厂站实体!$Q1595)</f>
        <v/>
      </c>
      <c r="E1595" s="8" t="str">
        <f>IF([1]厂站实体!$D1595="","",[1]厂站实体!$D1595)</f>
        <v/>
      </c>
      <c r="F1595" s="8" t="str">
        <f>IF([1]厂站实体!$R1595="","",[1]厂站实体!$R1595)</f>
        <v/>
      </c>
      <c r="G1595" s="8"/>
      <c r="M1595" s="8" t="str">
        <f t="shared" si="102"/>
        <v/>
      </c>
      <c r="N1595" s="11" t="str">
        <f t="shared" si="103"/>
        <v/>
      </c>
      <c r="O1595" s="14" t="str">
        <f t="shared" si="104"/>
        <v/>
      </c>
      <c r="P1595" s="14" t="str">
        <f t="shared" si="105"/>
        <v/>
      </c>
    </row>
    <row r="1596" spans="1:16" x14ac:dyDescent="0.15">
      <c r="A1596" s="8" t="str">
        <f>IF([1]厂站实体!$A1596="","",[1]厂站实体!$A1596)</f>
        <v/>
      </c>
      <c r="B1596" s="8" t="str">
        <f>IF([1]厂站实体!$E1596="","",[1]厂站实体!$E1596)</f>
        <v/>
      </c>
      <c r="C1596" s="8" t="str">
        <f>IF([1]厂站实体!$C1596="","",[1]厂站实体!$C1596)</f>
        <v/>
      </c>
      <c r="D1596" s="8" t="str">
        <f>IF([1]厂站实体!$Q1596="","",[1]厂站实体!$Q1596)</f>
        <v/>
      </c>
      <c r="E1596" s="8" t="str">
        <f>IF([1]厂站实体!$D1596="","",[1]厂站实体!$D1596)</f>
        <v/>
      </c>
      <c r="F1596" s="8" t="str">
        <f>IF([1]厂站实体!$R1596="","",[1]厂站实体!$R1596)</f>
        <v/>
      </c>
      <c r="G1596" s="8"/>
      <c r="M1596" s="8" t="str">
        <f t="shared" si="102"/>
        <v/>
      </c>
      <c r="N1596" s="11" t="str">
        <f t="shared" si="103"/>
        <v/>
      </c>
      <c r="O1596" s="14" t="str">
        <f t="shared" si="104"/>
        <v/>
      </c>
      <c r="P1596" s="14" t="str">
        <f t="shared" si="105"/>
        <v/>
      </c>
    </row>
    <row r="1597" spans="1:16" x14ac:dyDescent="0.15">
      <c r="A1597" s="8" t="str">
        <f>IF([1]厂站实体!$A1597="","",[1]厂站实体!$A1597)</f>
        <v/>
      </c>
      <c r="B1597" s="8" t="str">
        <f>IF([1]厂站实体!$E1597="","",[1]厂站实体!$E1597)</f>
        <v/>
      </c>
      <c r="C1597" s="8" t="str">
        <f>IF([1]厂站实体!$C1597="","",[1]厂站实体!$C1597)</f>
        <v/>
      </c>
      <c r="D1597" s="8" t="str">
        <f>IF([1]厂站实体!$Q1597="","",[1]厂站实体!$Q1597)</f>
        <v/>
      </c>
      <c r="E1597" s="8" t="str">
        <f>IF([1]厂站实体!$D1597="","",[1]厂站实体!$D1597)</f>
        <v/>
      </c>
      <c r="F1597" s="8" t="str">
        <f>IF([1]厂站实体!$R1597="","",[1]厂站实体!$R1597)</f>
        <v/>
      </c>
      <c r="G1597" s="8"/>
      <c r="M1597" s="8" t="str">
        <f t="shared" si="102"/>
        <v/>
      </c>
      <c r="N1597" s="11" t="str">
        <f t="shared" si="103"/>
        <v/>
      </c>
      <c r="O1597" s="14" t="str">
        <f t="shared" si="104"/>
        <v/>
      </c>
      <c r="P1597" s="14" t="str">
        <f t="shared" si="105"/>
        <v/>
      </c>
    </row>
    <row r="1598" spans="1:16" x14ac:dyDescent="0.15">
      <c r="A1598" s="8" t="str">
        <f>IF([1]厂站实体!$A1598="","",[1]厂站实体!$A1598)</f>
        <v/>
      </c>
      <c r="B1598" s="8" t="str">
        <f>IF([1]厂站实体!$E1598="","",[1]厂站实体!$E1598)</f>
        <v/>
      </c>
      <c r="C1598" s="8" t="str">
        <f>IF([1]厂站实体!$C1598="","",[1]厂站实体!$C1598)</f>
        <v/>
      </c>
      <c r="D1598" s="8" t="str">
        <f>IF([1]厂站实体!$Q1598="","",[1]厂站实体!$Q1598)</f>
        <v/>
      </c>
      <c r="E1598" s="8" t="str">
        <f>IF([1]厂站实体!$D1598="","",[1]厂站实体!$D1598)</f>
        <v/>
      </c>
      <c r="F1598" s="8" t="str">
        <f>IF([1]厂站实体!$R1598="","",[1]厂站实体!$R1598)</f>
        <v/>
      </c>
      <c r="G1598" s="8"/>
      <c r="M1598" s="8" t="str">
        <f t="shared" si="102"/>
        <v/>
      </c>
      <c r="N1598" s="11" t="str">
        <f t="shared" si="103"/>
        <v/>
      </c>
      <c r="O1598" s="14" t="str">
        <f t="shared" si="104"/>
        <v/>
      </c>
      <c r="P1598" s="14" t="str">
        <f t="shared" si="105"/>
        <v/>
      </c>
    </row>
    <row r="1599" spans="1:16" x14ac:dyDescent="0.15">
      <c r="A1599" s="8" t="str">
        <f>IF([1]厂站实体!$A1599="","",[1]厂站实体!$A1599)</f>
        <v/>
      </c>
      <c r="B1599" s="8" t="str">
        <f>IF([1]厂站实体!$E1599="","",[1]厂站实体!$E1599)</f>
        <v/>
      </c>
      <c r="C1599" s="8" t="str">
        <f>IF([1]厂站实体!$C1599="","",[1]厂站实体!$C1599)</f>
        <v/>
      </c>
      <c r="D1599" s="8" t="str">
        <f>IF([1]厂站实体!$Q1599="","",[1]厂站实体!$Q1599)</f>
        <v/>
      </c>
      <c r="E1599" s="8" t="str">
        <f>IF([1]厂站实体!$D1599="","",[1]厂站实体!$D1599)</f>
        <v/>
      </c>
      <c r="F1599" s="8" t="str">
        <f>IF([1]厂站实体!$R1599="","",[1]厂站实体!$R1599)</f>
        <v/>
      </c>
      <c r="G1599" s="8"/>
      <c r="M1599" s="8" t="str">
        <f t="shared" si="102"/>
        <v/>
      </c>
      <c r="N1599" s="11" t="str">
        <f t="shared" si="103"/>
        <v/>
      </c>
      <c r="O1599" s="14" t="str">
        <f t="shared" si="104"/>
        <v/>
      </c>
      <c r="P1599" s="14" t="str">
        <f t="shared" si="105"/>
        <v/>
      </c>
    </row>
    <row r="1600" spans="1:16" x14ac:dyDescent="0.15">
      <c r="A1600" s="8" t="str">
        <f>IF([1]厂站实体!$A1600="","",[1]厂站实体!$A1600)</f>
        <v/>
      </c>
      <c r="B1600" s="8" t="str">
        <f>IF([1]厂站实体!$E1600="","",[1]厂站实体!$E1600)</f>
        <v/>
      </c>
      <c r="C1600" s="8" t="str">
        <f>IF([1]厂站实体!$C1600="","",[1]厂站实体!$C1600)</f>
        <v/>
      </c>
      <c r="D1600" s="8" t="str">
        <f>IF([1]厂站实体!$Q1600="","",[1]厂站实体!$Q1600)</f>
        <v/>
      </c>
      <c r="E1600" s="8" t="str">
        <f>IF([1]厂站实体!$D1600="","",[1]厂站实体!$D1600)</f>
        <v/>
      </c>
      <c r="F1600" s="8" t="str">
        <f>IF([1]厂站实体!$R1600="","",[1]厂站实体!$R1600)</f>
        <v/>
      </c>
      <c r="G1600" s="8"/>
      <c r="M1600" s="8" t="str">
        <f t="shared" si="102"/>
        <v/>
      </c>
      <c r="N1600" s="11" t="str">
        <f t="shared" si="103"/>
        <v/>
      </c>
      <c r="O1600" s="14" t="str">
        <f t="shared" si="104"/>
        <v/>
      </c>
      <c r="P1600" s="14" t="str">
        <f t="shared" si="105"/>
        <v/>
      </c>
    </row>
    <row r="1601" spans="1:16" x14ac:dyDescent="0.15">
      <c r="A1601" s="8" t="str">
        <f>IF([1]厂站实体!$A1601="","",[1]厂站实体!$A1601)</f>
        <v/>
      </c>
      <c r="B1601" s="8" t="str">
        <f>IF([1]厂站实体!$E1601="","",[1]厂站实体!$E1601)</f>
        <v/>
      </c>
      <c r="C1601" s="8" t="str">
        <f>IF([1]厂站实体!$C1601="","",[1]厂站实体!$C1601)</f>
        <v/>
      </c>
      <c r="D1601" s="8" t="str">
        <f>IF([1]厂站实体!$Q1601="","",[1]厂站实体!$Q1601)</f>
        <v/>
      </c>
      <c r="E1601" s="8" t="str">
        <f>IF([1]厂站实体!$D1601="","",[1]厂站实体!$D1601)</f>
        <v/>
      </c>
      <c r="F1601" s="8" t="str">
        <f>IF([1]厂站实体!$R1601="","",[1]厂站实体!$R1601)</f>
        <v/>
      </c>
      <c r="G1601" s="8"/>
      <c r="M1601" s="8" t="str">
        <f t="shared" si="102"/>
        <v/>
      </c>
      <c r="N1601" s="11" t="str">
        <f t="shared" si="103"/>
        <v/>
      </c>
      <c r="O1601" s="14" t="str">
        <f t="shared" si="104"/>
        <v/>
      </c>
      <c r="P1601" s="14" t="str">
        <f t="shared" si="105"/>
        <v/>
      </c>
    </row>
    <row r="1602" spans="1:16" x14ac:dyDescent="0.15">
      <c r="A1602" s="8" t="str">
        <f>IF([1]厂站实体!$A1602="","",[1]厂站实体!$A1602)</f>
        <v/>
      </c>
      <c r="B1602" s="8" t="str">
        <f>IF([1]厂站实体!$E1602="","",[1]厂站实体!$E1602)</f>
        <v/>
      </c>
      <c r="C1602" s="8" t="str">
        <f>IF([1]厂站实体!$C1602="","",[1]厂站实体!$C1602)</f>
        <v/>
      </c>
      <c r="D1602" s="8" t="str">
        <f>IF([1]厂站实体!$Q1602="","",[1]厂站实体!$Q1602)</f>
        <v/>
      </c>
      <c r="E1602" s="8" t="str">
        <f>IF([1]厂站实体!$D1602="","",[1]厂站实体!$D1602)</f>
        <v/>
      </c>
      <c r="F1602" s="8" t="str">
        <f>IF([1]厂站实体!$R1602="","",[1]厂站实体!$R1602)</f>
        <v/>
      </c>
      <c r="G1602" s="8"/>
      <c r="M1602" s="8" t="str">
        <f t="shared" si="102"/>
        <v/>
      </c>
      <c r="N1602" s="11" t="str">
        <f t="shared" si="103"/>
        <v/>
      </c>
      <c r="O1602" s="14" t="str">
        <f t="shared" si="104"/>
        <v/>
      </c>
      <c r="P1602" s="14" t="str">
        <f t="shared" si="105"/>
        <v/>
      </c>
    </row>
    <row r="1603" spans="1:16" x14ac:dyDescent="0.15">
      <c r="A1603" s="8" t="str">
        <f>IF([1]厂站实体!$A1603="","",[1]厂站实体!$A1603)</f>
        <v/>
      </c>
      <c r="B1603" s="8" t="str">
        <f>IF([1]厂站实体!$E1603="","",[1]厂站实体!$E1603)</f>
        <v/>
      </c>
      <c r="C1603" s="8" t="str">
        <f>IF([1]厂站实体!$C1603="","",[1]厂站实体!$C1603)</f>
        <v/>
      </c>
      <c r="D1603" s="8" t="str">
        <f>IF([1]厂站实体!$Q1603="","",[1]厂站实体!$Q1603)</f>
        <v/>
      </c>
      <c r="E1603" s="8" t="str">
        <f>IF([1]厂站实体!$D1603="","",[1]厂站实体!$D1603)</f>
        <v/>
      </c>
      <c r="F1603" s="8" t="str">
        <f>IF([1]厂站实体!$R1603="","",[1]厂站实体!$R1603)</f>
        <v/>
      </c>
      <c r="G1603" s="8"/>
      <c r="M1603" s="8" t="str">
        <f t="shared" si="102"/>
        <v/>
      </c>
      <c r="N1603" s="11" t="str">
        <f t="shared" si="103"/>
        <v/>
      </c>
      <c r="O1603" s="14" t="str">
        <f t="shared" si="104"/>
        <v/>
      </c>
      <c r="P1603" s="14" t="str">
        <f t="shared" si="105"/>
        <v/>
      </c>
    </row>
    <row r="1604" spans="1:16" x14ac:dyDescent="0.15">
      <c r="A1604" s="8" t="str">
        <f>IF([1]厂站实体!$A1604="","",[1]厂站实体!$A1604)</f>
        <v/>
      </c>
      <c r="B1604" s="8" t="str">
        <f>IF([1]厂站实体!$E1604="","",[1]厂站实体!$E1604)</f>
        <v/>
      </c>
      <c r="C1604" s="8" t="str">
        <f>IF([1]厂站实体!$C1604="","",[1]厂站实体!$C1604)</f>
        <v/>
      </c>
      <c r="D1604" s="8" t="str">
        <f>IF([1]厂站实体!$Q1604="","",[1]厂站实体!$Q1604)</f>
        <v/>
      </c>
      <c r="E1604" s="8" t="str">
        <f>IF([1]厂站实体!$D1604="","",[1]厂站实体!$D1604)</f>
        <v/>
      </c>
      <c r="F1604" s="8" t="str">
        <f>IF([1]厂站实体!$R1604="","",[1]厂站实体!$R1604)</f>
        <v/>
      </c>
      <c r="G1604" s="8"/>
      <c r="M1604" s="8" t="str">
        <f t="shared" si="102"/>
        <v/>
      </c>
      <c r="N1604" s="11" t="str">
        <f t="shared" si="103"/>
        <v/>
      </c>
      <c r="O1604" s="14" t="str">
        <f t="shared" si="104"/>
        <v/>
      </c>
      <c r="P1604" s="14" t="str">
        <f t="shared" si="105"/>
        <v/>
      </c>
    </row>
    <row r="1605" spans="1:16" x14ac:dyDescent="0.15">
      <c r="A1605" s="8" t="str">
        <f>IF([1]厂站实体!$A1605="","",[1]厂站实体!$A1605)</f>
        <v/>
      </c>
      <c r="B1605" s="8" t="str">
        <f>IF([1]厂站实体!$E1605="","",[1]厂站实体!$E1605)</f>
        <v/>
      </c>
      <c r="C1605" s="8" t="str">
        <f>IF([1]厂站实体!$C1605="","",[1]厂站实体!$C1605)</f>
        <v/>
      </c>
      <c r="D1605" s="8" t="str">
        <f>IF([1]厂站实体!$Q1605="","",[1]厂站实体!$Q1605)</f>
        <v/>
      </c>
      <c r="E1605" s="8" t="str">
        <f>IF([1]厂站实体!$D1605="","",[1]厂站实体!$D1605)</f>
        <v/>
      </c>
      <c r="F1605" s="8" t="str">
        <f>IF([1]厂站实体!$R1605="","",[1]厂站实体!$R1605)</f>
        <v/>
      </c>
      <c r="G1605" s="8"/>
      <c r="M1605" s="8" t="str">
        <f t="shared" si="102"/>
        <v/>
      </c>
      <c r="N1605" s="11" t="str">
        <f t="shared" si="103"/>
        <v/>
      </c>
      <c r="O1605" s="14" t="str">
        <f t="shared" si="104"/>
        <v/>
      </c>
      <c r="P1605" s="14" t="str">
        <f t="shared" si="105"/>
        <v/>
      </c>
    </row>
    <row r="1606" spans="1:16" x14ac:dyDescent="0.15">
      <c r="A1606" s="8" t="str">
        <f>IF([1]厂站实体!$A1606="","",[1]厂站实体!$A1606)</f>
        <v/>
      </c>
      <c r="B1606" s="8" t="str">
        <f>IF([1]厂站实体!$E1606="","",[1]厂站实体!$E1606)</f>
        <v/>
      </c>
      <c r="C1606" s="8" t="str">
        <f>IF([1]厂站实体!$C1606="","",[1]厂站实体!$C1606)</f>
        <v/>
      </c>
      <c r="D1606" s="8" t="str">
        <f>IF([1]厂站实体!$Q1606="","",[1]厂站实体!$Q1606)</f>
        <v/>
      </c>
      <c r="E1606" s="8" t="str">
        <f>IF([1]厂站实体!$D1606="","",[1]厂站实体!$D1606)</f>
        <v/>
      </c>
      <c r="F1606" s="8" t="str">
        <f>IF([1]厂站实体!$R1606="","",[1]厂站实体!$R1606)</f>
        <v/>
      </c>
      <c r="G1606" s="8"/>
      <c r="M1606" s="8" t="str">
        <f t="shared" ref="M1606:M1669" si="106">IF(AND($E1605=$K$3,$B1605=$L$3),$F1605,"")</f>
        <v/>
      </c>
      <c r="N1606" s="11" t="str">
        <f t="shared" ref="N1606:N1669" si="107">IF(AND($E1605=$K$3,$B1605=$L$4),$F1605,"")</f>
        <v/>
      </c>
      <c r="O1606" s="14" t="str">
        <f t="shared" ref="O1606:O1669" si="108">IF(AND($E1605=$K$4,$B1605=$L$3),$F1605,"")</f>
        <v/>
      </c>
      <c r="P1606" s="14" t="str">
        <f t="shared" ref="P1606:P1669" si="109">IF(AND($E1605=$K$4,$B1605=$L$4),$F1605,"")</f>
        <v/>
      </c>
    </row>
    <row r="1607" spans="1:16" x14ac:dyDescent="0.15">
      <c r="A1607" s="8" t="str">
        <f>IF([1]厂站实体!$A1607="","",[1]厂站实体!$A1607)</f>
        <v/>
      </c>
      <c r="B1607" s="8" t="str">
        <f>IF([1]厂站实体!$E1607="","",[1]厂站实体!$E1607)</f>
        <v/>
      </c>
      <c r="C1607" s="8" t="str">
        <f>IF([1]厂站实体!$C1607="","",[1]厂站实体!$C1607)</f>
        <v/>
      </c>
      <c r="D1607" s="8" t="str">
        <f>IF([1]厂站实体!$Q1607="","",[1]厂站实体!$Q1607)</f>
        <v/>
      </c>
      <c r="E1607" s="8" t="str">
        <f>IF([1]厂站实体!$D1607="","",[1]厂站实体!$D1607)</f>
        <v/>
      </c>
      <c r="F1607" s="8" t="str">
        <f>IF([1]厂站实体!$R1607="","",[1]厂站实体!$R1607)</f>
        <v/>
      </c>
      <c r="G1607" s="8"/>
      <c r="M1607" s="8" t="str">
        <f t="shared" si="106"/>
        <v/>
      </c>
      <c r="N1607" s="11" t="str">
        <f t="shared" si="107"/>
        <v/>
      </c>
      <c r="O1607" s="14" t="str">
        <f t="shared" si="108"/>
        <v/>
      </c>
      <c r="P1607" s="14" t="str">
        <f t="shared" si="109"/>
        <v/>
      </c>
    </row>
    <row r="1608" spans="1:16" x14ac:dyDescent="0.15">
      <c r="A1608" s="8" t="str">
        <f>IF([1]厂站实体!$A1608="","",[1]厂站实体!$A1608)</f>
        <v/>
      </c>
      <c r="B1608" s="8" t="str">
        <f>IF([1]厂站实体!$E1608="","",[1]厂站实体!$E1608)</f>
        <v/>
      </c>
      <c r="C1608" s="8" t="str">
        <f>IF([1]厂站实体!$C1608="","",[1]厂站实体!$C1608)</f>
        <v/>
      </c>
      <c r="D1608" s="8" t="str">
        <f>IF([1]厂站实体!$Q1608="","",[1]厂站实体!$Q1608)</f>
        <v/>
      </c>
      <c r="E1608" s="8" t="str">
        <f>IF([1]厂站实体!$D1608="","",[1]厂站实体!$D1608)</f>
        <v/>
      </c>
      <c r="F1608" s="8" t="str">
        <f>IF([1]厂站实体!$R1608="","",[1]厂站实体!$R1608)</f>
        <v/>
      </c>
      <c r="G1608" s="8"/>
      <c r="M1608" s="8" t="str">
        <f t="shared" si="106"/>
        <v/>
      </c>
      <c r="N1608" s="11" t="str">
        <f t="shared" si="107"/>
        <v/>
      </c>
      <c r="O1608" s="14" t="str">
        <f t="shared" si="108"/>
        <v/>
      </c>
      <c r="P1608" s="14" t="str">
        <f t="shared" si="109"/>
        <v/>
      </c>
    </row>
    <row r="1609" spans="1:16" x14ac:dyDescent="0.15">
      <c r="A1609" s="8" t="str">
        <f>IF([1]厂站实体!$A1609="","",[1]厂站实体!$A1609)</f>
        <v/>
      </c>
      <c r="B1609" s="8" t="str">
        <f>IF([1]厂站实体!$E1609="","",[1]厂站实体!$E1609)</f>
        <v/>
      </c>
      <c r="C1609" s="8" t="str">
        <f>IF([1]厂站实体!$C1609="","",[1]厂站实体!$C1609)</f>
        <v/>
      </c>
      <c r="D1609" s="8" t="str">
        <f>IF([1]厂站实体!$Q1609="","",[1]厂站实体!$Q1609)</f>
        <v/>
      </c>
      <c r="E1609" s="8" t="str">
        <f>IF([1]厂站实体!$D1609="","",[1]厂站实体!$D1609)</f>
        <v/>
      </c>
      <c r="F1609" s="8" t="str">
        <f>IF([1]厂站实体!$R1609="","",[1]厂站实体!$R1609)</f>
        <v/>
      </c>
      <c r="G1609" s="8"/>
      <c r="M1609" s="8" t="str">
        <f t="shared" si="106"/>
        <v/>
      </c>
      <c r="N1609" s="11" t="str">
        <f t="shared" si="107"/>
        <v/>
      </c>
      <c r="O1609" s="14" t="str">
        <f t="shared" si="108"/>
        <v/>
      </c>
      <c r="P1609" s="14" t="str">
        <f t="shared" si="109"/>
        <v/>
      </c>
    </row>
    <row r="1610" spans="1:16" x14ac:dyDescent="0.15">
      <c r="A1610" s="8" t="str">
        <f>IF([1]厂站实体!$A1610="","",[1]厂站实体!$A1610)</f>
        <v/>
      </c>
      <c r="B1610" s="8" t="str">
        <f>IF([1]厂站实体!$E1610="","",[1]厂站实体!$E1610)</f>
        <v/>
      </c>
      <c r="C1610" s="8" t="str">
        <f>IF([1]厂站实体!$C1610="","",[1]厂站实体!$C1610)</f>
        <v/>
      </c>
      <c r="D1610" s="8" t="str">
        <f>IF([1]厂站实体!$Q1610="","",[1]厂站实体!$Q1610)</f>
        <v/>
      </c>
      <c r="E1610" s="8" t="str">
        <f>IF([1]厂站实体!$D1610="","",[1]厂站实体!$D1610)</f>
        <v/>
      </c>
      <c r="F1610" s="8" t="str">
        <f>IF([1]厂站实体!$R1610="","",[1]厂站实体!$R1610)</f>
        <v/>
      </c>
      <c r="G1610" s="8"/>
      <c r="M1610" s="8" t="str">
        <f t="shared" si="106"/>
        <v/>
      </c>
      <c r="N1610" s="11" t="str">
        <f t="shared" si="107"/>
        <v/>
      </c>
      <c r="O1610" s="14" t="str">
        <f t="shared" si="108"/>
        <v/>
      </c>
      <c r="P1610" s="14" t="str">
        <f t="shared" si="109"/>
        <v/>
      </c>
    </row>
    <row r="1611" spans="1:16" x14ac:dyDescent="0.15">
      <c r="A1611" s="8" t="str">
        <f>IF([1]厂站实体!$A1611="","",[1]厂站实体!$A1611)</f>
        <v/>
      </c>
      <c r="B1611" s="8" t="str">
        <f>IF([1]厂站实体!$E1611="","",[1]厂站实体!$E1611)</f>
        <v/>
      </c>
      <c r="C1611" s="8" t="str">
        <f>IF([1]厂站实体!$C1611="","",[1]厂站实体!$C1611)</f>
        <v/>
      </c>
      <c r="D1611" s="8" t="str">
        <f>IF([1]厂站实体!$Q1611="","",[1]厂站实体!$Q1611)</f>
        <v/>
      </c>
      <c r="E1611" s="8" t="str">
        <f>IF([1]厂站实体!$D1611="","",[1]厂站实体!$D1611)</f>
        <v/>
      </c>
      <c r="F1611" s="8" t="str">
        <f>IF([1]厂站实体!$R1611="","",[1]厂站实体!$R1611)</f>
        <v/>
      </c>
      <c r="G1611" s="8"/>
      <c r="M1611" s="8" t="str">
        <f t="shared" si="106"/>
        <v/>
      </c>
      <c r="N1611" s="11" t="str">
        <f t="shared" si="107"/>
        <v/>
      </c>
      <c r="O1611" s="14" t="str">
        <f t="shared" si="108"/>
        <v/>
      </c>
      <c r="P1611" s="14" t="str">
        <f t="shared" si="109"/>
        <v/>
      </c>
    </row>
    <row r="1612" spans="1:16" x14ac:dyDescent="0.15">
      <c r="A1612" s="8" t="str">
        <f>IF([1]厂站实体!$A1612="","",[1]厂站实体!$A1612)</f>
        <v/>
      </c>
      <c r="B1612" s="8" t="str">
        <f>IF([1]厂站实体!$E1612="","",[1]厂站实体!$E1612)</f>
        <v/>
      </c>
      <c r="C1612" s="8" t="str">
        <f>IF([1]厂站实体!$C1612="","",[1]厂站实体!$C1612)</f>
        <v/>
      </c>
      <c r="D1612" s="8" t="str">
        <f>IF([1]厂站实体!$Q1612="","",[1]厂站实体!$Q1612)</f>
        <v/>
      </c>
      <c r="E1612" s="8" t="str">
        <f>IF([1]厂站实体!$D1612="","",[1]厂站实体!$D1612)</f>
        <v/>
      </c>
      <c r="F1612" s="8" t="str">
        <f>IF([1]厂站实体!$R1612="","",[1]厂站实体!$R1612)</f>
        <v/>
      </c>
      <c r="G1612" s="8"/>
      <c r="M1612" s="8" t="str">
        <f t="shared" si="106"/>
        <v/>
      </c>
      <c r="N1612" s="11" t="str">
        <f t="shared" si="107"/>
        <v/>
      </c>
      <c r="O1612" s="14" t="str">
        <f t="shared" si="108"/>
        <v/>
      </c>
      <c r="P1612" s="14" t="str">
        <f t="shared" si="109"/>
        <v/>
      </c>
    </row>
    <row r="1613" spans="1:16" x14ac:dyDescent="0.15">
      <c r="A1613" s="8" t="str">
        <f>IF([1]厂站实体!$A1613="","",[1]厂站实体!$A1613)</f>
        <v/>
      </c>
      <c r="B1613" s="8" t="str">
        <f>IF([1]厂站实体!$E1613="","",[1]厂站实体!$E1613)</f>
        <v/>
      </c>
      <c r="C1613" s="8" t="str">
        <f>IF([1]厂站实体!$C1613="","",[1]厂站实体!$C1613)</f>
        <v/>
      </c>
      <c r="D1613" s="8" t="str">
        <f>IF([1]厂站实体!$Q1613="","",[1]厂站实体!$Q1613)</f>
        <v/>
      </c>
      <c r="E1613" s="8" t="str">
        <f>IF([1]厂站实体!$D1613="","",[1]厂站实体!$D1613)</f>
        <v/>
      </c>
      <c r="F1613" s="8" t="str">
        <f>IF([1]厂站实体!$R1613="","",[1]厂站实体!$R1613)</f>
        <v/>
      </c>
      <c r="G1613" s="8"/>
      <c r="M1613" s="8" t="str">
        <f t="shared" si="106"/>
        <v/>
      </c>
      <c r="N1613" s="11" t="str">
        <f t="shared" si="107"/>
        <v/>
      </c>
      <c r="O1613" s="14" t="str">
        <f t="shared" si="108"/>
        <v/>
      </c>
      <c r="P1613" s="14" t="str">
        <f t="shared" si="109"/>
        <v/>
      </c>
    </row>
    <row r="1614" spans="1:16" x14ac:dyDescent="0.15">
      <c r="A1614" s="8" t="str">
        <f>IF([1]厂站实体!$A1614="","",[1]厂站实体!$A1614)</f>
        <v/>
      </c>
      <c r="B1614" s="8" t="str">
        <f>IF([1]厂站实体!$E1614="","",[1]厂站实体!$E1614)</f>
        <v/>
      </c>
      <c r="C1614" s="8" t="str">
        <f>IF([1]厂站实体!$C1614="","",[1]厂站实体!$C1614)</f>
        <v/>
      </c>
      <c r="D1614" s="8" t="str">
        <f>IF([1]厂站实体!$Q1614="","",[1]厂站实体!$Q1614)</f>
        <v/>
      </c>
      <c r="E1614" s="8" t="str">
        <f>IF([1]厂站实体!$D1614="","",[1]厂站实体!$D1614)</f>
        <v/>
      </c>
      <c r="F1614" s="8" t="str">
        <f>IF([1]厂站实体!$R1614="","",[1]厂站实体!$R1614)</f>
        <v/>
      </c>
      <c r="G1614" s="8"/>
      <c r="M1614" s="8" t="str">
        <f t="shared" si="106"/>
        <v/>
      </c>
      <c r="N1614" s="11" t="str">
        <f t="shared" si="107"/>
        <v/>
      </c>
      <c r="O1614" s="14" t="str">
        <f t="shared" si="108"/>
        <v/>
      </c>
      <c r="P1614" s="14" t="str">
        <f t="shared" si="109"/>
        <v/>
      </c>
    </row>
    <row r="1615" spans="1:16" x14ac:dyDescent="0.15">
      <c r="A1615" s="8" t="str">
        <f>IF([1]厂站实体!$A1615="","",[1]厂站实体!$A1615)</f>
        <v/>
      </c>
      <c r="B1615" s="8" t="str">
        <f>IF([1]厂站实体!$E1615="","",[1]厂站实体!$E1615)</f>
        <v/>
      </c>
      <c r="C1615" s="8" t="str">
        <f>IF([1]厂站实体!$C1615="","",[1]厂站实体!$C1615)</f>
        <v/>
      </c>
      <c r="D1615" s="8" t="str">
        <f>IF([1]厂站实体!$Q1615="","",[1]厂站实体!$Q1615)</f>
        <v/>
      </c>
      <c r="E1615" s="8" t="str">
        <f>IF([1]厂站实体!$D1615="","",[1]厂站实体!$D1615)</f>
        <v/>
      </c>
      <c r="F1615" s="8" t="str">
        <f>IF([1]厂站实体!$R1615="","",[1]厂站实体!$R1615)</f>
        <v/>
      </c>
      <c r="G1615" s="8"/>
      <c r="M1615" s="8" t="str">
        <f t="shared" si="106"/>
        <v/>
      </c>
      <c r="N1615" s="11" t="str">
        <f t="shared" si="107"/>
        <v/>
      </c>
      <c r="O1615" s="14" t="str">
        <f t="shared" si="108"/>
        <v/>
      </c>
      <c r="P1615" s="14" t="str">
        <f t="shared" si="109"/>
        <v/>
      </c>
    </row>
    <row r="1616" spans="1:16" x14ac:dyDescent="0.15">
      <c r="A1616" s="8" t="str">
        <f>IF([1]厂站实体!$A1616="","",[1]厂站实体!$A1616)</f>
        <v/>
      </c>
      <c r="B1616" s="8" t="str">
        <f>IF([1]厂站实体!$E1616="","",[1]厂站实体!$E1616)</f>
        <v/>
      </c>
      <c r="C1616" s="8" t="str">
        <f>IF([1]厂站实体!$C1616="","",[1]厂站实体!$C1616)</f>
        <v/>
      </c>
      <c r="D1616" s="8" t="str">
        <f>IF([1]厂站实体!$Q1616="","",[1]厂站实体!$Q1616)</f>
        <v/>
      </c>
      <c r="E1616" s="8" t="str">
        <f>IF([1]厂站实体!$D1616="","",[1]厂站实体!$D1616)</f>
        <v/>
      </c>
      <c r="F1616" s="8" t="str">
        <f>IF([1]厂站实体!$R1616="","",[1]厂站实体!$R1616)</f>
        <v/>
      </c>
      <c r="G1616" s="8"/>
      <c r="M1616" s="8" t="str">
        <f t="shared" si="106"/>
        <v/>
      </c>
      <c r="N1616" s="11" t="str">
        <f t="shared" si="107"/>
        <v/>
      </c>
      <c r="O1616" s="14" t="str">
        <f t="shared" si="108"/>
        <v/>
      </c>
      <c r="P1616" s="14" t="str">
        <f t="shared" si="109"/>
        <v/>
      </c>
    </row>
    <row r="1617" spans="1:16" x14ac:dyDescent="0.15">
      <c r="A1617" s="8" t="str">
        <f>IF([1]厂站实体!$A1617="","",[1]厂站实体!$A1617)</f>
        <v/>
      </c>
      <c r="B1617" s="8" t="str">
        <f>IF([1]厂站实体!$E1617="","",[1]厂站实体!$E1617)</f>
        <v/>
      </c>
      <c r="C1617" s="8" t="str">
        <f>IF([1]厂站实体!$C1617="","",[1]厂站实体!$C1617)</f>
        <v/>
      </c>
      <c r="D1617" s="8" t="str">
        <f>IF([1]厂站实体!$Q1617="","",[1]厂站实体!$Q1617)</f>
        <v/>
      </c>
      <c r="E1617" s="8" t="str">
        <f>IF([1]厂站实体!$D1617="","",[1]厂站实体!$D1617)</f>
        <v/>
      </c>
      <c r="F1617" s="8" t="str">
        <f>IF([1]厂站实体!$R1617="","",[1]厂站实体!$R1617)</f>
        <v/>
      </c>
      <c r="G1617" s="8"/>
      <c r="M1617" s="8" t="str">
        <f t="shared" si="106"/>
        <v/>
      </c>
      <c r="N1617" s="11" t="str">
        <f t="shared" si="107"/>
        <v/>
      </c>
      <c r="O1617" s="14" t="str">
        <f t="shared" si="108"/>
        <v/>
      </c>
      <c r="P1617" s="14" t="str">
        <f t="shared" si="109"/>
        <v/>
      </c>
    </row>
    <row r="1618" spans="1:16" x14ac:dyDescent="0.15">
      <c r="A1618" s="8" t="str">
        <f>IF([1]厂站实体!$A1618="","",[1]厂站实体!$A1618)</f>
        <v/>
      </c>
      <c r="B1618" s="8" t="str">
        <f>IF([1]厂站实体!$E1618="","",[1]厂站实体!$E1618)</f>
        <v/>
      </c>
      <c r="C1618" s="8" t="str">
        <f>IF([1]厂站实体!$C1618="","",[1]厂站实体!$C1618)</f>
        <v/>
      </c>
      <c r="D1618" s="8" t="str">
        <f>IF([1]厂站实体!$Q1618="","",[1]厂站实体!$Q1618)</f>
        <v/>
      </c>
      <c r="E1618" s="8" t="str">
        <f>IF([1]厂站实体!$D1618="","",[1]厂站实体!$D1618)</f>
        <v/>
      </c>
      <c r="F1618" s="8" t="str">
        <f>IF([1]厂站实体!$R1618="","",[1]厂站实体!$R1618)</f>
        <v/>
      </c>
      <c r="G1618" s="8"/>
      <c r="M1618" s="8" t="str">
        <f t="shared" si="106"/>
        <v/>
      </c>
      <c r="N1618" s="11" t="str">
        <f t="shared" si="107"/>
        <v/>
      </c>
      <c r="O1618" s="14" t="str">
        <f t="shared" si="108"/>
        <v/>
      </c>
      <c r="P1618" s="14" t="str">
        <f t="shared" si="109"/>
        <v/>
      </c>
    </row>
    <row r="1619" spans="1:16" x14ac:dyDescent="0.15">
      <c r="A1619" s="8" t="str">
        <f>IF([1]厂站实体!$A1619="","",[1]厂站实体!$A1619)</f>
        <v/>
      </c>
      <c r="B1619" s="8" t="str">
        <f>IF([1]厂站实体!$E1619="","",[1]厂站实体!$E1619)</f>
        <v/>
      </c>
      <c r="C1619" s="8" t="str">
        <f>IF([1]厂站实体!$C1619="","",[1]厂站实体!$C1619)</f>
        <v/>
      </c>
      <c r="D1619" s="8" t="str">
        <f>IF([1]厂站实体!$Q1619="","",[1]厂站实体!$Q1619)</f>
        <v/>
      </c>
      <c r="E1619" s="8" t="str">
        <f>IF([1]厂站实体!$D1619="","",[1]厂站实体!$D1619)</f>
        <v/>
      </c>
      <c r="F1619" s="8" t="str">
        <f>IF([1]厂站实体!$R1619="","",[1]厂站实体!$R1619)</f>
        <v/>
      </c>
      <c r="G1619" s="8"/>
      <c r="M1619" s="8" t="str">
        <f t="shared" si="106"/>
        <v/>
      </c>
      <c r="N1619" s="11" t="str">
        <f t="shared" si="107"/>
        <v/>
      </c>
      <c r="O1619" s="14" t="str">
        <f t="shared" si="108"/>
        <v/>
      </c>
      <c r="P1619" s="14" t="str">
        <f t="shared" si="109"/>
        <v/>
      </c>
    </row>
    <row r="1620" spans="1:16" x14ac:dyDescent="0.15">
      <c r="A1620" s="8" t="str">
        <f>IF([1]厂站实体!$A1620="","",[1]厂站实体!$A1620)</f>
        <v/>
      </c>
      <c r="B1620" s="8" t="str">
        <f>IF([1]厂站实体!$E1620="","",[1]厂站实体!$E1620)</f>
        <v/>
      </c>
      <c r="C1620" s="8" t="str">
        <f>IF([1]厂站实体!$C1620="","",[1]厂站实体!$C1620)</f>
        <v/>
      </c>
      <c r="D1620" s="8" t="str">
        <f>IF([1]厂站实体!$Q1620="","",[1]厂站实体!$Q1620)</f>
        <v/>
      </c>
      <c r="E1620" s="8" t="str">
        <f>IF([1]厂站实体!$D1620="","",[1]厂站实体!$D1620)</f>
        <v/>
      </c>
      <c r="F1620" s="8" t="str">
        <f>IF([1]厂站实体!$R1620="","",[1]厂站实体!$R1620)</f>
        <v/>
      </c>
      <c r="G1620" s="8"/>
      <c r="M1620" s="8" t="str">
        <f t="shared" si="106"/>
        <v/>
      </c>
      <c r="N1620" s="11" t="str">
        <f t="shared" si="107"/>
        <v/>
      </c>
      <c r="O1620" s="14" t="str">
        <f t="shared" si="108"/>
        <v/>
      </c>
      <c r="P1620" s="14" t="str">
        <f t="shared" si="109"/>
        <v/>
      </c>
    </row>
    <row r="1621" spans="1:16" x14ac:dyDescent="0.15">
      <c r="A1621" s="8" t="str">
        <f>IF([1]厂站实体!$A1621="","",[1]厂站实体!$A1621)</f>
        <v/>
      </c>
      <c r="B1621" s="8" t="str">
        <f>IF([1]厂站实体!$E1621="","",[1]厂站实体!$E1621)</f>
        <v/>
      </c>
      <c r="C1621" s="8" t="str">
        <f>IF([1]厂站实体!$C1621="","",[1]厂站实体!$C1621)</f>
        <v/>
      </c>
      <c r="D1621" s="8" t="str">
        <f>IF([1]厂站实体!$Q1621="","",[1]厂站实体!$Q1621)</f>
        <v/>
      </c>
      <c r="E1621" s="8" t="str">
        <f>IF([1]厂站实体!$D1621="","",[1]厂站实体!$D1621)</f>
        <v/>
      </c>
      <c r="F1621" s="8" t="str">
        <f>IF([1]厂站实体!$R1621="","",[1]厂站实体!$R1621)</f>
        <v/>
      </c>
      <c r="G1621" s="8"/>
      <c r="M1621" s="8" t="str">
        <f t="shared" si="106"/>
        <v/>
      </c>
      <c r="N1621" s="11" t="str">
        <f t="shared" si="107"/>
        <v/>
      </c>
      <c r="O1621" s="14" t="str">
        <f t="shared" si="108"/>
        <v/>
      </c>
      <c r="P1621" s="14" t="str">
        <f t="shared" si="109"/>
        <v/>
      </c>
    </row>
    <row r="1622" spans="1:16" x14ac:dyDescent="0.15">
      <c r="A1622" s="8" t="str">
        <f>IF([1]厂站实体!$A1622="","",[1]厂站实体!$A1622)</f>
        <v/>
      </c>
      <c r="B1622" s="8" t="str">
        <f>IF([1]厂站实体!$E1622="","",[1]厂站实体!$E1622)</f>
        <v/>
      </c>
      <c r="C1622" s="8" t="str">
        <f>IF([1]厂站实体!$C1622="","",[1]厂站实体!$C1622)</f>
        <v/>
      </c>
      <c r="D1622" s="8" t="str">
        <f>IF([1]厂站实体!$Q1622="","",[1]厂站实体!$Q1622)</f>
        <v/>
      </c>
      <c r="E1622" s="8" t="str">
        <f>IF([1]厂站实体!$D1622="","",[1]厂站实体!$D1622)</f>
        <v/>
      </c>
      <c r="F1622" s="8" t="str">
        <f>IF([1]厂站实体!$R1622="","",[1]厂站实体!$R1622)</f>
        <v/>
      </c>
      <c r="G1622" s="8"/>
      <c r="M1622" s="8" t="str">
        <f t="shared" si="106"/>
        <v/>
      </c>
      <c r="N1622" s="11" t="str">
        <f t="shared" si="107"/>
        <v/>
      </c>
      <c r="O1622" s="14" t="str">
        <f t="shared" si="108"/>
        <v/>
      </c>
      <c r="P1622" s="14" t="str">
        <f t="shared" si="109"/>
        <v/>
      </c>
    </row>
    <row r="1623" spans="1:16" x14ac:dyDescent="0.15">
      <c r="A1623" s="8" t="str">
        <f>IF([1]厂站实体!$A1623="","",[1]厂站实体!$A1623)</f>
        <v/>
      </c>
      <c r="B1623" s="8" t="str">
        <f>IF([1]厂站实体!$E1623="","",[1]厂站实体!$E1623)</f>
        <v/>
      </c>
      <c r="C1623" s="8" t="str">
        <f>IF([1]厂站实体!$C1623="","",[1]厂站实体!$C1623)</f>
        <v/>
      </c>
      <c r="D1623" s="8" t="str">
        <f>IF([1]厂站实体!$Q1623="","",[1]厂站实体!$Q1623)</f>
        <v/>
      </c>
      <c r="E1623" s="8" t="str">
        <f>IF([1]厂站实体!$D1623="","",[1]厂站实体!$D1623)</f>
        <v/>
      </c>
      <c r="F1623" s="8" t="str">
        <f>IF([1]厂站实体!$R1623="","",[1]厂站实体!$R1623)</f>
        <v/>
      </c>
      <c r="G1623" s="8"/>
      <c r="M1623" s="8" t="str">
        <f t="shared" si="106"/>
        <v/>
      </c>
      <c r="N1623" s="11" t="str">
        <f t="shared" si="107"/>
        <v/>
      </c>
      <c r="O1623" s="14" t="str">
        <f t="shared" si="108"/>
        <v/>
      </c>
      <c r="P1623" s="14" t="str">
        <f t="shared" si="109"/>
        <v/>
      </c>
    </row>
    <row r="1624" spans="1:16" x14ac:dyDescent="0.15">
      <c r="A1624" s="8" t="str">
        <f>IF([1]厂站实体!$A1624="","",[1]厂站实体!$A1624)</f>
        <v/>
      </c>
      <c r="B1624" s="8" t="str">
        <f>IF([1]厂站实体!$E1624="","",[1]厂站实体!$E1624)</f>
        <v/>
      </c>
      <c r="C1624" s="8" t="str">
        <f>IF([1]厂站实体!$C1624="","",[1]厂站实体!$C1624)</f>
        <v/>
      </c>
      <c r="D1624" s="8" t="str">
        <f>IF([1]厂站实体!$Q1624="","",[1]厂站实体!$Q1624)</f>
        <v/>
      </c>
      <c r="E1624" s="8" t="str">
        <f>IF([1]厂站实体!$D1624="","",[1]厂站实体!$D1624)</f>
        <v/>
      </c>
      <c r="F1624" s="8" t="str">
        <f>IF([1]厂站实体!$R1624="","",[1]厂站实体!$R1624)</f>
        <v/>
      </c>
      <c r="G1624" s="8"/>
      <c r="M1624" s="8" t="str">
        <f t="shared" si="106"/>
        <v/>
      </c>
      <c r="N1624" s="11" t="str">
        <f t="shared" si="107"/>
        <v/>
      </c>
      <c r="O1624" s="14" t="str">
        <f t="shared" si="108"/>
        <v/>
      </c>
      <c r="P1624" s="14" t="str">
        <f t="shared" si="109"/>
        <v/>
      </c>
    </row>
    <row r="1625" spans="1:16" x14ac:dyDescent="0.15">
      <c r="A1625" s="8" t="str">
        <f>IF([1]厂站实体!$A1625="","",[1]厂站实体!$A1625)</f>
        <v/>
      </c>
      <c r="B1625" s="8" t="str">
        <f>IF([1]厂站实体!$E1625="","",[1]厂站实体!$E1625)</f>
        <v/>
      </c>
      <c r="C1625" s="8" t="str">
        <f>IF([1]厂站实体!$C1625="","",[1]厂站实体!$C1625)</f>
        <v/>
      </c>
      <c r="D1625" s="8" t="str">
        <f>IF([1]厂站实体!$Q1625="","",[1]厂站实体!$Q1625)</f>
        <v/>
      </c>
      <c r="E1625" s="8" t="str">
        <f>IF([1]厂站实体!$D1625="","",[1]厂站实体!$D1625)</f>
        <v/>
      </c>
      <c r="F1625" s="8" t="str">
        <f>IF([1]厂站实体!$R1625="","",[1]厂站实体!$R1625)</f>
        <v/>
      </c>
      <c r="G1625" s="8"/>
      <c r="M1625" s="8" t="str">
        <f t="shared" si="106"/>
        <v/>
      </c>
      <c r="N1625" s="11" t="str">
        <f t="shared" si="107"/>
        <v/>
      </c>
      <c r="O1625" s="14" t="str">
        <f t="shared" si="108"/>
        <v/>
      </c>
      <c r="P1625" s="14" t="str">
        <f t="shared" si="109"/>
        <v/>
      </c>
    </row>
    <row r="1626" spans="1:16" x14ac:dyDescent="0.15">
      <c r="A1626" s="8" t="str">
        <f>IF([1]厂站实体!$A1626="","",[1]厂站实体!$A1626)</f>
        <v/>
      </c>
      <c r="B1626" s="8" t="str">
        <f>IF([1]厂站实体!$E1626="","",[1]厂站实体!$E1626)</f>
        <v/>
      </c>
      <c r="C1626" s="8" t="str">
        <f>IF([1]厂站实体!$C1626="","",[1]厂站实体!$C1626)</f>
        <v/>
      </c>
      <c r="D1626" s="8" t="str">
        <f>IF([1]厂站实体!$Q1626="","",[1]厂站实体!$Q1626)</f>
        <v/>
      </c>
      <c r="E1626" s="8" t="str">
        <f>IF([1]厂站实体!$D1626="","",[1]厂站实体!$D1626)</f>
        <v/>
      </c>
      <c r="F1626" s="8" t="str">
        <f>IF([1]厂站实体!$R1626="","",[1]厂站实体!$R1626)</f>
        <v/>
      </c>
      <c r="G1626" s="8"/>
      <c r="M1626" s="8" t="str">
        <f t="shared" si="106"/>
        <v/>
      </c>
      <c r="N1626" s="11" t="str">
        <f t="shared" si="107"/>
        <v/>
      </c>
      <c r="O1626" s="14" t="str">
        <f t="shared" si="108"/>
        <v/>
      </c>
      <c r="P1626" s="14" t="str">
        <f t="shared" si="109"/>
        <v/>
      </c>
    </row>
    <row r="1627" spans="1:16" x14ac:dyDescent="0.15">
      <c r="A1627" s="8" t="str">
        <f>IF([1]厂站实体!$A1627="","",[1]厂站实体!$A1627)</f>
        <v/>
      </c>
      <c r="B1627" s="8" t="str">
        <f>IF([1]厂站实体!$E1627="","",[1]厂站实体!$E1627)</f>
        <v/>
      </c>
      <c r="C1627" s="8" t="str">
        <f>IF([1]厂站实体!$C1627="","",[1]厂站实体!$C1627)</f>
        <v/>
      </c>
      <c r="D1627" s="8" t="str">
        <f>IF([1]厂站实体!$Q1627="","",[1]厂站实体!$Q1627)</f>
        <v/>
      </c>
      <c r="E1627" s="8" t="str">
        <f>IF([1]厂站实体!$D1627="","",[1]厂站实体!$D1627)</f>
        <v/>
      </c>
      <c r="F1627" s="8" t="str">
        <f>IF([1]厂站实体!$R1627="","",[1]厂站实体!$R1627)</f>
        <v/>
      </c>
      <c r="G1627" s="8"/>
      <c r="M1627" s="8" t="str">
        <f t="shared" si="106"/>
        <v/>
      </c>
      <c r="N1627" s="11" t="str">
        <f t="shared" si="107"/>
        <v/>
      </c>
      <c r="O1627" s="14" t="str">
        <f t="shared" si="108"/>
        <v/>
      </c>
      <c r="P1627" s="14" t="str">
        <f t="shared" si="109"/>
        <v/>
      </c>
    </row>
    <row r="1628" spans="1:16" x14ac:dyDescent="0.15">
      <c r="A1628" s="8" t="str">
        <f>IF([1]厂站实体!$A1628="","",[1]厂站实体!$A1628)</f>
        <v/>
      </c>
      <c r="B1628" s="8" t="str">
        <f>IF([1]厂站实体!$E1628="","",[1]厂站实体!$E1628)</f>
        <v/>
      </c>
      <c r="C1628" s="8" t="str">
        <f>IF([1]厂站实体!$C1628="","",[1]厂站实体!$C1628)</f>
        <v/>
      </c>
      <c r="D1628" s="8" t="str">
        <f>IF([1]厂站实体!$Q1628="","",[1]厂站实体!$Q1628)</f>
        <v/>
      </c>
      <c r="E1628" s="8" t="str">
        <f>IF([1]厂站实体!$D1628="","",[1]厂站实体!$D1628)</f>
        <v/>
      </c>
      <c r="F1628" s="8" t="str">
        <f>IF([1]厂站实体!$R1628="","",[1]厂站实体!$R1628)</f>
        <v/>
      </c>
      <c r="G1628" s="8"/>
      <c r="M1628" s="8" t="str">
        <f t="shared" si="106"/>
        <v/>
      </c>
      <c r="N1628" s="11" t="str">
        <f t="shared" si="107"/>
        <v/>
      </c>
      <c r="O1628" s="14" t="str">
        <f t="shared" si="108"/>
        <v/>
      </c>
      <c r="P1628" s="14" t="str">
        <f t="shared" si="109"/>
        <v/>
      </c>
    </row>
    <row r="1629" spans="1:16" x14ac:dyDescent="0.15">
      <c r="A1629" s="8" t="str">
        <f>IF([1]厂站实体!$A1629="","",[1]厂站实体!$A1629)</f>
        <v/>
      </c>
      <c r="B1629" s="8" t="str">
        <f>IF([1]厂站实体!$E1629="","",[1]厂站实体!$E1629)</f>
        <v/>
      </c>
      <c r="C1629" s="8" t="str">
        <f>IF([1]厂站实体!$C1629="","",[1]厂站实体!$C1629)</f>
        <v/>
      </c>
      <c r="D1629" s="8" t="str">
        <f>IF([1]厂站实体!$Q1629="","",[1]厂站实体!$Q1629)</f>
        <v/>
      </c>
      <c r="E1629" s="8" t="str">
        <f>IF([1]厂站实体!$D1629="","",[1]厂站实体!$D1629)</f>
        <v/>
      </c>
      <c r="F1629" s="8" t="str">
        <f>IF([1]厂站实体!$R1629="","",[1]厂站实体!$R1629)</f>
        <v/>
      </c>
      <c r="G1629" s="8"/>
      <c r="M1629" s="8" t="str">
        <f t="shared" si="106"/>
        <v/>
      </c>
      <c r="N1629" s="11" t="str">
        <f t="shared" si="107"/>
        <v/>
      </c>
      <c r="O1629" s="14" t="str">
        <f t="shared" si="108"/>
        <v/>
      </c>
      <c r="P1629" s="14" t="str">
        <f t="shared" si="109"/>
        <v/>
      </c>
    </row>
    <row r="1630" spans="1:16" x14ac:dyDescent="0.15">
      <c r="A1630" s="8" t="str">
        <f>IF([1]厂站实体!$A1630="","",[1]厂站实体!$A1630)</f>
        <v/>
      </c>
      <c r="B1630" s="8" t="str">
        <f>IF([1]厂站实体!$E1630="","",[1]厂站实体!$E1630)</f>
        <v/>
      </c>
      <c r="C1630" s="8" t="str">
        <f>IF([1]厂站实体!$C1630="","",[1]厂站实体!$C1630)</f>
        <v/>
      </c>
      <c r="D1630" s="8" t="str">
        <f>IF([1]厂站实体!$Q1630="","",[1]厂站实体!$Q1630)</f>
        <v/>
      </c>
      <c r="E1630" s="8" t="str">
        <f>IF([1]厂站实体!$D1630="","",[1]厂站实体!$D1630)</f>
        <v/>
      </c>
      <c r="F1630" s="8" t="str">
        <f>IF([1]厂站实体!$R1630="","",[1]厂站实体!$R1630)</f>
        <v/>
      </c>
      <c r="G1630" s="8"/>
      <c r="M1630" s="8" t="str">
        <f t="shared" si="106"/>
        <v/>
      </c>
      <c r="N1630" s="11" t="str">
        <f t="shared" si="107"/>
        <v/>
      </c>
      <c r="O1630" s="14" t="str">
        <f t="shared" si="108"/>
        <v/>
      </c>
      <c r="P1630" s="14" t="str">
        <f t="shared" si="109"/>
        <v/>
      </c>
    </row>
    <row r="1631" spans="1:16" x14ac:dyDescent="0.15">
      <c r="A1631" s="8" t="str">
        <f>IF([1]厂站实体!$A1631="","",[1]厂站实体!$A1631)</f>
        <v/>
      </c>
      <c r="B1631" s="8" t="str">
        <f>IF([1]厂站实体!$E1631="","",[1]厂站实体!$E1631)</f>
        <v/>
      </c>
      <c r="C1631" s="8" t="str">
        <f>IF([1]厂站实体!$C1631="","",[1]厂站实体!$C1631)</f>
        <v/>
      </c>
      <c r="D1631" s="8" t="str">
        <f>IF([1]厂站实体!$Q1631="","",[1]厂站实体!$Q1631)</f>
        <v/>
      </c>
      <c r="E1631" s="8" t="str">
        <f>IF([1]厂站实体!$D1631="","",[1]厂站实体!$D1631)</f>
        <v/>
      </c>
      <c r="F1631" s="8" t="str">
        <f>IF([1]厂站实体!$R1631="","",[1]厂站实体!$R1631)</f>
        <v/>
      </c>
      <c r="G1631" s="8"/>
      <c r="M1631" s="8" t="str">
        <f t="shared" si="106"/>
        <v/>
      </c>
      <c r="N1631" s="11" t="str">
        <f t="shared" si="107"/>
        <v/>
      </c>
      <c r="O1631" s="14" t="str">
        <f t="shared" si="108"/>
        <v/>
      </c>
      <c r="P1631" s="14" t="str">
        <f t="shared" si="109"/>
        <v/>
      </c>
    </row>
    <row r="1632" spans="1:16" x14ac:dyDescent="0.15">
      <c r="A1632" s="8" t="str">
        <f>IF([1]厂站实体!$A1632="","",[1]厂站实体!$A1632)</f>
        <v/>
      </c>
      <c r="B1632" s="8" t="str">
        <f>IF([1]厂站实体!$E1632="","",[1]厂站实体!$E1632)</f>
        <v/>
      </c>
      <c r="C1632" s="8" t="str">
        <f>IF([1]厂站实体!$C1632="","",[1]厂站实体!$C1632)</f>
        <v/>
      </c>
      <c r="D1632" s="8" t="str">
        <f>IF([1]厂站实体!$Q1632="","",[1]厂站实体!$Q1632)</f>
        <v/>
      </c>
      <c r="E1632" s="8" t="str">
        <f>IF([1]厂站实体!$D1632="","",[1]厂站实体!$D1632)</f>
        <v/>
      </c>
      <c r="F1632" s="8" t="str">
        <f>IF([1]厂站实体!$R1632="","",[1]厂站实体!$R1632)</f>
        <v/>
      </c>
      <c r="G1632" s="8"/>
      <c r="M1632" s="8" t="str">
        <f t="shared" si="106"/>
        <v/>
      </c>
      <c r="N1632" s="11" t="str">
        <f t="shared" si="107"/>
        <v/>
      </c>
      <c r="O1632" s="14" t="str">
        <f t="shared" si="108"/>
        <v/>
      </c>
      <c r="P1632" s="14" t="str">
        <f t="shared" si="109"/>
        <v/>
      </c>
    </row>
    <row r="1633" spans="1:16" x14ac:dyDescent="0.15">
      <c r="A1633" s="8" t="str">
        <f>IF([1]厂站实体!$A1633="","",[1]厂站实体!$A1633)</f>
        <v/>
      </c>
      <c r="B1633" s="8" t="str">
        <f>IF([1]厂站实体!$E1633="","",[1]厂站实体!$E1633)</f>
        <v/>
      </c>
      <c r="C1633" s="8" t="str">
        <f>IF([1]厂站实体!$C1633="","",[1]厂站实体!$C1633)</f>
        <v/>
      </c>
      <c r="D1633" s="8" t="str">
        <f>IF([1]厂站实体!$Q1633="","",[1]厂站实体!$Q1633)</f>
        <v/>
      </c>
      <c r="E1633" s="8" t="str">
        <f>IF([1]厂站实体!$D1633="","",[1]厂站实体!$D1633)</f>
        <v/>
      </c>
      <c r="F1633" s="8" t="str">
        <f>IF([1]厂站实体!$R1633="","",[1]厂站实体!$R1633)</f>
        <v/>
      </c>
      <c r="G1633" s="8"/>
      <c r="M1633" s="8" t="str">
        <f t="shared" si="106"/>
        <v/>
      </c>
      <c r="N1633" s="11" t="str">
        <f t="shared" si="107"/>
        <v/>
      </c>
      <c r="O1633" s="14" t="str">
        <f t="shared" si="108"/>
        <v/>
      </c>
      <c r="P1633" s="14" t="str">
        <f t="shared" si="109"/>
        <v/>
      </c>
    </row>
    <row r="1634" spans="1:16" x14ac:dyDescent="0.15">
      <c r="A1634" s="8" t="str">
        <f>IF([1]厂站实体!$A1634="","",[1]厂站实体!$A1634)</f>
        <v/>
      </c>
      <c r="B1634" s="8" t="str">
        <f>IF([1]厂站实体!$E1634="","",[1]厂站实体!$E1634)</f>
        <v/>
      </c>
      <c r="C1634" s="8" t="str">
        <f>IF([1]厂站实体!$C1634="","",[1]厂站实体!$C1634)</f>
        <v/>
      </c>
      <c r="D1634" s="8" t="str">
        <f>IF([1]厂站实体!$Q1634="","",[1]厂站实体!$Q1634)</f>
        <v/>
      </c>
      <c r="E1634" s="8" t="str">
        <f>IF([1]厂站实体!$D1634="","",[1]厂站实体!$D1634)</f>
        <v/>
      </c>
      <c r="F1634" s="8" t="str">
        <f>IF([1]厂站实体!$R1634="","",[1]厂站实体!$R1634)</f>
        <v/>
      </c>
      <c r="G1634" s="8"/>
      <c r="M1634" s="8" t="str">
        <f t="shared" si="106"/>
        <v/>
      </c>
      <c r="N1634" s="11" t="str">
        <f t="shared" si="107"/>
        <v/>
      </c>
      <c r="O1634" s="14" t="str">
        <f t="shared" si="108"/>
        <v/>
      </c>
      <c r="P1634" s="14" t="str">
        <f t="shared" si="109"/>
        <v/>
      </c>
    </row>
    <row r="1635" spans="1:16" x14ac:dyDescent="0.15">
      <c r="A1635" s="8" t="str">
        <f>IF([1]厂站实体!$A1635="","",[1]厂站实体!$A1635)</f>
        <v/>
      </c>
      <c r="B1635" s="8" t="str">
        <f>IF([1]厂站实体!$E1635="","",[1]厂站实体!$E1635)</f>
        <v/>
      </c>
      <c r="C1635" s="8" t="str">
        <f>IF([1]厂站实体!$C1635="","",[1]厂站实体!$C1635)</f>
        <v/>
      </c>
      <c r="D1635" s="8" t="str">
        <f>IF([1]厂站实体!$Q1635="","",[1]厂站实体!$Q1635)</f>
        <v/>
      </c>
      <c r="E1635" s="8" t="str">
        <f>IF([1]厂站实体!$D1635="","",[1]厂站实体!$D1635)</f>
        <v/>
      </c>
      <c r="F1635" s="8" t="str">
        <f>IF([1]厂站实体!$R1635="","",[1]厂站实体!$R1635)</f>
        <v/>
      </c>
      <c r="G1635" s="8"/>
      <c r="M1635" s="8" t="str">
        <f t="shared" si="106"/>
        <v/>
      </c>
      <c r="N1635" s="11" t="str">
        <f t="shared" si="107"/>
        <v/>
      </c>
      <c r="O1635" s="14" t="str">
        <f t="shared" si="108"/>
        <v/>
      </c>
      <c r="P1635" s="14" t="str">
        <f t="shared" si="109"/>
        <v/>
      </c>
    </row>
    <row r="1636" spans="1:16" x14ac:dyDescent="0.15">
      <c r="A1636" s="8" t="str">
        <f>IF([1]厂站实体!$A1636="","",[1]厂站实体!$A1636)</f>
        <v/>
      </c>
      <c r="B1636" s="8" t="str">
        <f>IF([1]厂站实体!$E1636="","",[1]厂站实体!$E1636)</f>
        <v/>
      </c>
      <c r="C1636" s="8" t="str">
        <f>IF([1]厂站实体!$C1636="","",[1]厂站实体!$C1636)</f>
        <v/>
      </c>
      <c r="D1636" s="8" t="str">
        <f>IF([1]厂站实体!$Q1636="","",[1]厂站实体!$Q1636)</f>
        <v/>
      </c>
      <c r="E1636" s="8" t="str">
        <f>IF([1]厂站实体!$D1636="","",[1]厂站实体!$D1636)</f>
        <v/>
      </c>
      <c r="F1636" s="8" t="str">
        <f>IF([1]厂站实体!$R1636="","",[1]厂站实体!$R1636)</f>
        <v/>
      </c>
      <c r="G1636" s="8"/>
      <c r="M1636" s="8" t="str">
        <f t="shared" si="106"/>
        <v/>
      </c>
      <c r="N1636" s="11" t="str">
        <f t="shared" si="107"/>
        <v/>
      </c>
      <c r="O1636" s="14" t="str">
        <f t="shared" si="108"/>
        <v/>
      </c>
      <c r="P1636" s="14" t="str">
        <f t="shared" si="109"/>
        <v/>
      </c>
    </row>
    <row r="1637" spans="1:16" x14ac:dyDescent="0.15">
      <c r="A1637" s="8" t="str">
        <f>IF([1]厂站实体!$A1637="","",[1]厂站实体!$A1637)</f>
        <v/>
      </c>
      <c r="B1637" s="8" t="str">
        <f>IF([1]厂站实体!$E1637="","",[1]厂站实体!$E1637)</f>
        <v/>
      </c>
      <c r="C1637" s="8" t="str">
        <f>IF([1]厂站实体!$C1637="","",[1]厂站实体!$C1637)</f>
        <v/>
      </c>
      <c r="D1637" s="8" t="str">
        <f>IF([1]厂站实体!$Q1637="","",[1]厂站实体!$Q1637)</f>
        <v/>
      </c>
      <c r="E1637" s="8" t="str">
        <f>IF([1]厂站实体!$D1637="","",[1]厂站实体!$D1637)</f>
        <v/>
      </c>
      <c r="F1637" s="8" t="str">
        <f>IF([1]厂站实体!$R1637="","",[1]厂站实体!$R1637)</f>
        <v/>
      </c>
      <c r="G1637" s="8"/>
      <c r="M1637" s="8" t="str">
        <f t="shared" si="106"/>
        <v/>
      </c>
      <c r="N1637" s="11" t="str">
        <f t="shared" si="107"/>
        <v/>
      </c>
      <c r="O1637" s="14" t="str">
        <f t="shared" si="108"/>
        <v/>
      </c>
      <c r="P1637" s="14" t="str">
        <f t="shared" si="109"/>
        <v/>
      </c>
    </row>
    <row r="1638" spans="1:16" x14ac:dyDescent="0.15">
      <c r="A1638" s="8" t="str">
        <f>IF([1]厂站实体!$A1638="","",[1]厂站实体!$A1638)</f>
        <v/>
      </c>
      <c r="B1638" s="8" t="str">
        <f>IF([1]厂站实体!$E1638="","",[1]厂站实体!$E1638)</f>
        <v/>
      </c>
      <c r="C1638" s="8" t="str">
        <f>IF([1]厂站实体!$C1638="","",[1]厂站实体!$C1638)</f>
        <v/>
      </c>
      <c r="D1638" s="8" t="str">
        <f>IF([1]厂站实体!$Q1638="","",[1]厂站实体!$Q1638)</f>
        <v/>
      </c>
      <c r="E1638" s="8" t="str">
        <f>IF([1]厂站实体!$D1638="","",[1]厂站实体!$D1638)</f>
        <v/>
      </c>
      <c r="F1638" s="8" t="str">
        <f>IF([1]厂站实体!$R1638="","",[1]厂站实体!$R1638)</f>
        <v/>
      </c>
      <c r="G1638" s="8"/>
      <c r="M1638" s="8" t="str">
        <f t="shared" si="106"/>
        <v/>
      </c>
      <c r="N1638" s="11" t="str">
        <f t="shared" si="107"/>
        <v/>
      </c>
      <c r="O1638" s="14" t="str">
        <f t="shared" si="108"/>
        <v/>
      </c>
      <c r="P1638" s="14" t="str">
        <f t="shared" si="109"/>
        <v/>
      </c>
    </row>
    <row r="1639" spans="1:16" x14ac:dyDescent="0.15">
      <c r="A1639" s="8" t="str">
        <f>IF([1]厂站实体!$A1639="","",[1]厂站实体!$A1639)</f>
        <v/>
      </c>
      <c r="B1639" s="8" t="str">
        <f>IF([1]厂站实体!$E1639="","",[1]厂站实体!$E1639)</f>
        <v/>
      </c>
      <c r="C1639" s="8" t="str">
        <f>IF([1]厂站实体!$C1639="","",[1]厂站实体!$C1639)</f>
        <v/>
      </c>
      <c r="D1639" s="8" t="str">
        <f>IF([1]厂站实体!$Q1639="","",[1]厂站实体!$Q1639)</f>
        <v/>
      </c>
      <c r="E1639" s="8" t="str">
        <f>IF([1]厂站实体!$D1639="","",[1]厂站实体!$D1639)</f>
        <v/>
      </c>
      <c r="F1639" s="8" t="str">
        <f>IF([1]厂站实体!$R1639="","",[1]厂站实体!$R1639)</f>
        <v/>
      </c>
      <c r="G1639" s="8"/>
      <c r="M1639" s="8" t="str">
        <f t="shared" si="106"/>
        <v/>
      </c>
      <c r="N1639" s="11" t="str">
        <f t="shared" si="107"/>
        <v/>
      </c>
      <c r="O1639" s="14" t="str">
        <f t="shared" si="108"/>
        <v/>
      </c>
      <c r="P1639" s="14" t="str">
        <f t="shared" si="109"/>
        <v/>
      </c>
    </row>
    <row r="1640" spans="1:16" x14ac:dyDescent="0.15">
      <c r="A1640" s="8" t="str">
        <f>IF([1]厂站实体!$A1640="","",[1]厂站实体!$A1640)</f>
        <v/>
      </c>
      <c r="B1640" s="8" t="str">
        <f>IF([1]厂站实体!$E1640="","",[1]厂站实体!$E1640)</f>
        <v/>
      </c>
      <c r="C1640" s="8" t="str">
        <f>IF([1]厂站实体!$C1640="","",[1]厂站实体!$C1640)</f>
        <v/>
      </c>
      <c r="D1640" s="8" t="str">
        <f>IF([1]厂站实体!$Q1640="","",[1]厂站实体!$Q1640)</f>
        <v/>
      </c>
      <c r="E1640" s="8" t="str">
        <f>IF([1]厂站实体!$D1640="","",[1]厂站实体!$D1640)</f>
        <v/>
      </c>
      <c r="F1640" s="8" t="str">
        <f>IF([1]厂站实体!$R1640="","",[1]厂站实体!$R1640)</f>
        <v/>
      </c>
      <c r="G1640" s="8"/>
      <c r="M1640" s="8" t="str">
        <f t="shared" si="106"/>
        <v/>
      </c>
      <c r="N1640" s="11" t="str">
        <f t="shared" si="107"/>
        <v/>
      </c>
      <c r="O1640" s="14" t="str">
        <f t="shared" si="108"/>
        <v/>
      </c>
      <c r="P1640" s="14" t="str">
        <f t="shared" si="109"/>
        <v/>
      </c>
    </row>
    <row r="1641" spans="1:16" x14ac:dyDescent="0.15">
      <c r="A1641" s="8" t="str">
        <f>IF([1]厂站实体!$A1641="","",[1]厂站实体!$A1641)</f>
        <v/>
      </c>
      <c r="B1641" s="8" t="str">
        <f>IF([1]厂站实体!$E1641="","",[1]厂站实体!$E1641)</f>
        <v/>
      </c>
      <c r="C1641" s="8" t="str">
        <f>IF([1]厂站实体!$C1641="","",[1]厂站实体!$C1641)</f>
        <v/>
      </c>
      <c r="D1641" s="8" t="str">
        <f>IF([1]厂站实体!$Q1641="","",[1]厂站实体!$Q1641)</f>
        <v/>
      </c>
      <c r="E1641" s="8" t="str">
        <f>IF([1]厂站实体!$D1641="","",[1]厂站实体!$D1641)</f>
        <v/>
      </c>
      <c r="F1641" s="8" t="str">
        <f>IF([1]厂站实体!$R1641="","",[1]厂站实体!$R1641)</f>
        <v/>
      </c>
      <c r="G1641" s="8"/>
      <c r="M1641" s="8" t="str">
        <f t="shared" si="106"/>
        <v/>
      </c>
      <c r="N1641" s="11" t="str">
        <f t="shared" si="107"/>
        <v/>
      </c>
      <c r="O1641" s="14" t="str">
        <f t="shared" si="108"/>
        <v/>
      </c>
      <c r="P1641" s="14" t="str">
        <f t="shared" si="109"/>
        <v/>
      </c>
    </row>
    <row r="1642" spans="1:16" x14ac:dyDescent="0.15">
      <c r="A1642" s="8" t="str">
        <f>IF([1]厂站实体!$A1642="","",[1]厂站实体!$A1642)</f>
        <v/>
      </c>
      <c r="B1642" s="8" t="str">
        <f>IF([1]厂站实体!$E1642="","",[1]厂站实体!$E1642)</f>
        <v/>
      </c>
      <c r="C1642" s="8" t="str">
        <f>IF([1]厂站实体!$C1642="","",[1]厂站实体!$C1642)</f>
        <v/>
      </c>
      <c r="D1642" s="8" t="str">
        <f>IF([1]厂站实体!$Q1642="","",[1]厂站实体!$Q1642)</f>
        <v/>
      </c>
      <c r="E1642" s="8" t="str">
        <f>IF([1]厂站实体!$D1642="","",[1]厂站实体!$D1642)</f>
        <v/>
      </c>
      <c r="F1642" s="8" t="str">
        <f>IF([1]厂站实体!$R1642="","",[1]厂站实体!$R1642)</f>
        <v/>
      </c>
      <c r="G1642" s="8"/>
      <c r="M1642" s="8" t="str">
        <f t="shared" si="106"/>
        <v/>
      </c>
      <c r="N1642" s="11" t="str">
        <f t="shared" si="107"/>
        <v/>
      </c>
      <c r="O1642" s="14" t="str">
        <f t="shared" si="108"/>
        <v/>
      </c>
      <c r="P1642" s="14" t="str">
        <f t="shared" si="109"/>
        <v/>
      </c>
    </row>
    <row r="1643" spans="1:16" x14ac:dyDescent="0.15">
      <c r="A1643" s="8" t="str">
        <f>IF([1]厂站实体!$A1643="","",[1]厂站实体!$A1643)</f>
        <v/>
      </c>
      <c r="B1643" s="8" t="str">
        <f>IF([1]厂站实体!$E1643="","",[1]厂站实体!$E1643)</f>
        <v/>
      </c>
      <c r="C1643" s="8" t="str">
        <f>IF([1]厂站实体!$C1643="","",[1]厂站实体!$C1643)</f>
        <v/>
      </c>
      <c r="D1643" s="8" t="str">
        <f>IF([1]厂站实体!$Q1643="","",[1]厂站实体!$Q1643)</f>
        <v/>
      </c>
      <c r="E1643" s="8" t="str">
        <f>IF([1]厂站实体!$D1643="","",[1]厂站实体!$D1643)</f>
        <v/>
      </c>
      <c r="F1643" s="8" t="str">
        <f>IF([1]厂站实体!$R1643="","",[1]厂站实体!$R1643)</f>
        <v/>
      </c>
      <c r="G1643" s="8"/>
      <c r="M1643" s="8" t="str">
        <f t="shared" si="106"/>
        <v/>
      </c>
      <c r="N1643" s="11" t="str">
        <f t="shared" si="107"/>
        <v/>
      </c>
      <c r="O1643" s="14" t="str">
        <f t="shared" si="108"/>
        <v/>
      </c>
      <c r="P1643" s="14" t="str">
        <f t="shared" si="109"/>
        <v/>
      </c>
    </row>
    <row r="1644" spans="1:16" x14ac:dyDescent="0.15">
      <c r="A1644" s="8" t="str">
        <f>IF([1]厂站实体!$A1644="","",[1]厂站实体!$A1644)</f>
        <v/>
      </c>
      <c r="B1644" s="8" t="str">
        <f>IF([1]厂站实体!$E1644="","",[1]厂站实体!$E1644)</f>
        <v/>
      </c>
      <c r="C1644" s="8" t="str">
        <f>IF([1]厂站实体!$C1644="","",[1]厂站实体!$C1644)</f>
        <v/>
      </c>
      <c r="D1644" s="8" t="str">
        <f>IF([1]厂站实体!$Q1644="","",[1]厂站实体!$Q1644)</f>
        <v/>
      </c>
      <c r="E1644" s="8" t="str">
        <f>IF([1]厂站实体!$D1644="","",[1]厂站实体!$D1644)</f>
        <v/>
      </c>
      <c r="F1644" s="8" t="str">
        <f>IF([1]厂站实体!$R1644="","",[1]厂站实体!$R1644)</f>
        <v/>
      </c>
      <c r="G1644" s="8"/>
      <c r="M1644" s="8" t="str">
        <f t="shared" si="106"/>
        <v/>
      </c>
      <c r="N1644" s="11" t="str">
        <f t="shared" si="107"/>
        <v/>
      </c>
      <c r="O1644" s="14" t="str">
        <f t="shared" si="108"/>
        <v/>
      </c>
      <c r="P1644" s="14" t="str">
        <f t="shared" si="109"/>
        <v/>
      </c>
    </row>
    <row r="1645" spans="1:16" x14ac:dyDescent="0.15">
      <c r="A1645" s="8" t="str">
        <f>IF([1]厂站实体!$A1645="","",[1]厂站实体!$A1645)</f>
        <v/>
      </c>
      <c r="B1645" s="8" t="str">
        <f>IF([1]厂站实体!$E1645="","",[1]厂站实体!$E1645)</f>
        <v/>
      </c>
      <c r="C1645" s="8" t="str">
        <f>IF([1]厂站实体!$C1645="","",[1]厂站实体!$C1645)</f>
        <v/>
      </c>
      <c r="D1645" s="8" t="str">
        <f>IF([1]厂站实体!$Q1645="","",[1]厂站实体!$Q1645)</f>
        <v/>
      </c>
      <c r="E1645" s="8" t="str">
        <f>IF([1]厂站实体!$D1645="","",[1]厂站实体!$D1645)</f>
        <v/>
      </c>
      <c r="F1645" s="8" t="str">
        <f>IF([1]厂站实体!$R1645="","",[1]厂站实体!$R1645)</f>
        <v/>
      </c>
      <c r="G1645" s="8"/>
      <c r="M1645" s="8" t="str">
        <f t="shared" si="106"/>
        <v/>
      </c>
      <c r="N1645" s="11" t="str">
        <f t="shared" si="107"/>
        <v/>
      </c>
      <c r="O1645" s="14" t="str">
        <f t="shared" si="108"/>
        <v/>
      </c>
      <c r="P1645" s="14" t="str">
        <f t="shared" si="109"/>
        <v/>
      </c>
    </row>
    <row r="1646" spans="1:16" x14ac:dyDescent="0.15">
      <c r="A1646" s="8" t="str">
        <f>IF([1]厂站实体!$A1646="","",[1]厂站实体!$A1646)</f>
        <v/>
      </c>
      <c r="B1646" s="8" t="str">
        <f>IF([1]厂站实体!$E1646="","",[1]厂站实体!$E1646)</f>
        <v/>
      </c>
      <c r="C1646" s="8" t="str">
        <f>IF([1]厂站实体!$C1646="","",[1]厂站实体!$C1646)</f>
        <v/>
      </c>
      <c r="D1646" s="8" t="str">
        <f>IF([1]厂站实体!$Q1646="","",[1]厂站实体!$Q1646)</f>
        <v/>
      </c>
      <c r="E1646" s="8" t="str">
        <f>IF([1]厂站实体!$D1646="","",[1]厂站实体!$D1646)</f>
        <v/>
      </c>
      <c r="F1646" s="8" t="str">
        <f>IF([1]厂站实体!$R1646="","",[1]厂站实体!$R1646)</f>
        <v/>
      </c>
      <c r="G1646" s="8"/>
      <c r="M1646" s="8" t="str">
        <f t="shared" si="106"/>
        <v/>
      </c>
      <c r="N1646" s="11" t="str">
        <f t="shared" si="107"/>
        <v/>
      </c>
      <c r="O1646" s="14" t="str">
        <f t="shared" si="108"/>
        <v/>
      </c>
      <c r="P1646" s="14" t="str">
        <f t="shared" si="109"/>
        <v/>
      </c>
    </row>
    <row r="1647" spans="1:16" x14ac:dyDescent="0.15">
      <c r="A1647" s="8" t="str">
        <f>IF([1]厂站实体!$A1647="","",[1]厂站实体!$A1647)</f>
        <v/>
      </c>
      <c r="B1647" s="8" t="str">
        <f>IF([1]厂站实体!$E1647="","",[1]厂站实体!$E1647)</f>
        <v/>
      </c>
      <c r="C1647" s="8" t="str">
        <f>IF([1]厂站实体!$C1647="","",[1]厂站实体!$C1647)</f>
        <v/>
      </c>
      <c r="D1647" s="8" t="str">
        <f>IF([1]厂站实体!$Q1647="","",[1]厂站实体!$Q1647)</f>
        <v/>
      </c>
      <c r="E1647" s="8" t="str">
        <f>IF([1]厂站实体!$D1647="","",[1]厂站实体!$D1647)</f>
        <v/>
      </c>
      <c r="F1647" s="8" t="str">
        <f>IF([1]厂站实体!$R1647="","",[1]厂站实体!$R1647)</f>
        <v/>
      </c>
      <c r="G1647" s="8"/>
      <c r="M1647" s="8" t="str">
        <f t="shared" si="106"/>
        <v/>
      </c>
      <c r="N1647" s="11" t="str">
        <f t="shared" si="107"/>
        <v/>
      </c>
      <c r="O1647" s="14" t="str">
        <f t="shared" si="108"/>
        <v/>
      </c>
      <c r="P1647" s="14" t="str">
        <f t="shared" si="109"/>
        <v/>
      </c>
    </row>
    <row r="1648" spans="1:16" x14ac:dyDescent="0.15">
      <c r="A1648" s="8" t="str">
        <f>IF([1]厂站实体!$A1648="","",[1]厂站实体!$A1648)</f>
        <v/>
      </c>
      <c r="B1648" s="8" t="str">
        <f>IF([1]厂站实体!$E1648="","",[1]厂站实体!$E1648)</f>
        <v/>
      </c>
      <c r="C1648" s="8" t="str">
        <f>IF([1]厂站实体!$C1648="","",[1]厂站实体!$C1648)</f>
        <v/>
      </c>
      <c r="D1648" s="8" t="str">
        <f>IF([1]厂站实体!$Q1648="","",[1]厂站实体!$Q1648)</f>
        <v/>
      </c>
      <c r="E1648" s="8" t="str">
        <f>IF([1]厂站实体!$D1648="","",[1]厂站实体!$D1648)</f>
        <v/>
      </c>
      <c r="F1648" s="8" t="str">
        <f>IF([1]厂站实体!$R1648="","",[1]厂站实体!$R1648)</f>
        <v/>
      </c>
      <c r="G1648" s="8"/>
      <c r="M1648" s="8" t="str">
        <f t="shared" si="106"/>
        <v/>
      </c>
      <c r="N1648" s="11" t="str">
        <f t="shared" si="107"/>
        <v/>
      </c>
      <c r="O1648" s="14" t="str">
        <f t="shared" si="108"/>
        <v/>
      </c>
      <c r="P1648" s="14" t="str">
        <f t="shared" si="109"/>
        <v/>
      </c>
    </row>
    <row r="1649" spans="1:16" x14ac:dyDescent="0.15">
      <c r="A1649" s="8" t="str">
        <f>IF([1]厂站实体!$A1649="","",[1]厂站实体!$A1649)</f>
        <v/>
      </c>
      <c r="B1649" s="8" t="str">
        <f>IF([1]厂站实体!$E1649="","",[1]厂站实体!$E1649)</f>
        <v/>
      </c>
      <c r="C1649" s="8" t="str">
        <f>IF([1]厂站实体!$C1649="","",[1]厂站实体!$C1649)</f>
        <v/>
      </c>
      <c r="D1649" s="8" t="str">
        <f>IF([1]厂站实体!$Q1649="","",[1]厂站实体!$Q1649)</f>
        <v/>
      </c>
      <c r="E1649" s="8" t="str">
        <f>IF([1]厂站实体!$D1649="","",[1]厂站实体!$D1649)</f>
        <v/>
      </c>
      <c r="F1649" s="8" t="str">
        <f>IF([1]厂站实体!$R1649="","",[1]厂站实体!$R1649)</f>
        <v/>
      </c>
      <c r="G1649" s="8"/>
      <c r="M1649" s="8" t="str">
        <f t="shared" si="106"/>
        <v/>
      </c>
      <c r="N1649" s="11" t="str">
        <f t="shared" si="107"/>
        <v/>
      </c>
      <c r="O1649" s="14" t="str">
        <f t="shared" si="108"/>
        <v/>
      </c>
      <c r="P1649" s="14" t="str">
        <f t="shared" si="109"/>
        <v/>
      </c>
    </row>
    <row r="1650" spans="1:16" x14ac:dyDescent="0.15">
      <c r="A1650" s="8" t="str">
        <f>IF([1]厂站实体!$A1650="","",[1]厂站实体!$A1650)</f>
        <v/>
      </c>
      <c r="B1650" s="8" t="str">
        <f>IF([1]厂站实体!$E1650="","",[1]厂站实体!$E1650)</f>
        <v/>
      </c>
      <c r="C1650" s="8" t="str">
        <f>IF([1]厂站实体!$C1650="","",[1]厂站实体!$C1650)</f>
        <v/>
      </c>
      <c r="D1650" s="8" t="str">
        <f>IF([1]厂站实体!$Q1650="","",[1]厂站实体!$Q1650)</f>
        <v/>
      </c>
      <c r="E1650" s="8" t="str">
        <f>IF([1]厂站实体!$D1650="","",[1]厂站实体!$D1650)</f>
        <v/>
      </c>
      <c r="F1650" s="8" t="str">
        <f>IF([1]厂站实体!$R1650="","",[1]厂站实体!$R1650)</f>
        <v/>
      </c>
      <c r="G1650" s="8"/>
      <c r="M1650" s="8" t="str">
        <f t="shared" si="106"/>
        <v/>
      </c>
      <c r="N1650" s="11" t="str">
        <f t="shared" si="107"/>
        <v/>
      </c>
      <c r="O1650" s="14" t="str">
        <f t="shared" si="108"/>
        <v/>
      </c>
      <c r="P1650" s="14" t="str">
        <f t="shared" si="109"/>
        <v/>
      </c>
    </row>
    <row r="1651" spans="1:16" x14ac:dyDescent="0.15">
      <c r="A1651" s="8" t="str">
        <f>IF([1]厂站实体!$A1651="","",[1]厂站实体!$A1651)</f>
        <v/>
      </c>
      <c r="B1651" s="8" t="str">
        <f>IF([1]厂站实体!$E1651="","",[1]厂站实体!$E1651)</f>
        <v/>
      </c>
      <c r="C1651" s="8" t="str">
        <f>IF([1]厂站实体!$C1651="","",[1]厂站实体!$C1651)</f>
        <v/>
      </c>
      <c r="D1651" s="8" t="str">
        <f>IF([1]厂站实体!$Q1651="","",[1]厂站实体!$Q1651)</f>
        <v/>
      </c>
      <c r="E1651" s="8" t="str">
        <f>IF([1]厂站实体!$D1651="","",[1]厂站实体!$D1651)</f>
        <v/>
      </c>
      <c r="F1651" s="8" t="str">
        <f>IF([1]厂站实体!$R1651="","",[1]厂站实体!$R1651)</f>
        <v/>
      </c>
      <c r="G1651" s="8"/>
      <c r="M1651" s="8" t="str">
        <f t="shared" si="106"/>
        <v/>
      </c>
      <c r="N1651" s="11" t="str">
        <f t="shared" si="107"/>
        <v/>
      </c>
      <c r="O1651" s="14" t="str">
        <f t="shared" si="108"/>
        <v/>
      </c>
      <c r="P1651" s="14" t="str">
        <f t="shared" si="109"/>
        <v/>
      </c>
    </row>
    <row r="1652" spans="1:16" x14ac:dyDescent="0.15">
      <c r="A1652" s="8" t="str">
        <f>IF([1]厂站实体!$A1652="","",[1]厂站实体!$A1652)</f>
        <v/>
      </c>
      <c r="B1652" s="8" t="str">
        <f>IF([1]厂站实体!$E1652="","",[1]厂站实体!$E1652)</f>
        <v/>
      </c>
      <c r="C1652" s="8" t="str">
        <f>IF([1]厂站实体!$C1652="","",[1]厂站实体!$C1652)</f>
        <v/>
      </c>
      <c r="D1652" s="8" t="str">
        <f>IF([1]厂站实体!$Q1652="","",[1]厂站实体!$Q1652)</f>
        <v/>
      </c>
      <c r="E1652" s="8" t="str">
        <f>IF([1]厂站实体!$D1652="","",[1]厂站实体!$D1652)</f>
        <v/>
      </c>
      <c r="F1652" s="8" t="str">
        <f>IF([1]厂站实体!$R1652="","",[1]厂站实体!$R1652)</f>
        <v/>
      </c>
      <c r="G1652" s="8"/>
      <c r="M1652" s="8" t="str">
        <f t="shared" si="106"/>
        <v/>
      </c>
      <c r="N1652" s="11" t="str">
        <f t="shared" si="107"/>
        <v/>
      </c>
      <c r="O1652" s="14" t="str">
        <f t="shared" si="108"/>
        <v/>
      </c>
      <c r="P1652" s="14" t="str">
        <f t="shared" si="109"/>
        <v/>
      </c>
    </row>
    <row r="1653" spans="1:16" x14ac:dyDescent="0.15">
      <c r="A1653" s="8" t="str">
        <f>IF([1]厂站实体!$A1653="","",[1]厂站实体!$A1653)</f>
        <v/>
      </c>
      <c r="B1653" s="8" t="str">
        <f>IF([1]厂站实体!$E1653="","",[1]厂站实体!$E1653)</f>
        <v/>
      </c>
      <c r="C1653" s="8" t="str">
        <f>IF([1]厂站实体!$C1653="","",[1]厂站实体!$C1653)</f>
        <v/>
      </c>
      <c r="D1653" s="8" t="str">
        <f>IF([1]厂站实体!$Q1653="","",[1]厂站实体!$Q1653)</f>
        <v/>
      </c>
      <c r="E1653" s="8" t="str">
        <f>IF([1]厂站实体!$D1653="","",[1]厂站实体!$D1653)</f>
        <v/>
      </c>
      <c r="F1653" s="8" t="str">
        <f>IF([1]厂站实体!$R1653="","",[1]厂站实体!$R1653)</f>
        <v/>
      </c>
      <c r="G1653" s="8"/>
      <c r="M1653" s="8" t="str">
        <f t="shared" si="106"/>
        <v/>
      </c>
      <c r="N1653" s="11" t="str">
        <f t="shared" si="107"/>
        <v/>
      </c>
      <c r="O1653" s="14" t="str">
        <f t="shared" si="108"/>
        <v/>
      </c>
      <c r="P1653" s="14" t="str">
        <f t="shared" si="109"/>
        <v/>
      </c>
    </row>
    <row r="1654" spans="1:16" x14ac:dyDescent="0.15">
      <c r="A1654" s="8" t="str">
        <f>IF([1]厂站实体!$A1654="","",[1]厂站实体!$A1654)</f>
        <v/>
      </c>
      <c r="B1654" s="8" t="str">
        <f>IF([1]厂站实体!$E1654="","",[1]厂站实体!$E1654)</f>
        <v/>
      </c>
      <c r="C1654" s="8" t="str">
        <f>IF([1]厂站实体!$C1654="","",[1]厂站实体!$C1654)</f>
        <v/>
      </c>
      <c r="D1654" s="8" t="str">
        <f>IF([1]厂站实体!$Q1654="","",[1]厂站实体!$Q1654)</f>
        <v/>
      </c>
      <c r="E1654" s="8" t="str">
        <f>IF([1]厂站实体!$D1654="","",[1]厂站实体!$D1654)</f>
        <v/>
      </c>
      <c r="F1654" s="8" t="str">
        <f>IF([1]厂站实体!$R1654="","",[1]厂站实体!$R1654)</f>
        <v/>
      </c>
      <c r="G1654" s="8"/>
      <c r="M1654" s="8" t="str">
        <f t="shared" si="106"/>
        <v/>
      </c>
      <c r="N1654" s="11" t="str">
        <f t="shared" si="107"/>
        <v/>
      </c>
      <c r="O1654" s="14" t="str">
        <f t="shared" si="108"/>
        <v/>
      </c>
      <c r="P1654" s="14" t="str">
        <f t="shared" si="109"/>
        <v/>
      </c>
    </row>
    <row r="1655" spans="1:16" x14ac:dyDescent="0.15">
      <c r="A1655" s="8" t="str">
        <f>IF([1]厂站实体!$A1655="","",[1]厂站实体!$A1655)</f>
        <v/>
      </c>
      <c r="B1655" s="8" t="str">
        <f>IF([1]厂站实体!$E1655="","",[1]厂站实体!$E1655)</f>
        <v/>
      </c>
      <c r="C1655" s="8" t="str">
        <f>IF([1]厂站实体!$C1655="","",[1]厂站实体!$C1655)</f>
        <v/>
      </c>
      <c r="D1655" s="8" t="str">
        <f>IF([1]厂站实体!$Q1655="","",[1]厂站实体!$Q1655)</f>
        <v/>
      </c>
      <c r="E1655" s="8" t="str">
        <f>IF([1]厂站实体!$D1655="","",[1]厂站实体!$D1655)</f>
        <v/>
      </c>
      <c r="F1655" s="8" t="str">
        <f>IF([1]厂站实体!$R1655="","",[1]厂站实体!$R1655)</f>
        <v/>
      </c>
      <c r="G1655" s="8"/>
      <c r="M1655" s="8" t="str">
        <f t="shared" si="106"/>
        <v/>
      </c>
      <c r="N1655" s="11" t="str">
        <f t="shared" si="107"/>
        <v/>
      </c>
      <c r="O1655" s="14" t="str">
        <f t="shared" si="108"/>
        <v/>
      </c>
      <c r="P1655" s="14" t="str">
        <f t="shared" si="109"/>
        <v/>
      </c>
    </row>
    <row r="1656" spans="1:16" x14ac:dyDescent="0.15">
      <c r="A1656" s="8" t="str">
        <f>IF([1]厂站实体!$A1656="","",[1]厂站实体!$A1656)</f>
        <v/>
      </c>
      <c r="B1656" s="8" t="str">
        <f>IF([1]厂站实体!$E1656="","",[1]厂站实体!$E1656)</f>
        <v/>
      </c>
      <c r="C1656" s="8" t="str">
        <f>IF([1]厂站实体!$C1656="","",[1]厂站实体!$C1656)</f>
        <v/>
      </c>
      <c r="D1656" s="8" t="str">
        <f>IF([1]厂站实体!$Q1656="","",[1]厂站实体!$Q1656)</f>
        <v/>
      </c>
      <c r="E1656" s="8" t="str">
        <f>IF([1]厂站实体!$D1656="","",[1]厂站实体!$D1656)</f>
        <v/>
      </c>
      <c r="F1656" s="8" t="str">
        <f>IF([1]厂站实体!$R1656="","",[1]厂站实体!$R1656)</f>
        <v/>
      </c>
      <c r="G1656" s="8"/>
      <c r="M1656" s="8" t="str">
        <f t="shared" si="106"/>
        <v/>
      </c>
      <c r="N1656" s="11" t="str">
        <f t="shared" si="107"/>
        <v/>
      </c>
      <c r="O1656" s="14" t="str">
        <f t="shared" si="108"/>
        <v/>
      </c>
      <c r="P1656" s="14" t="str">
        <f t="shared" si="109"/>
        <v/>
      </c>
    </row>
    <row r="1657" spans="1:16" x14ac:dyDescent="0.15">
      <c r="A1657" s="8" t="str">
        <f>IF([1]厂站实体!$A1657="","",[1]厂站实体!$A1657)</f>
        <v/>
      </c>
      <c r="B1657" s="8" t="str">
        <f>IF([1]厂站实体!$E1657="","",[1]厂站实体!$E1657)</f>
        <v/>
      </c>
      <c r="C1657" s="8" t="str">
        <f>IF([1]厂站实体!$C1657="","",[1]厂站实体!$C1657)</f>
        <v/>
      </c>
      <c r="D1657" s="8" t="str">
        <f>IF([1]厂站实体!$Q1657="","",[1]厂站实体!$Q1657)</f>
        <v/>
      </c>
      <c r="E1657" s="8" t="str">
        <f>IF([1]厂站实体!$D1657="","",[1]厂站实体!$D1657)</f>
        <v/>
      </c>
      <c r="F1657" s="8" t="str">
        <f>IF([1]厂站实体!$R1657="","",[1]厂站实体!$R1657)</f>
        <v/>
      </c>
      <c r="G1657" s="8"/>
      <c r="M1657" s="8" t="str">
        <f t="shared" si="106"/>
        <v/>
      </c>
      <c r="N1657" s="11" t="str">
        <f t="shared" si="107"/>
        <v/>
      </c>
      <c r="O1657" s="14" t="str">
        <f t="shared" si="108"/>
        <v/>
      </c>
      <c r="P1657" s="14" t="str">
        <f t="shared" si="109"/>
        <v/>
      </c>
    </row>
    <row r="1658" spans="1:16" x14ac:dyDescent="0.15">
      <c r="A1658" s="8" t="str">
        <f>IF([1]厂站实体!$A1658="","",[1]厂站实体!$A1658)</f>
        <v/>
      </c>
      <c r="B1658" s="8" t="str">
        <f>IF([1]厂站实体!$E1658="","",[1]厂站实体!$E1658)</f>
        <v/>
      </c>
      <c r="C1658" s="8" t="str">
        <f>IF([1]厂站实体!$C1658="","",[1]厂站实体!$C1658)</f>
        <v/>
      </c>
      <c r="D1658" s="8" t="str">
        <f>IF([1]厂站实体!$Q1658="","",[1]厂站实体!$Q1658)</f>
        <v/>
      </c>
      <c r="E1658" s="8" t="str">
        <f>IF([1]厂站实体!$D1658="","",[1]厂站实体!$D1658)</f>
        <v/>
      </c>
      <c r="F1658" s="8" t="str">
        <f>IF([1]厂站实体!$R1658="","",[1]厂站实体!$R1658)</f>
        <v/>
      </c>
      <c r="G1658" s="8"/>
      <c r="M1658" s="8" t="str">
        <f t="shared" si="106"/>
        <v/>
      </c>
      <c r="N1658" s="11" t="str">
        <f t="shared" si="107"/>
        <v/>
      </c>
      <c r="O1658" s="14" t="str">
        <f t="shared" si="108"/>
        <v/>
      </c>
      <c r="P1658" s="14" t="str">
        <f t="shared" si="109"/>
        <v/>
      </c>
    </row>
    <row r="1659" spans="1:16" x14ac:dyDescent="0.15">
      <c r="A1659" s="8" t="str">
        <f>IF([1]厂站实体!$A1659="","",[1]厂站实体!$A1659)</f>
        <v/>
      </c>
      <c r="B1659" s="8" t="str">
        <f>IF([1]厂站实体!$E1659="","",[1]厂站实体!$E1659)</f>
        <v/>
      </c>
      <c r="C1659" s="8" t="str">
        <f>IF([1]厂站实体!$C1659="","",[1]厂站实体!$C1659)</f>
        <v/>
      </c>
      <c r="D1659" s="8" t="str">
        <f>IF([1]厂站实体!$Q1659="","",[1]厂站实体!$Q1659)</f>
        <v/>
      </c>
      <c r="E1659" s="8" t="str">
        <f>IF([1]厂站实体!$D1659="","",[1]厂站实体!$D1659)</f>
        <v/>
      </c>
      <c r="F1659" s="8" t="str">
        <f>IF([1]厂站实体!$R1659="","",[1]厂站实体!$R1659)</f>
        <v/>
      </c>
      <c r="G1659" s="8"/>
      <c r="M1659" s="8" t="str">
        <f t="shared" si="106"/>
        <v/>
      </c>
      <c r="N1659" s="11" t="str">
        <f t="shared" si="107"/>
        <v/>
      </c>
      <c r="O1659" s="14" t="str">
        <f t="shared" si="108"/>
        <v/>
      </c>
      <c r="P1659" s="14" t="str">
        <f t="shared" si="109"/>
        <v/>
      </c>
    </row>
    <row r="1660" spans="1:16" x14ac:dyDescent="0.15">
      <c r="A1660" s="8" t="str">
        <f>IF([1]厂站实体!$A1660="","",[1]厂站实体!$A1660)</f>
        <v/>
      </c>
      <c r="B1660" s="8" t="str">
        <f>IF([1]厂站实体!$E1660="","",[1]厂站实体!$E1660)</f>
        <v/>
      </c>
      <c r="C1660" s="8" t="str">
        <f>IF([1]厂站实体!$C1660="","",[1]厂站实体!$C1660)</f>
        <v/>
      </c>
      <c r="D1660" s="8" t="str">
        <f>IF([1]厂站实体!$Q1660="","",[1]厂站实体!$Q1660)</f>
        <v/>
      </c>
      <c r="E1660" s="8" t="str">
        <f>IF([1]厂站实体!$D1660="","",[1]厂站实体!$D1660)</f>
        <v/>
      </c>
      <c r="F1660" s="8" t="str">
        <f>IF([1]厂站实体!$R1660="","",[1]厂站实体!$R1660)</f>
        <v/>
      </c>
      <c r="G1660" s="8"/>
      <c r="M1660" s="8" t="str">
        <f t="shared" si="106"/>
        <v/>
      </c>
      <c r="N1660" s="11" t="str">
        <f t="shared" si="107"/>
        <v/>
      </c>
      <c r="O1660" s="14" t="str">
        <f t="shared" si="108"/>
        <v/>
      </c>
      <c r="P1660" s="14" t="str">
        <f t="shared" si="109"/>
        <v/>
      </c>
    </row>
    <row r="1661" spans="1:16" x14ac:dyDescent="0.15">
      <c r="A1661" s="8" t="str">
        <f>IF([1]厂站实体!$A1661="","",[1]厂站实体!$A1661)</f>
        <v/>
      </c>
      <c r="B1661" s="8" t="str">
        <f>IF([1]厂站实体!$E1661="","",[1]厂站实体!$E1661)</f>
        <v/>
      </c>
      <c r="C1661" s="8" t="str">
        <f>IF([1]厂站实体!$C1661="","",[1]厂站实体!$C1661)</f>
        <v/>
      </c>
      <c r="D1661" s="8" t="str">
        <f>IF([1]厂站实体!$Q1661="","",[1]厂站实体!$Q1661)</f>
        <v/>
      </c>
      <c r="E1661" s="8" t="str">
        <f>IF([1]厂站实体!$D1661="","",[1]厂站实体!$D1661)</f>
        <v/>
      </c>
      <c r="F1661" s="8" t="str">
        <f>IF([1]厂站实体!$R1661="","",[1]厂站实体!$R1661)</f>
        <v/>
      </c>
      <c r="G1661" s="8"/>
      <c r="M1661" s="8" t="str">
        <f t="shared" si="106"/>
        <v/>
      </c>
      <c r="N1661" s="11" t="str">
        <f t="shared" si="107"/>
        <v/>
      </c>
      <c r="O1661" s="14" t="str">
        <f t="shared" si="108"/>
        <v/>
      </c>
      <c r="P1661" s="14" t="str">
        <f t="shared" si="109"/>
        <v/>
      </c>
    </row>
    <row r="1662" spans="1:16" x14ac:dyDescent="0.15">
      <c r="A1662" s="8" t="str">
        <f>IF([1]厂站实体!$A1662="","",[1]厂站实体!$A1662)</f>
        <v/>
      </c>
      <c r="B1662" s="8" t="str">
        <f>IF([1]厂站实体!$E1662="","",[1]厂站实体!$E1662)</f>
        <v/>
      </c>
      <c r="C1662" s="8" t="str">
        <f>IF([1]厂站实体!$C1662="","",[1]厂站实体!$C1662)</f>
        <v/>
      </c>
      <c r="D1662" s="8" t="str">
        <f>IF([1]厂站实体!$Q1662="","",[1]厂站实体!$Q1662)</f>
        <v/>
      </c>
      <c r="E1662" s="8" t="str">
        <f>IF([1]厂站实体!$D1662="","",[1]厂站实体!$D1662)</f>
        <v/>
      </c>
      <c r="F1662" s="8" t="str">
        <f>IF([1]厂站实体!$R1662="","",[1]厂站实体!$R1662)</f>
        <v/>
      </c>
      <c r="G1662" s="8"/>
      <c r="M1662" s="8" t="str">
        <f t="shared" si="106"/>
        <v/>
      </c>
      <c r="N1662" s="11" t="str">
        <f t="shared" si="107"/>
        <v/>
      </c>
      <c r="O1662" s="14" t="str">
        <f t="shared" si="108"/>
        <v/>
      </c>
      <c r="P1662" s="14" t="str">
        <f t="shared" si="109"/>
        <v/>
      </c>
    </row>
    <row r="1663" spans="1:16" x14ac:dyDescent="0.15">
      <c r="A1663" s="8" t="str">
        <f>IF([1]厂站实体!$A1663="","",[1]厂站实体!$A1663)</f>
        <v/>
      </c>
      <c r="B1663" s="8" t="str">
        <f>IF([1]厂站实体!$E1663="","",[1]厂站实体!$E1663)</f>
        <v/>
      </c>
      <c r="C1663" s="8" t="str">
        <f>IF([1]厂站实体!$C1663="","",[1]厂站实体!$C1663)</f>
        <v/>
      </c>
      <c r="D1663" s="8" t="str">
        <f>IF([1]厂站实体!$Q1663="","",[1]厂站实体!$Q1663)</f>
        <v/>
      </c>
      <c r="E1663" s="8" t="str">
        <f>IF([1]厂站实体!$D1663="","",[1]厂站实体!$D1663)</f>
        <v/>
      </c>
      <c r="F1663" s="8" t="str">
        <f>IF([1]厂站实体!$R1663="","",[1]厂站实体!$R1663)</f>
        <v/>
      </c>
      <c r="G1663" s="8"/>
      <c r="M1663" s="8" t="str">
        <f t="shared" si="106"/>
        <v/>
      </c>
      <c r="N1663" s="11" t="str">
        <f t="shared" si="107"/>
        <v/>
      </c>
      <c r="O1663" s="14" t="str">
        <f t="shared" si="108"/>
        <v/>
      </c>
      <c r="P1663" s="14" t="str">
        <f t="shared" si="109"/>
        <v/>
      </c>
    </row>
    <row r="1664" spans="1:16" x14ac:dyDescent="0.15">
      <c r="A1664" s="8" t="str">
        <f>IF([1]厂站实体!$A1664="","",[1]厂站实体!$A1664)</f>
        <v/>
      </c>
      <c r="B1664" s="8" t="str">
        <f>IF([1]厂站实体!$E1664="","",[1]厂站实体!$E1664)</f>
        <v/>
      </c>
      <c r="C1664" s="8" t="str">
        <f>IF([1]厂站实体!$C1664="","",[1]厂站实体!$C1664)</f>
        <v/>
      </c>
      <c r="D1664" s="8" t="str">
        <f>IF([1]厂站实体!$Q1664="","",[1]厂站实体!$Q1664)</f>
        <v/>
      </c>
      <c r="E1664" s="8" t="str">
        <f>IF([1]厂站实体!$D1664="","",[1]厂站实体!$D1664)</f>
        <v/>
      </c>
      <c r="F1664" s="8" t="str">
        <f>IF([1]厂站实体!$R1664="","",[1]厂站实体!$R1664)</f>
        <v/>
      </c>
      <c r="G1664" s="8"/>
      <c r="M1664" s="8" t="str">
        <f t="shared" si="106"/>
        <v/>
      </c>
      <c r="N1664" s="11" t="str">
        <f t="shared" si="107"/>
        <v/>
      </c>
      <c r="O1664" s="14" t="str">
        <f t="shared" si="108"/>
        <v/>
      </c>
      <c r="P1664" s="14" t="str">
        <f t="shared" si="109"/>
        <v/>
      </c>
    </row>
    <row r="1665" spans="1:16" x14ac:dyDescent="0.15">
      <c r="A1665" s="8" t="str">
        <f>IF([1]厂站实体!$A1665="","",[1]厂站实体!$A1665)</f>
        <v/>
      </c>
      <c r="B1665" s="8" t="str">
        <f>IF([1]厂站实体!$E1665="","",[1]厂站实体!$E1665)</f>
        <v/>
      </c>
      <c r="C1665" s="8" t="str">
        <f>IF([1]厂站实体!$C1665="","",[1]厂站实体!$C1665)</f>
        <v/>
      </c>
      <c r="D1665" s="8" t="str">
        <f>IF([1]厂站实体!$Q1665="","",[1]厂站实体!$Q1665)</f>
        <v/>
      </c>
      <c r="E1665" s="8" t="str">
        <f>IF([1]厂站实体!$D1665="","",[1]厂站实体!$D1665)</f>
        <v/>
      </c>
      <c r="F1665" s="8" t="str">
        <f>IF([1]厂站实体!$R1665="","",[1]厂站实体!$R1665)</f>
        <v/>
      </c>
      <c r="G1665" s="8"/>
      <c r="M1665" s="8" t="str">
        <f t="shared" si="106"/>
        <v/>
      </c>
      <c r="N1665" s="11" t="str">
        <f t="shared" si="107"/>
        <v/>
      </c>
      <c r="O1665" s="14" t="str">
        <f t="shared" si="108"/>
        <v/>
      </c>
      <c r="P1665" s="14" t="str">
        <f t="shared" si="109"/>
        <v/>
      </c>
    </row>
    <row r="1666" spans="1:16" x14ac:dyDescent="0.15">
      <c r="A1666" s="8" t="str">
        <f>IF([1]厂站实体!$A1666="","",[1]厂站实体!$A1666)</f>
        <v/>
      </c>
      <c r="B1666" s="8" t="str">
        <f>IF([1]厂站实体!$E1666="","",[1]厂站实体!$E1666)</f>
        <v/>
      </c>
      <c r="C1666" s="8" t="str">
        <f>IF([1]厂站实体!$C1666="","",[1]厂站实体!$C1666)</f>
        <v/>
      </c>
      <c r="D1666" s="8" t="str">
        <f>IF([1]厂站实体!$Q1666="","",[1]厂站实体!$Q1666)</f>
        <v/>
      </c>
      <c r="E1666" s="8" t="str">
        <f>IF([1]厂站实体!$D1666="","",[1]厂站实体!$D1666)</f>
        <v/>
      </c>
      <c r="F1666" s="8" t="str">
        <f>IF([1]厂站实体!$R1666="","",[1]厂站实体!$R1666)</f>
        <v/>
      </c>
      <c r="G1666" s="8"/>
      <c r="M1666" s="8" t="str">
        <f t="shared" si="106"/>
        <v/>
      </c>
      <c r="N1666" s="11" t="str">
        <f t="shared" si="107"/>
        <v/>
      </c>
      <c r="O1666" s="14" t="str">
        <f t="shared" si="108"/>
        <v/>
      </c>
      <c r="P1666" s="14" t="str">
        <f t="shared" si="109"/>
        <v/>
      </c>
    </row>
    <row r="1667" spans="1:16" x14ac:dyDescent="0.15">
      <c r="A1667" s="8" t="str">
        <f>IF([1]厂站实体!$A1667="","",[1]厂站实体!$A1667)</f>
        <v/>
      </c>
      <c r="B1667" s="8" t="str">
        <f>IF([1]厂站实体!$E1667="","",[1]厂站实体!$E1667)</f>
        <v/>
      </c>
      <c r="C1667" s="8" t="str">
        <f>IF([1]厂站实体!$C1667="","",[1]厂站实体!$C1667)</f>
        <v/>
      </c>
      <c r="D1667" s="8" t="str">
        <f>IF([1]厂站实体!$Q1667="","",[1]厂站实体!$Q1667)</f>
        <v/>
      </c>
      <c r="E1667" s="8" t="str">
        <f>IF([1]厂站实体!$D1667="","",[1]厂站实体!$D1667)</f>
        <v/>
      </c>
      <c r="F1667" s="8" t="str">
        <f>IF([1]厂站实体!$R1667="","",[1]厂站实体!$R1667)</f>
        <v/>
      </c>
      <c r="G1667" s="8"/>
      <c r="M1667" s="8" t="str">
        <f t="shared" si="106"/>
        <v/>
      </c>
      <c r="N1667" s="11" t="str">
        <f t="shared" si="107"/>
        <v/>
      </c>
      <c r="O1667" s="14" t="str">
        <f t="shared" si="108"/>
        <v/>
      </c>
      <c r="P1667" s="14" t="str">
        <f t="shared" si="109"/>
        <v/>
      </c>
    </row>
    <row r="1668" spans="1:16" x14ac:dyDescent="0.15">
      <c r="A1668" s="8" t="str">
        <f>IF([1]厂站实体!$A1668="","",[1]厂站实体!$A1668)</f>
        <v/>
      </c>
      <c r="B1668" s="8" t="str">
        <f>IF([1]厂站实体!$E1668="","",[1]厂站实体!$E1668)</f>
        <v/>
      </c>
      <c r="C1668" s="8" t="str">
        <f>IF([1]厂站实体!$C1668="","",[1]厂站实体!$C1668)</f>
        <v/>
      </c>
      <c r="D1668" s="8" t="str">
        <f>IF([1]厂站实体!$Q1668="","",[1]厂站实体!$Q1668)</f>
        <v/>
      </c>
      <c r="E1668" s="8" t="str">
        <f>IF([1]厂站实体!$D1668="","",[1]厂站实体!$D1668)</f>
        <v/>
      </c>
      <c r="F1668" s="8" t="str">
        <f>IF([1]厂站实体!$R1668="","",[1]厂站实体!$R1668)</f>
        <v/>
      </c>
      <c r="G1668" s="8"/>
      <c r="M1668" s="8" t="str">
        <f t="shared" si="106"/>
        <v/>
      </c>
      <c r="N1668" s="11" t="str">
        <f t="shared" si="107"/>
        <v/>
      </c>
      <c r="O1668" s="14" t="str">
        <f t="shared" si="108"/>
        <v/>
      </c>
      <c r="P1668" s="14" t="str">
        <f t="shared" si="109"/>
        <v/>
      </c>
    </row>
    <row r="1669" spans="1:16" x14ac:dyDescent="0.15">
      <c r="A1669" s="8" t="str">
        <f>IF([1]厂站实体!$A1669="","",[1]厂站实体!$A1669)</f>
        <v/>
      </c>
      <c r="B1669" s="8" t="str">
        <f>IF([1]厂站实体!$E1669="","",[1]厂站实体!$E1669)</f>
        <v/>
      </c>
      <c r="C1669" s="8" t="str">
        <f>IF([1]厂站实体!$C1669="","",[1]厂站实体!$C1669)</f>
        <v/>
      </c>
      <c r="D1669" s="8" t="str">
        <f>IF([1]厂站实体!$Q1669="","",[1]厂站实体!$Q1669)</f>
        <v/>
      </c>
      <c r="E1669" s="8" t="str">
        <f>IF([1]厂站实体!$D1669="","",[1]厂站实体!$D1669)</f>
        <v/>
      </c>
      <c r="F1669" s="8" t="str">
        <f>IF([1]厂站实体!$R1669="","",[1]厂站实体!$R1669)</f>
        <v/>
      </c>
      <c r="G1669" s="8"/>
      <c r="M1669" s="8" t="str">
        <f t="shared" si="106"/>
        <v/>
      </c>
      <c r="N1669" s="11" t="str">
        <f t="shared" si="107"/>
        <v/>
      </c>
      <c r="O1669" s="14" t="str">
        <f t="shared" si="108"/>
        <v/>
      </c>
      <c r="P1669" s="14" t="str">
        <f t="shared" si="109"/>
        <v/>
      </c>
    </row>
    <row r="1670" spans="1:16" x14ac:dyDescent="0.15">
      <c r="A1670" s="8" t="str">
        <f>IF([1]厂站实体!$A1670="","",[1]厂站实体!$A1670)</f>
        <v/>
      </c>
      <c r="B1670" s="8" t="str">
        <f>IF([1]厂站实体!$E1670="","",[1]厂站实体!$E1670)</f>
        <v/>
      </c>
      <c r="C1670" s="8" t="str">
        <f>IF([1]厂站实体!$C1670="","",[1]厂站实体!$C1670)</f>
        <v/>
      </c>
      <c r="D1670" s="8" t="str">
        <f>IF([1]厂站实体!$Q1670="","",[1]厂站实体!$Q1670)</f>
        <v/>
      </c>
      <c r="E1670" s="8" t="str">
        <f>IF([1]厂站实体!$D1670="","",[1]厂站实体!$D1670)</f>
        <v/>
      </c>
      <c r="F1670" s="8" t="str">
        <f>IF([1]厂站实体!$R1670="","",[1]厂站实体!$R1670)</f>
        <v/>
      </c>
      <c r="G1670" s="8"/>
      <c r="M1670" s="8" t="str">
        <f t="shared" ref="M1670:M1733" si="110">IF(AND($E1669=$K$3,$B1669=$L$3),$F1669,"")</f>
        <v/>
      </c>
      <c r="N1670" s="11" t="str">
        <f t="shared" ref="N1670:N1733" si="111">IF(AND($E1669=$K$3,$B1669=$L$4),$F1669,"")</f>
        <v/>
      </c>
      <c r="O1670" s="14" t="str">
        <f t="shared" ref="O1670:O1733" si="112">IF(AND($E1669=$K$4,$B1669=$L$3),$F1669,"")</f>
        <v/>
      </c>
      <c r="P1670" s="14" t="str">
        <f t="shared" ref="P1670:P1733" si="113">IF(AND($E1669=$K$4,$B1669=$L$4),$F1669,"")</f>
        <v/>
      </c>
    </row>
    <row r="1671" spans="1:16" x14ac:dyDescent="0.15">
      <c r="A1671" s="8" t="str">
        <f>IF([1]厂站实体!$A1671="","",[1]厂站实体!$A1671)</f>
        <v/>
      </c>
      <c r="B1671" s="8" t="str">
        <f>IF([1]厂站实体!$E1671="","",[1]厂站实体!$E1671)</f>
        <v/>
      </c>
      <c r="C1671" s="8" t="str">
        <f>IF([1]厂站实体!$C1671="","",[1]厂站实体!$C1671)</f>
        <v/>
      </c>
      <c r="D1671" s="8" t="str">
        <f>IF([1]厂站实体!$Q1671="","",[1]厂站实体!$Q1671)</f>
        <v/>
      </c>
      <c r="E1671" s="8" t="str">
        <f>IF([1]厂站实体!$D1671="","",[1]厂站实体!$D1671)</f>
        <v/>
      </c>
      <c r="F1671" s="8" t="str">
        <f>IF([1]厂站实体!$R1671="","",[1]厂站实体!$R1671)</f>
        <v/>
      </c>
      <c r="G1671" s="8"/>
      <c r="M1671" s="8" t="str">
        <f t="shared" si="110"/>
        <v/>
      </c>
      <c r="N1671" s="11" t="str">
        <f t="shared" si="111"/>
        <v/>
      </c>
      <c r="O1671" s="14" t="str">
        <f t="shared" si="112"/>
        <v/>
      </c>
      <c r="P1671" s="14" t="str">
        <f t="shared" si="113"/>
        <v/>
      </c>
    </row>
    <row r="1672" spans="1:16" x14ac:dyDescent="0.15">
      <c r="A1672" s="8" t="str">
        <f>IF([1]厂站实体!$A1672="","",[1]厂站实体!$A1672)</f>
        <v/>
      </c>
      <c r="B1672" s="8" t="str">
        <f>IF([1]厂站实体!$E1672="","",[1]厂站实体!$E1672)</f>
        <v/>
      </c>
      <c r="C1672" s="8" t="str">
        <f>IF([1]厂站实体!$C1672="","",[1]厂站实体!$C1672)</f>
        <v/>
      </c>
      <c r="D1672" s="8" t="str">
        <f>IF([1]厂站实体!$Q1672="","",[1]厂站实体!$Q1672)</f>
        <v/>
      </c>
      <c r="E1672" s="8" t="str">
        <f>IF([1]厂站实体!$D1672="","",[1]厂站实体!$D1672)</f>
        <v/>
      </c>
      <c r="F1672" s="8" t="str">
        <f>IF([1]厂站实体!$R1672="","",[1]厂站实体!$R1672)</f>
        <v/>
      </c>
      <c r="G1672" s="8"/>
      <c r="M1672" s="8" t="str">
        <f t="shared" si="110"/>
        <v/>
      </c>
      <c r="N1672" s="11" t="str">
        <f t="shared" si="111"/>
        <v/>
      </c>
      <c r="O1672" s="14" t="str">
        <f t="shared" si="112"/>
        <v/>
      </c>
      <c r="P1672" s="14" t="str">
        <f t="shared" si="113"/>
        <v/>
      </c>
    </row>
    <row r="1673" spans="1:16" x14ac:dyDescent="0.15">
      <c r="A1673" s="8" t="str">
        <f>IF([1]厂站实体!$A1673="","",[1]厂站实体!$A1673)</f>
        <v/>
      </c>
      <c r="B1673" s="8" t="str">
        <f>IF([1]厂站实体!$E1673="","",[1]厂站实体!$E1673)</f>
        <v/>
      </c>
      <c r="C1673" s="8" t="str">
        <f>IF([1]厂站实体!$C1673="","",[1]厂站实体!$C1673)</f>
        <v/>
      </c>
      <c r="D1673" s="8" t="str">
        <f>IF([1]厂站实体!$Q1673="","",[1]厂站实体!$Q1673)</f>
        <v/>
      </c>
      <c r="E1673" s="8" t="str">
        <f>IF([1]厂站实体!$D1673="","",[1]厂站实体!$D1673)</f>
        <v/>
      </c>
      <c r="F1673" s="8" t="str">
        <f>IF([1]厂站实体!$R1673="","",[1]厂站实体!$R1673)</f>
        <v/>
      </c>
      <c r="G1673" s="8"/>
      <c r="M1673" s="8" t="str">
        <f t="shared" si="110"/>
        <v/>
      </c>
      <c r="N1673" s="11" t="str">
        <f t="shared" si="111"/>
        <v/>
      </c>
      <c r="O1673" s="14" t="str">
        <f t="shared" si="112"/>
        <v/>
      </c>
      <c r="P1673" s="14" t="str">
        <f t="shared" si="113"/>
        <v/>
      </c>
    </row>
    <row r="1674" spans="1:16" x14ac:dyDescent="0.15">
      <c r="A1674" s="8" t="str">
        <f>IF([1]厂站实体!$A1674="","",[1]厂站实体!$A1674)</f>
        <v/>
      </c>
      <c r="B1674" s="8" t="str">
        <f>IF([1]厂站实体!$E1674="","",[1]厂站实体!$E1674)</f>
        <v/>
      </c>
      <c r="C1674" s="8" t="str">
        <f>IF([1]厂站实体!$C1674="","",[1]厂站实体!$C1674)</f>
        <v/>
      </c>
      <c r="D1674" s="8" t="str">
        <f>IF([1]厂站实体!$Q1674="","",[1]厂站实体!$Q1674)</f>
        <v/>
      </c>
      <c r="E1674" s="8" t="str">
        <f>IF([1]厂站实体!$D1674="","",[1]厂站实体!$D1674)</f>
        <v/>
      </c>
      <c r="F1674" s="8" t="str">
        <f>IF([1]厂站实体!$R1674="","",[1]厂站实体!$R1674)</f>
        <v/>
      </c>
      <c r="G1674" s="8"/>
      <c r="M1674" s="8" t="str">
        <f t="shared" si="110"/>
        <v/>
      </c>
      <c r="N1674" s="11" t="str">
        <f t="shared" si="111"/>
        <v/>
      </c>
      <c r="O1674" s="14" t="str">
        <f t="shared" si="112"/>
        <v/>
      </c>
      <c r="P1674" s="14" t="str">
        <f t="shared" si="113"/>
        <v/>
      </c>
    </row>
    <row r="1675" spans="1:16" x14ac:dyDescent="0.15">
      <c r="A1675" s="8" t="str">
        <f>IF([1]厂站实体!$A1675="","",[1]厂站实体!$A1675)</f>
        <v/>
      </c>
      <c r="B1675" s="8" t="str">
        <f>IF([1]厂站实体!$E1675="","",[1]厂站实体!$E1675)</f>
        <v/>
      </c>
      <c r="C1675" s="8" t="str">
        <f>IF([1]厂站实体!$C1675="","",[1]厂站实体!$C1675)</f>
        <v/>
      </c>
      <c r="D1675" s="8" t="str">
        <f>IF([1]厂站实体!$Q1675="","",[1]厂站实体!$Q1675)</f>
        <v/>
      </c>
      <c r="E1675" s="8" t="str">
        <f>IF([1]厂站实体!$D1675="","",[1]厂站实体!$D1675)</f>
        <v/>
      </c>
      <c r="F1675" s="8" t="str">
        <f>IF([1]厂站实体!$R1675="","",[1]厂站实体!$R1675)</f>
        <v/>
      </c>
      <c r="G1675" s="8"/>
      <c r="M1675" s="8" t="str">
        <f t="shared" si="110"/>
        <v/>
      </c>
      <c r="N1675" s="11" t="str">
        <f t="shared" si="111"/>
        <v/>
      </c>
      <c r="O1675" s="14" t="str">
        <f t="shared" si="112"/>
        <v/>
      </c>
      <c r="P1675" s="14" t="str">
        <f t="shared" si="113"/>
        <v/>
      </c>
    </row>
    <row r="1676" spans="1:16" x14ac:dyDescent="0.15">
      <c r="A1676" s="8" t="str">
        <f>IF([1]厂站实体!$A1676="","",[1]厂站实体!$A1676)</f>
        <v/>
      </c>
      <c r="B1676" s="8" t="str">
        <f>IF([1]厂站实体!$E1676="","",[1]厂站实体!$E1676)</f>
        <v/>
      </c>
      <c r="C1676" s="8" t="str">
        <f>IF([1]厂站实体!$C1676="","",[1]厂站实体!$C1676)</f>
        <v/>
      </c>
      <c r="D1676" s="8" t="str">
        <f>IF([1]厂站实体!$Q1676="","",[1]厂站实体!$Q1676)</f>
        <v/>
      </c>
      <c r="E1676" s="8" t="str">
        <f>IF([1]厂站实体!$D1676="","",[1]厂站实体!$D1676)</f>
        <v/>
      </c>
      <c r="F1676" s="8" t="str">
        <f>IF([1]厂站实体!$R1676="","",[1]厂站实体!$R1676)</f>
        <v/>
      </c>
      <c r="G1676" s="8"/>
      <c r="M1676" s="8" t="str">
        <f t="shared" si="110"/>
        <v/>
      </c>
      <c r="N1676" s="11" t="str">
        <f t="shared" si="111"/>
        <v/>
      </c>
      <c r="O1676" s="14" t="str">
        <f t="shared" si="112"/>
        <v/>
      </c>
      <c r="P1676" s="14" t="str">
        <f t="shared" si="113"/>
        <v/>
      </c>
    </row>
    <row r="1677" spans="1:16" x14ac:dyDescent="0.15">
      <c r="A1677" s="8" t="str">
        <f>IF([1]厂站实体!$A1677="","",[1]厂站实体!$A1677)</f>
        <v/>
      </c>
      <c r="B1677" s="8" t="str">
        <f>IF([1]厂站实体!$E1677="","",[1]厂站实体!$E1677)</f>
        <v/>
      </c>
      <c r="C1677" s="8" t="str">
        <f>IF([1]厂站实体!$C1677="","",[1]厂站实体!$C1677)</f>
        <v/>
      </c>
      <c r="D1677" s="8" t="str">
        <f>IF([1]厂站实体!$Q1677="","",[1]厂站实体!$Q1677)</f>
        <v/>
      </c>
      <c r="E1677" s="8" t="str">
        <f>IF([1]厂站实体!$D1677="","",[1]厂站实体!$D1677)</f>
        <v/>
      </c>
      <c r="F1677" s="8" t="str">
        <f>IF([1]厂站实体!$R1677="","",[1]厂站实体!$R1677)</f>
        <v/>
      </c>
      <c r="G1677" s="8"/>
      <c r="M1677" s="8" t="str">
        <f t="shared" si="110"/>
        <v/>
      </c>
      <c r="N1677" s="11" t="str">
        <f t="shared" si="111"/>
        <v/>
      </c>
      <c r="O1677" s="14" t="str">
        <f t="shared" si="112"/>
        <v/>
      </c>
      <c r="P1677" s="14" t="str">
        <f t="shared" si="113"/>
        <v/>
      </c>
    </row>
    <row r="1678" spans="1:16" x14ac:dyDescent="0.15">
      <c r="A1678" s="8" t="str">
        <f>IF([1]厂站实体!$A1678="","",[1]厂站实体!$A1678)</f>
        <v/>
      </c>
      <c r="B1678" s="8" t="str">
        <f>IF([1]厂站实体!$E1678="","",[1]厂站实体!$E1678)</f>
        <v/>
      </c>
      <c r="C1678" s="8" t="str">
        <f>IF([1]厂站实体!$C1678="","",[1]厂站实体!$C1678)</f>
        <v/>
      </c>
      <c r="D1678" s="8" t="str">
        <f>IF([1]厂站实体!$Q1678="","",[1]厂站实体!$Q1678)</f>
        <v/>
      </c>
      <c r="E1678" s="8" t="str">
        <f>IF([1]厂站实体!$D1678="","",[1]厂站实体!$D1678)</f>
        <v/>
      </c>
      <c r="F1678" s="8" t="str">
        <f>IF([1]厂站实体!$R1678="","",[1]厂站实体!$R1678)</f>
        <v/>
      </c>
      <c r="G1678" s="8"/>
      <c r="M1678" s="8" t="str">
        <f t="shared" si="110"/>
        <v/>
      </c>
      <c r="N1678" s="11" t="str">
        <f t="shared" si="111"/>
        <v/>
      </c>
      <c r="O1678" s="14" t="str">
        <f t="shared" si="112"/>
        <v/>
      </c>
      <c r="P1678" s="14" t="str">
        <f t="shared" si="113"/>
        <v/>
      </c>
    </row>
    <row r="1679" spans="1:16" x14ac:dyDescent="0.15">
      <c r="A1679" s="8" t="str">
        <f>IF([1]厂站实体!$A1679="","",[1]厂站实体!$A1679)</f>
        <v/>
      </c>
      <c r="B1679" s="8" t="str">
        <f>IF([1]厂站实体!$E1679="","",[1]厂站实体!$E1679)</f>
        <v/>
      </c>
      <c r="C1679" s="8" t="str">
        <f>IF([1]厂站实体!$C1679="","",[1]厂站实体!$C1679)</f>
        <v/>
      </c>
      <c r="D1679" s="8" t="str">
        <f>IF([1]厂站实体!$Q1679="","",[1]厂站实体!$Q1679)</f>
        <v/>
      </c>
      <c r="E1679" s="8" t="str">
        <f>IF([1]厂站实体!$D1679="","",[1]厂站实体!$D1679)</f>
        <v/>
      </c>
      <c r="F1679" s="8" t="str">
        <f>IF([1]厂站实体!$R1679="","",[1]厂站实体!$R1679)</f>
        <v/>
      </c>
      <c r="G1679" s="8"/>
      <c r="M1679" s="8" t="str">
        <f t="shared" si="110"/>
        <v/>
      </c>
      <c r="N1679" s="11" t="str">
        <f t="shared" si="111"/>
        <v/>
      </c>
      <c r="O1679" s="14" t="str">
        <f t="shared" si="112"/>
        <v/>
      </c>
      <c r="P1679" s="14" t="str">
        <f t="shared" si="113"/>
        <v/>
      </c>
    </row>
    <row r="1680" spans="1:16" x14ac:dyDescent="0.15">
      <c r="A1680" s="8" t="str">
        <f>IF([1]厂站实体!$A1680="","",[1]厂站实体!$A1680)</f>
        <v/>
      </c>
      <c r="B1680" s="8" t="str">
        <f>IF([1]厂站实体!$E1680="","",[1]厂站实体!$E1680)</f>
        <v/>
      </c>
      <c r="C1680" s="8" t="str">
        <f>IF([1]厂站实体!$C1680="","",[1]厂站实体!$C1680)</f>
        <v/>
      </c>
      <c r="D1680" s="8" t="str">
        <f>IF([1]厂站实体!$Q1680="","",[1]厂站实体!$Q1680)</f>
        <v/>
      </c>
      <c r="E1680" s="8" t="str">
        <f>IF([1]厂站实体!$D1680="","",[1]厂站实体!$D1680)</f>
        <v/>
      </c>
      <c r="F1680" s="8" t="str">
        <f>IF([1]厂站实体!$R1680="","",[1]厂站实体!$R1680)</f>
        <v/>
      </c>
      <c r="G1680" s="8"/>
      <c r="M1680" s="8" t="str">
        <f t="shared" si="110"/>
        <v/>
      </c>
      <c r="N1680" s="11" t="str">
        <f t="shared" si="111"/>
        <v/>
      </c>
      <c r="O1680" s="14" t="str">
        <f t="shared" si="112"/>
        <v/>
      </c>
      <c r="P1680" s="14" t="str">
        <f t="shared" si="113"/>
        <v/>
      </c>
    </row>
    <row r="1681" spans="1:16" x14ac:dyDescent="0.15">
      <c r="A1681" s="8" t="str">
        <f>IF([1]厂站实体!$A1681="","",[1]厂站实体!$A1681)</f>
        <v/>
      </c>
      <c r="B1681" s="8" t="str">
        <f>IF([1]厂站实体!$E1681="","",[1]厂站实体!$E1681)</f>
        <v/>
      </c>
      <c r="C1681" s="8" t="str">
        <f>IF([1]厂站实体!$C1681="","",[1]厂站实体!$C1681)</f>
        <v/>
      </c>
      <c r="D1681" s="8" t="str">
        <f>IF([1]厂站实体!$Q1681="","",[1]厂站实体!$Q1681)</f>
        <v/>
      </c>
      <c r="E1681" s="8" t="str">
        <f>IF([1]厂站实体!$D1681="","",[1]厂站实体!$D1681)</f>
        <v/>
      </c>
      <c r="F1681" s="8" t="str">
        <f>IF([1]厂站实体!$R1681="","",[1]厂站实体!$R1681)</f>
        <v/>
      </c>
      <c r="G1681" s="8"/>
      <c r="M1681" s="8" t="str">
        <f t="shared" si="110"/>
        <v/>
      </c>
      <c r="N1681" s="11" t="str">
        <f t="shared" si="111"/>
        <v/>
      </c>
      <c r="O1681" s="14" t="str">
        <f t="shared" si="112"/>
        <v/>
      </c>
      <c r="P1681" s="14" t="str">
        <f t="shared" si="113"/>
        <v/>
      </c>
    </row>
    <row r="1682" spans="1:16" x14ac:dyDescent="0.15">
      <c r="A1682" s="8" t="str">
        <f>IF([1]厂站实体!$A1682="","",[1]厂站实体!$A1682)</f>
        <v/>
      </c>
      <c r="B1682" s="8" t="str">
        <f>IF([1]厂站实体!$E1682="","",[1]厂站实体!$E1682)</f>
        <v/>
      </c>
      <c r="C1682" s="8" t="str">
        <f>IF([1]厂站实体!$C1682="","",[1]厂站实体!$C1682)</f>
        <v/>
      </c>
      <c r="D1682" s="8" t="str">
        <f>IF([1]厂站实体!$Q1682="","",[1]厂站实体!$Q1682)</f>
        <v/>
      </c>
      <c r="E1682" s="8" t="str">
        <f>IF([1]厂站实体!$D1682="","",[1]厂站实体!$D1682)</f>
        <v/>
      </c>
      <c r="F1682" s="8" t="str">
        <f>IF([1]厂站实体!$R1682="","",[1]厂站实体!$R1682)</f>
        <v/>
      </c>
      <c r="G1682" s="8"/>
      <c r="M1682" s="8" t="str">
        <f t="shared" si="110"/>
        <v/>
      </c>
      <c r="N1682" s="11" t="str">
        <f t="shared" si="111"/>
        <v/>
      </c>
      <c r="O1682" s="14" t="str">
        <f t="shared" si="112"/>
        <v/>
      </c>
      <c r="P1682" s="14" t="str">
        <f t="shared" si="113"/>
        <v/>
      </c>
    </row>
    <row r="1683" spans="1:16" x14ac:dyDescent="0.15">
      <c r="A1683" s="8" t="str">
        <f>IF([1]厂站实体!$A1683="","",[1]厂站实体!$A1683)</f>
        <v/>
      </c>
      <c r="B1683" s="8" t="str">
        <f>IF([1]厂站实体!$E1683="","",[1]厂站实体!$E1683)</f>
        <v/>
      </c>
      <c r="C1683" s="8" t="str">
        <f>IF([1]厂站实体!$C1683="","",[1]厂站实体!$C1683)</f>
        <v/>
      </c>
      <c r="D1683" s="8" t="str">
        <f>IF([1]厂站实体!$Q1683="","",[1]厂站实体!$Q1683)</f>
        <v/>
      </c>
      <c r="E1683" s="8" t="str">
        <f>IF([1]厂站实体!$D1683="","",[1]厂站实体!$D1683)</f>
        <v/>
      </c>
      <c r="F1683" s="8" t="str">
        <f>IF([1]厂站实体!$R1683="","",[1]厂站实体!$R1683)</f>
        <v/>
      </c>
      <c r="G1683" s="8"/>
      <c r="M1683" s="8" t="str">
        <f t="shared" si="110"/>
        <v/>
      </c>
      <c r="N1683" s="11" t="str">
        <f t="shared" si="111"/>
        <v/>
      </c>
      <c r="O1683" s="14" t="str">
        <f t="shared" si="112"/>
        <v/>
      </c>
      <c r="P1683" s="14" t="str">
        <f t="shared" si="113"/>
        <v/>
      </c>
    </row>
    <row r="1684" spans="1:16" x14ac:dyDescent="0.15">
      <c r="A1684" s="8" t="str">
        <f>IF([1]厂站实体!$A1684="","",[1]厂站实体!$A1684)</f>
        <v/>
      </c>
      <c r="B1684" s="8" t="str">
        <f>IF([1]厂站实体!$E1684="","",[1]厂站实体!$E1684)</f>
        <v/>
      </c>
      <c r="C1684" s="8" t="str">
        <f>IF([1]厂站实体!$C1684="","",[1]厂站实体!$C1684)</f>
        <v/>
      </c>
      <c r="D1684" s="8" t="str">
        <f>IF([1]厂站实体!$Q1684="","",[1]厂站实体!$Q1684)</f>
        <v/>
      </c>
      <c r="E1684" s="8" t="str">
        <f>IF([1]厂站实体!$D1684="","",[1]厂站实体!$D1684)</f>
        <v/>
      </c>
      <c r="F1684" s="8" t="str">
        <f>IF([1]厂站实体!$R1684="","",[1]厂站实体!$R1684)</f>
        <v/>
      </c>
      <c r="G1684" s="8"/>
      <c r="M1684" s="8" t="str">
        <f t="shared" si="110"/>
        <v/>
      </c>
      <c r="N1684" s="11" t="str">
        <f t="shared" si="111"/>
        <v/>
      </c>
      <c r="O1684" s="14" t="str">
        <f t="shared" si="112"/>
        <v/>
      </c>
      <c r="P1684" s="14" t="str">
        <f t="shared" si="113"/>
        <v/>
      </c>
    </row>
    <row r="1685" spans="1:16" x14ac:dyDescent="0.15">
      <c r="A1685" s="8" t="str">
        <f>IF([1]厂站实体!$A1685="","",[1]厂站实体!$A1685)</f>
        <v/>
      </c>
      <c r="B1685" s="8" t="str">
        <f>IF([1]厂站实体!$E1685="","",[1]厂站实体!$E1685)</f>
        <v/>
      </c>
      <c r="C1685" s="8" t="str">
        <f>IF([1]厂站实体!$C1685="","",[1]厂站实体!$C1685)</f>
        <v/>
      </c>
      <c r="D1685" s="8" t="str">
        <f>IF([1]厂站实体!$Q1685="","",[1]厂站实体!$Q1685)</f>
        <v/>
      </c>
      <c r="E1685" s="8" t="str">
        <f>IF([1]厂站实体!$D1685="","",[1]厂站实体!$D1685)</f>
        <v/>
      </c>
      <c r="F1685" s="8" t="str">
        <f>IF([1]厂站实体!$R1685="","",[1]厂站实体!$R1685)</f>
        <v/>
      </c>
      <c r="G1685" s="8"/>
      <c r="M1685" s="8" t="str">
        <f t="shared" si="110"/>
        <v/>
      </c>
      <c r="N1685" s="11" t="str">
        <f t="shared" si="111"/>
        <v/>
      </c>
      <c r="O1685" s="14" t="str">
        <f t="shared" si="112"/>
        <v/>
      </c>
      <c r="P1685" s="14" t="str">
        <f t="shared" si="113"/>
        <v/>
      </c>
    </row>
    <row r="1686" spans="1:16" x14ac:dyDescent="0.15">
      <c r="A1686" s="8" t="str">
        <f>IF([1]厂站实体!$A1686="","",[1]厂站实体!$A1686)</f>
        <v/>
      </c>
      <c r="B1686" s="8" t="str">
        <f>IF([1]厂站实体!$E1686="","",[1]厂站实体!$E1686)</f>
        <v/>
      </c>
      <c r="C1686" s="8" t="str">
        <f>IF([1]厂站实体!$C1686="","",[1]厂站实体!$C1686)</f>
        <v/>
      </c>
      <c r="D1686" s="8" t="str">
        <f>IF([1]厂站实体!$Q1686="","",[1]厂站实体!$Q1686)</f>
        <v/>
      </c>
      <c r="E1686" s="8" t="str">
        <f>IF([1]厂站实体!$D1686="","",[1]厂站实体!$D1686)</f>
        <v/>
      </c>
      <c r="F1686" s="8" t="str">
        <f>IF([1]厂站实体!$R1686="","",[1]厂站实体!$R1686)</f>
        <v/>
      </c>
      <c r="G1686" s="8"/>
      <c r="M1686" s="8" t="str">
        <f t="shared" si="110"/>
        <v/>
      </c>
      <c r="N1686" s="11" t="str">
        <f t="shared" si="111"/>
        <v/>
      </c>
      <c r="O1686" s="14" t="str">
        <f t="shared" si="112"/>
        <v/>
      </c>
      <c r="P1686" s="14" t="str">
        <f t="shared" si="113"/>
        <v/>
      </c>
    </row>
    <row r="1687" spans="1:16" x14ac:dyDescent="0.15">
      <c r="A1687" s="8" t="str">
        <f>IF([1]厂站实体!$A1687="","",[1]厂站实体!$A1687)</f>
        <v/>
      </c>
      <c r="B1687" s="8" t="str">
        <f>IF([1]厂站实体!$E1687="","",[1]厂站实体!$E1687)</f>
        <v/>
      </c>
      <c r="C1687" s="8" t="str">
        <f>IF([1]厂站实体!$C1687="","",[1]厂站实体!$C1687)</f>
        <v/>
      </c>
      <c r="D1687" s="8" t="str">
        <f>IF([1]厂站实体!$Q1687="","",[1]厂站实体!$Q1687)</f>
        <v/>
      </c>
      <c r="E1687" s="8" t="str">
        <f>IF([1]厂站实体!$D1687="","",[1]厂站实体!$D1687)</f>
        <v/>
      </c>
      <c r="F1687" s="8" t="str">
        <f>IF([1]厂站实体!$R1687="","",[1]厂站实体!$R1687)</f>
        <v/>
      </c>
      <c r="G1687" s="8"/>
      <c r="M1687" s="8" t="str">
        <f t="shared" si="110"/>
        <v/>
      </c>
      <c r="N1687" s="11" t="str">
        <f t="shared" si="111"/>
        <v/>
      </c>
      <c r="O1687" s="14" t="str">
        <f t="shared" si="112"/>
        <v/>
      </c>
      <c r="P1687" s="14" t="str">
        <f t="shared" si="113"/>
        <v/>
      </c>
    </row>
    <row r="1688" spans="1:16" x14ac:dyDescent="0.15">
      <c r="A1688" s="8" t="str">
        <f>IF([1]厂站实体!$A1688="","",[1]厂站实体!$A1688)</f>
        <v/>
      </c>
      <c r="B1688" s="8" t="str">
        <f>IF([1]厂站实体!$E1688="","",[1]厂站实体!$E1688)</f>
        <v/>
      </c>
      <c r="C1688" s="8" t="str">
        <f>IF([1]厂站实体!$C1688="","",[1]厂站实体!$C1688)</f>
        <v/>
      </c>
      <c r="D1688" s="8" t="str">
        <f>IF([1]厂站实体!$Q1688="","",[1]厂站实体!$Q1688)</f>
        <v/>
      </c>
      <c r="E1688" s="8" t="str">
        <f>IF([1]厂站实体!$D1688="","",[1]厂站实体!$D1688)</f>
        <v/>
      </c>
      <c r="F1688" s="8" t="str">
        <f>IF([1]厂站实体!$R1688="","",[1]厂站实体!$R1688)</f>
        <v/>
      </c>
      <c r="G1688" s="8"/>
      <c r="M1688" s="8" t="str">
        <f t="shared" si="110"/>
        <v/>
      </c>
      <c r="N1688" s="11" t="str">
        <f t="shared" si="111"/>
        <v/>
      </c>
      <c r="O1688" s="14" t="str">
        <f t="shared" si="112"/>
        <v/>
      </c>
      <c r="P1688" s="14" t="str">
        <f t="shared" si="113"/>
        <v/>
      </c>
    </row>
    <row r="1689" spans="1:16" x14ac:dyDescent="0.15">
      <c r="A1689" s="8" t="str">
        <f>IF([1]厂站实体!$A1689="","",[1]厂站实体!$A1689)</f>
        <v/>
      </c>
      <c r="B1689" s="8" t="str">
        <f>IF([1]厂站实体!$E1689="","",[1]厂站实体!$E1689)</f>
        <v/>
      </c>
      <c r="C1689" s="8" t="str">
        <f>IF([1]厂站实体!$C1689="","",[1]厂站实体!$C1689)</f>
        <v/>
      </c>
      <c r="D1689" s="8" t="str">
        <f>IF([1]厂站实体!$Q1689="","",[1]厂站实体!$Q1689)</f>
        <v/>
      </c>
      <c r="E1689" s="8" t="str">
        <f>IF([1]厂站实体!$D1689="","",[1]厂站实体!$D1689)</f>
        <v/>
      </c>
      <c r="F1689" s="8" t="str">
        <f>IF([1]厂站实体!$R1689="","",[1]厂站实体!$R1689)</f>
        <v/>
      </c>
      <c r="G1689" s="8"/>
      <c r="M1689" s="8" t="str">
        <f t="shared" si="110"/>
        <v/>
      </c>
      <c r="N1689" s="11" t="str">
        <f t="shared" si="111"/>
        <v/>
      </c>
      <c r="O1689" s="14" t="str">
        <f t="shared" si="112"/>
        <v/>
      </c>
      <c r="P1689" s="14" t="str">
        <f t="shared" si="113"/>
        <v/>
      </c>
    </row>
    <row r="1690" spans="1:16" x14ac:dyDescent="0.15">
      <c r="A1690" s="8" t="str">
        <f>IF([1]厂站实体!$A1690="","",[1]厂站实体!$A1690)</f>
        <v/>
      </c>
      <c r="B1690" s="8" t="str">
        <f>IF([1]厂站实体!$E1690="","",[1]厂站实体!$E1690)</f>
        <v/>
      </c>
      <c r="C1690" s="8" t="str">
        <f>IF([1]厂站实体!$C1690="","",[1]厂站实体!$C1690)</f>
        <v/>
      </c>
      <c r="D1690" s="8" t="str">
        <f>IF([1]厂站实体!$Q1690="","",[1]厂站实体!$Q1690)</f>
        <v/>
      </c>
      <c r="E1690" s="8" t="str">
        <f>IF([1]厂站实体!$D1690="","",[1]厂站实体!$D1690)</f>
        <v/>
      </c>
      <c r="F1690" s="8" t="str">
        <f>IF([1]厂站实体!$R1690="","",[1]厂站实体!$R1690)</f>
        <v/>
      </c>
      <c r="G1690" s="8"/>
      <c r="M1690" s="8" t="str">
        <f t="shared" si="110"/>
        <v/>
      </c>
      <c r="N1690" s="11" t="str">
        <f t="shared" si="111"/>
        <v/>
      </c>
      <c r="O1690" s="14" t="str">
        <f t="shared" si="112"/>
        <v/>
      </c>
      <c r="P1690" s="14" t="str">
        <f t="shared" si="113"/>
        <v/>
      </c>
    </row>
    <row r="1691" spans="1:16" x14ac:dyDescent="0.15">
      <c r="A1691" s="8" t="str">
        <f>IF([1]厂站实体!$A1691="","",[1]厂站实体!$A1691)</f>
        <v/>
      </c>
      <c r="B1691" s="8" t="str">
        <f>IF([1]厂站实体!$E1691="","",[1]厂站实体!$E1691)</f>
        <v/>
      </c>
      <c r="C1691" s="8" t="str">
        <f>IF([1]厂站实体!$C1691="","",[1]厂站实体!$C1691)</f>
        <v/>
      </c>
      <c r="D1691" s="8" t="str">
        <f>IF([1]厂站实体!$Q1691="","",[1]厂站实体!$Q1691)</f>
        <v/>
      </c>
      <c r="E1691" s="8" t="str">
        <f>IF([1]厂站实体!$D1691="","",[1]厂站实体!$D1691)</f>
        <v/>
      </c>
      <c r="F1691" s="8" t="str">
        <f>IF([1]厂站实体!$R1691="","",[1]厂站实体!$R1691)</f>
        <v/>
      </c>
      <c r="G1691" s="8"/>
      <c r="M1691" s="8" t="str">
        <f t="shared" si="110"/>
        <v/>
      </c>
      <c r="N1691" s="11" t="str">
        <f t="shared" si="111"/>
        <v/>
      </c>
      <c r="O1691" s="14" t="str">
        <f t="shared" si="112"/>
        <v/>
      </c>
      <c r="P1691" s="14" t="str">
        <f t="shared" si="113"/>
        <v/>
      </c>
    </row>
    <row r="1692" spans="1:16" x14ac:dyDescent="0.15">
      <c r="A1692" s="8" t="str">
        <f>IF([1]厂站实体!$A1692="","",[1]厂站实体!$A1692)</f>
        <v/>
      </c>
      <c r="B1692" s="8" t="str">
        <f>IF([1]厂站实体!$E1692="","",[1]厂站实体!$E1692)</f>
        <v/>
      </c>
      <c r="C1692" s="8" t="str">
        <f>IF([1]厂站实体!$C1692="","",[1]厂站实体!$C1692)</f>
        <v/>
      </c>
      <c r="D1692" s="8" t="str">
        <f>IF([1]厂站实体!$Q1692="","",[1]厂站实体!$Q1692)</f>
        <v/>
      </c>
      <c r="E1692" s="8" t="str">
        <f>IF([1]厂站实体!$D1692="","",[1]厂站实体!$D1692)</f>
        <v/>
      </c>
      <c r="F1692" s="8" t="str">
        <f>IF([1]厂站实体!$R1692="","",[1]厂站实体!$R1692)</f>
        <v/>
      </c>
      <c r="G1692" s="8"/>
      <c r="M1692" s="8" t="str">
        <f t="shared" si="110"/>
        <v/>
      </c>
      <c r="N1692" s="11" t="str">
        <f t="shared" si="111"/>
        <v/>
      </c>
      <c r="O1692" s="14" t="str">
        <f t="shared" si="112"/>
        <v/>
      </c>
      <c r="P1692" s="14" t="str">
        <f t="shared" si="113"/>
        <v/>
      </c>
    </row>
    <row r="1693" spans="1:16" x14ac:dyDescent="0.15">
      <c r="A1693" s="8" t="str">
        <f>IF([1]厂站实体!$A1693="","",[1]厂站实体!$A1693)</f>
        <v/>
      </c>
      <c r="B1693" s="8" t="str">
        <f>IF([1]厂站实体!$E1693="","",[1]厂站实体!$E1693)</f>
        <v/>
      </c>
      <c r="C1693" s="8" t="str">
        <f>IF([1]厂站实体!$C1693="","",[1]厂站实体!$C1693)</f>
        <v/>
      </c>
      <c r="D1693" s="8" t="str">
        <f>IF([1]厂站实体!$Q1693="","",[1]厂站实体!$Q1693)</f>
        <v/>
      </c>
      <c r="E1693" s="8" t="str">
        <f>IF([1]厂站实体!$D1693="","",[1]厂站实体!$D1693)</f>
        <v/>
      </c>
      <c r="F1693" s="8" t="str">
        <f>IF([1]厂站实体!$R1693="","",[1]厂站实体!$R1693)</f>
        <v/>
      </c>
      <c r="G1693" s="8"/>
      <c r="M1693" s="8" t="str">
        <f t="shared" si="110"/>
        <v/>
      </c>
      <c r="N1693" s="11" t="str">
        <f t="shared" si="111"/>
        <v/>
      </c>
      <c r="O1693" s="14" t="str">
        <f t="shared" si="112"/>
        <v/>
      </c>
      <c r="P1693" s="14" t="str">
        <f t="shared" si="113"/>
        <v/>
      </c>
    </row>
    <row r="1694" spans="1:16" x14ac:dyDescent="0.15">
      <c r="A1694" s="8" t="str">
        <f>IF([1]厂站实体!$A1694="","",[1]厂站实体!$A1694)</f>
        <v/>
      </c>
      <c r="B1694" s="8" t="str">
        <f>IF([1]厂站实体!$E1694="","",[1]厂站实体!$E1694)</f>
        <v/>
      </c>
      <c r="C1694" s="8" t="str">
        <f>IF([1]厂站实体!$C1694="","",[1]厂站实体!$C1694)</f>
        <v/>
      </c>
      <c r="D1694" s="8" t="str">
        <f>IF([1]厂站实体!$Q1694="","",[1]厂站实体!$Q1694)</f>
        <v/>
      </c>
      <c r="E1694" s="8" t="str">
        <f>IF([1]厂站实体!$D1694="","",[1]厂站实体!$D1694)</f>
        <v/>
      </c>
      <c r="F1694" s="8" t="str">
        <f>IF([1]厂站实体!$R1694="","",[1]厂站实体!$R1694)</f>
        <v/>
      </c>
      <c r="G1694" s="8"/>
      <c r="M1694" s="8" t="str">
        <f t="shared" si="110"/>
        <v/>
      </c>
      <c r="N1694" s="11" t="str">
        <f t="shared" si="111"/>
        <v/>
      </c>
      <c r="O1694" s="14" t="str">
        <f t="shared" si="112"/>
        <v/>
      </c>
      <c r="P1694" s="14" t="str">
        <f t="shared" si="113"/>
        <v/>
      </c>
    </row>
    <row r="1695" spans="1:16" x14ac:dyDescent="0.15">
      <c r="A1695" s="8" t="str">
        <f>IF([1]厂站实体!$A1695="","",[1]厂站实体!$A1695)</f>
        <v/>
      </c>
      <c r="B1695" s="8" t="str">
        <f>IF([1]厂站实体!$E1695="","",[1]厂站实体!$E1695)</f>
        <v/>
      </c>
      <c r="C1695" s="8" t="str">
        <f>IF([1]厂站实体!$C1695="","",[1]厂站实体!$C1695)</f>
        <v/>
      </c>
      <c r="D1695" s="8" t="str">
        <f>IF([1]厂站实体!$Q1695="","",[1]厂站实体!$Q1695)</f>
        <v/>
      </c>
      <c r="E1695" s="8" t="str">
        <f>IF([1]厂站实体!$D1695="","",[1]厂站实体!$D1695)</f>
        <v/>
      </c>
      <c r="F1695" s="8" t="str">
        <f>IF([1]厂站实体!$R1695="","",[1]厂站实体!$R1695)</f>
        <v/>
      </c>
      <c r="G1695" s="8"/>
      <c r="M1695" s="8" t="str">
        <f t="shared" si="110"/>
        <v/>
      </c>
      <c r="N1695" s="11" t="str">
        <f t="shared" si="111"/>
        <v/>
      </c>
      <c r="O1695" s="14" t="str">
        <f t="shared" si="112"/>
        <v/>
      </c>
      <c r="P1695" s="14" t="str">
        <f t="shared" si="113"/>
        <v/>
      </c>
    </row>
    <row r="1696" spans="1:16" x14ac:dyDescent="0.15">
      <c r="A1696" s="8" t="str">
        <f>IF([1]厂站实体!$A1696="","",[1]厂站实体!$A1696)</f>
        <v/>
      </c>
      <c r="B1696" s="8" t="str">
        <f>IF([1]厂站实体!$E1696="","",[1]厂站实体!$E1696)</f>
        <v/>
      </c>
      <c r="C1696" s="8" t="str">
        <f>IF([1]厂站实体!$C1696="","",[1]厂站实体!$C1696)</f>
        <v/>
      </c>
      <c r="D1696" s="8" t="str">
        <f>IF([1]厂站实体!$Q1696="","",[1]厂站实体!$Q1696)</f>
        <v/>
      </c>
      <c r="E1696" s="8" t="str">
        <f>IF([1]厂站实体!$D1696="","",[1]厂站实体!$D1696)</f>
        <v/>
      </c>
      <c r="F1696" s="8" t="str">
        <f>IF([1]厂站实体!$R1696="","",[1]厂站实体!$R1696)</f>
        <v/>
      </c>
      <c r="G1696" s="8"/>
      <c r="M1696" s="8" t="str">
        <f t="shared" si="110"/>
        <v/>
      </c>
      <c r="N1696" s="11" t="str">
        <f t="shared" si="111"/>
        <v/>
      </c>
      <c r="O1696" s="14" t="str">
        <f t="shared" si="112"/>
        <v/>
      </c>
      <c r="P1696" s="14" t="str">
        <f t="shared" si="113"/>
        <v/>
      </c>
    </row>
    <row r="1697" spans="1:16" x14ac:dyDescent="0.15">
      <c r="A1697" s="8" t="str">
        <f>IF([1]厂站实体!$A1697="","",[1]厂站实体!$A1697)</f>
        <v/>
      </c>
      <c r="B1697" s="8" t="str">
        <f>IF([1]厂站实体!$E1697="","",[1]厂站实体!$E1697)</f>
        <v/>
      </c>
      <c r="C1697" s="8" t="str">
        <f>IF([1]厂站实体!$C1697="","",[1]厂站实体!$C1697)</f>
        <v/>
      </c>
      <c r="D1697" s="8" t="str">
        <f>IF([1]厂站实体!$Q1697="","",[1]厂站实体!$Q1697)</f>
        <v/>
      </c>
      <c r="E1697" s="8" t="str">
        <f>IF([1]厂站实体!$D1697="","",[1]厂站实体!$D1697)</f>
        <v/>
      </c>
      <c r="F1697" s="8" t="str">
        <f>IF([1]厂站实体!$R1697="","",[1]厂站实体!$R1697)</f>
        <v/>
      </c>
      <c r="G1697" s="8"/>
      <c r="M1697" s="8" t="str">
        <f t="shared" si="110"/>
        <v/>
      </c>
      <c r="N1697" s="11" t="str">
        <f t="shared" si="111"/>
        <v/>
      </c>
      <c r="O1697" s="14" t="str">
        <f t="shared" si="112"/>
        <v/>
      </c>
      <c r="P1697" s="14" t="str">
        <f t="shared" si="113"/>
        <v/>
      </c>
    </row>
    <row r="1698" spans="1:16" x14ac:dyDescent="0.15">
      <c r="A1698" s="8" t="str">
        <f>IF([1]厂站实体!$A1698="","",[1]厂站实体!$A1698)</f>
        <v/>
      </c>
      <c r="B1698" s="8" t="str">
        <f>IF([1]厂站实体!$E1698="","",[1]厂站实体!$E1698)</f>
        <v/>
      </c>
      <c r="C1698" s="8" t="str">
        <f>IF([1]厂站实体!$C1698="","",[1]厂站实体!$C1698)</f>
        <v/>
      </c>
      <c r="D1698" s="8" t="str">
        <f>IF([1]厂站实体!$Q1698="","",[1]厂站实体!$Q1698)</f>
        <v/>
      </c>
      <c r="E1698" s="8" t="str">
        <f>IF([1]厂站实体!$D1698="","",[1]厂站实体!$D1698)</f>
        <v/>
      </c>
      <c r="F1698" s="8" t="str">
        <f>IF([1]厂站实体!$R1698="","",[1]厂站实体!$R1698)</f>
        <v/>
      </c>
      <c r="G1698" s="8"/>
      <c r="M1698" s="8" t="str">
        <f t="shared" si="110"/>
        <v/>
      </c>
      <c r="N1698" s="11" t="str">
        <f t="shared" si="111"/>
        <v/>
      </c>
      <c r="O1698" s="14" t="str">
        <f t="shared" si="112"/>
        <v/>
      </c>
      <c r="P1698" s="14" t="str">
        <f t="shared" si="113"/>
        <v/>
      </c>
    </row>
    <row r="1699" spans="1:16" x14ac:dyDescent="0.15">
      <c r="A1699" s="8" t="str">
        <f>IF([1]厂站实体!$A1699="","",[1]厂站实体!$A1699)</f>
        <v/>
      </c>
      <c r="B1699" s="8" t="str">
        <f>IF([1]厂站实体!$E1699="","",[1]厂站实体!$E1699)</f>
        <v/>
      </c>
      <c r="C1699" s="8" t="str">
        <f>IF([1]厂站实体!$C1699="","",[1]厂站实体!$C1699)</f>
        <v/>
      </c>
      <c r="D1699" s="8" t="str">
        <f>IF([1]厂站实体!$Q1699="","",[1]厂站实体!$Q1699)</f>
        <v/>
      </c>
      <c r="E1699" s="8" t="str">
        <f>IF([1]厂站实体!$D1699="","",[1]厂站实体!$D1699)</f>
        <v/>
      </c>
      <c r="F1699" s="8" t="str">
        <f>IF([1]厂站实体!$R1699="","",[1]厂站实体!$R1699)</f>
        <v/>
      </c>
      <c r="G1699" s="8"/>
      <c r="M1699" s="8" t="str">
        <f t="shared" si="110"/>
        <v/>
      </c>
      <c r="N1699" s="11" t="str">
        <f t="shared" si="111"/>
        <v/>
      </c>
      <c r="O1699" s="14" t="str">
        <f t="shared" si="112"/>
        <v/>
      </c>
      <c r="P1699" s="14" t="str">
        <f t="shared" si="113"/>
        <v/>
      </c>
    </row>
    <row r="1700" spans="1:16" x14ac:dyDescent="0.15">
      <c r="A1700" s="8" t="str">
        <f>IF([1]厂站实体!$A1700="","",[1]厂站实体!$A1700)</f>
        <v/>
      </c>
      <c r="B1700" s="8" t="str">
        <f>IF([1]厂站实体!$E1700="","",[1]厂站实体!$E1700)</f>
        <v/>
      </c>
      <c r="C1700" s="8" t="str">
        <f>IF([1]厂站实体!$C1700="","",[1]厂站实体!$C1700)</f>
        <v/>
      </c>
      <c r="D1700" s="8" t="str">
        <f>IF([1]厂站实体!$Q1700="","",[1]厂站实体!$Q1700)</f>
        <v/>
      </c>
      <c r="E1700" s="8" t="str">
        <f>IF([1]厂站实体!$D1700="","",[1]厂站实体!$D1700)</f>
        <v/>
      </c>
      <c r="F1700" s="8" t="str">
        <f>IF([1]厂站实体!$R1700="","",[1]厂站实体!$R1700)</f>
        <v/>
      </c>
      <c r="G1700" s="8"/>
      <c r="M1700" s="8" t="str">
        <f t="shared" si="110"/>
        <v/>
      </c>
      <c r="N1700" s="11" t="str">
        <f t="shared" si="111"/>
        <v/>
      </c>
      <c r="O1700" s="14" t="str">
        <f t="shared" si="112"/>
        <v/>
      </c>
      <c r="P1700" s="14" t="str">
        <f t="shared" si="113"/>
        <v/>
      </c>
    </row>
    <row r="1701" spans="1:16" x14ac:dyDescent="0.15">
      <c r="A1701" s="8" t="str">
        <f>IF([1]厂站实体!$A1701="","",[1]厂站实体!$A1701)</f>
        <v/>
      </c>
      <c r="B1701" s="8" t="str">
        <f>IF([1]厂站实体!$E1701="","",[1]厂站实体!$E1701)</f>
        <v/>
      </c>
      <c r="C1701" s="8" t="str">
        <f>IF([1]厂站实体!$C1701="","",[1]厂站实体!$C1701)</f>
        <v/>
      </c>
      <c r="D1701" s="8" t="str">
        <f>IF([1]厂站实体!$Q1701="","",[1]厂站实体!$Q1701)</f>
        <v/>
      </c>
      <c r="E1701" s="8" t="str">
        <f>IF([1]厂站实体!$D1701="","",[1]厂站实体!$D1701)</f>
        <v/>
      </c>
      <c r="F1701" s="8" t="str">
        <f>IF([1]厂站实体!$R1701="","",[1]厂站实体!$R1701)</f>
        <v/>
      </c>
      <c r="G1701" s="8"/>
      <c r="M1701" s="8" t="str">
        <f t="shared" si="110"/>
        <v/>
      </c>
      <c r="N1701" s="11" t="str">
        <f t="shared" si="111"/>
        <v/>
      </c>
      <c r="O1701" s="14" t="str">
        <f t="shared" si="112"/>
        <v/>
      </c>
      <c r="P1701" s="14" t="str">
        <f t="shared" si="113"/>
        <v/>
      </c>
    </row>
    <row r="1702" spans="1:16" x14ac:dyDescent="0.15">
      <c r="A1702" s="8" t="str">
        <f>IF([1]厂站实体!$A1702="","",[1]厂站实体!$A1702)</f>
        <v/>
      </c>
      <c r="B1702" s="8" t="str">
        <f>IF([1]厂站实体!$E1702="","",[1]厂站实体!$E1702)</f>
        <v/>
      </c>
      <c r="C1702" s="8" t="str">
        <f>IF([1]厂站实体!$C1702="","",[1]厂站实体!$C1702)</f>
        <v/>
      </c>
      <c r="D1702" s="8" t="str">
        <f>IF([1]厂站实体!$Q1702="","",[1]厂站实体!$Q1702)</f>
        <v/>
      </c>
      <c r="E1702" s="8" t="str">
        <f>IF([1]厂站实体!$D1702="","",[1]厂站实体!$D1702)</f>
        <v/>
      </c>
      <c r="F1702" s="8" t="str">
        <f>IF([1]厂站实体!$R1702="","",[1]厂站实体!$R1702)</f>
        <v/>
      </c>
      <c r="G1702" s="8"/>
      <c r="M1702" s="8" t="str">
        <f t="shared" si="110"/>
        <v/>
      </c>
      <c r="N1702" s="11" t="str">
        <f t="shared" si="111"/>
        <v/>
      </c>
      <c r="O1702" s="14" t="str">
        <f t="shared" si="112"/>
        <v/>
      </c>
      <c r="P1702" s="14" t="str">
        <f t="shared" si="113"/>
        <v/>
      </c>
    </row>
    <row r="1703" spans="1:16" x14ac:dyDescent="0.15">
      <c r="A1703" s="8" t="str">
        <f>IF([1]厂站实体!$A1703="","",[1]厂站实体!$A1703)</f>
        <v/>
      </c>
      <c r="B1703" s="8" t="str">
        <f>IF([1]厂站实体!$E1703="","",[1]厂站实体!$E1703)</f>
        <v/>
      </c>
      <c r="C1703" s="8" t="str">
        <f>IF([1]厂站实体!$C1703="","",[1]厂站实体!$C1703)</f>
        <v/>
      </c>
      <c r="D1703" s="8" t="str">
        <f>IF([1]厂站实体!$Q1703="","",[1]厂站实体!$Q1703)</f>
        <v/>
      </c>
      <c r="E1703" s="8" t="str">
        <f>IF([1]厂站实体!$D1703="","",[1]厂站实体!$D1703)</f>
        <v/>
      </c>
      <c r="F1703" s="8" t="str">
        <f>IF([1]厂站实体!$R1703="","",[1]厂站实体!$R1703)</f>
        <v/>
      </c>
      <c r="G1703" s="8"/>
      <c r="M1703" s="8" t="str">
        <f t="shared" si="110"/>
        <v/>
      </c>
      <c r="N1703" s="11" t="str">
        <f t="shared" si="111"/>
        <v/>
      </c>
      <c r="O1703" s="14" t="str">
        <f t="shared" si="112"/>
        <v/>
      </c>
      <c r="P1703" s="14" t="str">
        <f t="shared" si="113"/>
        <v/>
      </c>
    </row>
    <row r="1704" spans="1:16" x14ac:dyDescent="0.15">
      <c r="A1704" s="8" t="str">
        <f>IF([1]厂站实体!$A1704="","",[1]厂站实体!$A1704)</f>
        <v/>
      </c>
      <c r="B1704" s="8" t="str">
        <f>IF([1]厂站实体!$E1704="","",[1]厂站实体!$E1704)</f>
        <v/>
      </c>
      <c r="C1704" s="8" t="str">
        <f>IF([1]厂站实体!$C1704="","",[1]厂站实体!$C1704)</f>
        <v/>
      </c>
      <c r="D1704" s="8" t="str">
        <f>IF([1]厂站实体!$Q1704="","",[1]厂站实体!$Q1704)</f>
        <v/>
      </c>
      <c r="E1704" s="8" t="str">
        <f>IF([1]厂站实体!$D1704="","",[1]厂站实体!$D1704)</f>
        <v/>
      </c>
      <c r="F1704" s="8" t="str">
        <f>IF([1]厂站实体!$R1704="","",[1]厂站实体!$R1704)</f>
        <v/>
      </c>
      <c r="G1704" s="8"/>
      <c r="M1704" s="8" t="str">
        <f t="shared" si="110"/>
        <v/>
      </c>
      <c r="N1704" s="11" t="str">
        <f t="shared" si="111"/>
        <v/>
      </c>
      <c r="O1704" s="14" t="str">
        <f t="shared" si="112"/>
        <v/>
      </c>
      <c r="P1704" s="14" t="str">
        <f t="shared" si="113"/>
        <v/>
      </c>
    </row>
    <row r="1705" spans="1:16" x14ac:dyDescent="0.15">
      <c r="A1705" s="8" t="str">
        <f>IF([1]厂站实体!$A1705="","",[1]厂站实体!$A1705)</f>
        <v/>
      </c>
      <c r="B1705" s="8" t="str">
        <f>IF([1]厂站实体!$E1705="","",[1]厂站实体!$E1705)</f>
        <v/>
      </c>
      <c r="C1705" s="8" t="str">
        <f>IF([1]厂站实体!$C1705="","",[1]厂站实体!$C1705)</f>
        <v/>
      </c>
      <c r="D1705" s="8" t="str">
        <f>IF([1]厂站实体!$Q1705="","",[1]厂站实体!$Q1705)</f>
        <v/>
      </c>
      <c r="E1705" s="8" t="str">
        <f>IF([1]厂站实体!$D1705="","",[1]厂站实体!$D1705)</f>
        <v/>
      </c>
      <c r="F1705" s="8" t="str">
        <f>IF([1]厂站实体!$R1705="","",[1]厂站实体!$R1705)</f>
        <v/>
      </c>
      <c r="G1705" s="8"/>
      <c r="M1705" s="8" t="str">
        <f t="shared" si="110"/>
        <v/>
      </c>
      <c r="N1705" s="11" t="str">
        <f t="shared" si="111"/>
        <v/>
      </c>
      <c r="O1705" s="14" t="str">
        <f t="shared" si="112"/>
        <v/>
      </c>
      <c r="P1705" s="14" t="str">
        <f t="shared" si="113"/>
        <v/>
      </c>
    </row>
    <row r="1706" spans="1:16" x14ac:dyDescent="0.15">
      <c r="A1706" s="8" t="str">
        <f>IF([1]厂站实体!$A1706="","",[1]厂站实体!$A1706)</f>
        <v/>
      </c>
      <c r="B1706" s="8" t="str">
        <f>IF([1]厂站实体!$E1706="","",[1]厂站实体!$E1706)</f>
        <v/>
      </c>
      <c r="C1706" s="8" t="str">
        <f>IF([1]厂站实体!$C1706="","",[1]厂站实体!$C1706)</f>
        <v/>
      </c>
      <c r="D1706" s="8" t="str">
        <f>IF([1]厂站实体!$Q1706="","",[1]厂站实体!$Q1706)</f>
        <v/>
      </c>
      <c r="E1706" s="8" t="str">
        <f>IF([1]厂站实体!$D1706="","",[1]厂站实体!$D1706)</f>
        <v/>
      </c>
      <c r="F1706" s="8" t="str">
        <f>IF([1]厂站实体!$R1706="","",[1]厂站实体!$R1706)</f>
        <v/>
      </c>
      <c r="G1706" s="8"/>
      <c r="M1706" s="8" t="str">
        <f t="shared" si="110"/>
        <v/>
      </c>
      <c r="N1706" s="11" t="str">
        <f t="shared" si="111"/>
        <v/>
      </c>
      <c r="O1706" s="14" t="str">
        <f t="shared" si="112"/>
        <v/>
      </c>
      <c r="P1706" s="14" t="str">
        <f t="shared" si="113"/>
        <v/>
      </c>
    </row>
    <row r="1707" spans="1:16" x14ac:dyDescent="0.15">
      <c r="A1707" s="8" t="str">
        <f>IF([1]厂站实体!$A1707="","",[1]厂站实体!$A1707)</f>
        <v/>
      </c>
      <c r="B1707" s="8" t="str">
        <f>IF([1]厂站实体!$E1707="","",[1]厂站实体!$E1707)</f>
        <v/>
      </c>
      <c r="C1707" s="8" t="str">
        <f>IF([1]厂站实体!$C1707="","",[1]厂站实体!$C1707)</f>
        <v/>
      </c>
      <c r="D1707" s="8" t="str">
        <f>IF([1]厂站实体!$Q1707="","",[1]厂站实体!$Q1707)</f>
        <v/>
      </c>
      <c r="E1707" s="8" t="str">
        <f>IF([1]厂站实体!$D1707="","",[1]厂站实体!$D1707)</f>
        <v/>
      </c>
      <c r="F1707" s="8" t="str">
        <f>IF([1]厂站实体!$R1707="","",[1]厂站实体!$R1707)</f>
        <v/>
      </c>
      <c r="G1707" s="8"/>
      <c r="M1707" s="8" t="str">
        <f t="shared" si="110"/>
        <v/>
      </c>
      <c r="N1707" s="11" t="str">
        <f t="shared" si="111"/>
        <v/>
      </c>
      <c r="O1707" s="14" t="str">
        <f t="shared" si="112"/>
        <v/>
      </c>
      <c r="P1707" s="14" t="str">
        <f t="shared" si="113"/>
        <v/>
      </c>
    </row>
    <row r="1708" spans="1:16" x14ac:dyDescent="0.15">
      <c r="A1708" s="8" t="str">
        <f>IF([1]厂站实体!$A1708="","",[1]厂站实体!$A1708)</f>
        <v/>
      </c>
      <c r="B1708" s="8" t="str">
        <f>IF([1]厂站实体!$E1708="","",[1]厂站实体!$E1708)</f>
        <v/>
      </c>
      <c r="C1708" s="8" t="str">
        <f>IF([1]厂站实体!$C1708="","",[1]厂站实体!$C1708)</f>
        <v/>
      </c>
      <c r="D1708" s="8" t="str">
        <f>IF([1]厂站实体!$Q1708="","",[1]厂站实体!$Q1708)</f>
        <v/>
      </c>
      <c r="E1708" s="8" t="str">
        <f>IF([1]厂站实体!$D1708="","",[1]厂站实体!$D1708)</f>
        <v/>
      </c>
      <c r="F1708" s="8" t="str">
        <f>IF([1]厂站实体!$R1708="","",[1]厂站实体!$R1708)</f>
        <v/>
      </c>
      <c r="G1708" s="8"/>
      <c r="M1708" s="8" t="str">
        <f t="shared" si="110"/>
        <v/>
      </c>
      <c r="N1708" s="11" t="str">
        <f t="shared" si="111"/>
        <v/>
      </c>
      <c r="O1708" s="14" t="str">
        <f t="shared" si="112"/>
        <v/>
      </c>
      <c r="P1708" s="14" t="str">
        <f t="shared" si="113"/>
        <v/>
      </c>
    </row>
    <row r="1709" spans="1:16" x14ac:dyDescent="0.15">
      <c r="A1709" s="8" t="str">
        <f>IF([1]厂站实体!$A1709="","",[1]厂站实体!$A1709)</f>
        <v/>
      </c>
      <c r="B1709" s="8" t="str">
        <f>IF([1]厂站实体!$E1709="","",[1]厂站实体!$E1709)</f>
        <v/>
      </c>
      <c r="C1709" s="8" t="str">
        <f>IF([1]厂站实体!$C1709="","",[1]厂站实体!$C1709)</f>
        <v/>
      </c>
      <c r="D1709" s="8" t="str">
        <f>IF([1]厂站实体!$Q1709="","",[1]厂站实体!$Q1709)</f>
        <v/>
      </c>
      <c r="E1709" s="8" t="str">
        <f>IF([1]厂站实体!$D1709="","",[1]厂站实体!$D1709)</f>
        <v/>
      </c>
      <c r="F1709" s="8" t="str">
        <f>IF([1]厂站实体!$R1709="","",[1]厂站实体!$R1709)</f>
        <v/>
      </c>
      <c r="G1709" s="8"/>
      <c r="M1709" s="8" t="str">
        <f t="shared" si="110"/>
        <v/>
      </c>
      <c r="N1709" s="11" t="str">
        <f t="shared" si="111"/>
        <v/>
      </c>
      <c r="O1709" s="14" t="str">
        <f t="shared" si="112"/>
        <v/>
      </c>
      <c r="P1709" s="14" t="str">
        <f t="shared" si="113"/>
        <v/>
      </c>
    </row>
    <row r="1710" spans="1:16" x14ac:dyDescent="0.15">
      <c r="A1710" s="8" t="str">
        <f>IF([1]厂站实体!$A1710="","",[1]厂站实体!$A1710)</f>
        <v/>
      </c>
      <c r="B1710" s="8" t="str">
        <f>IF([1]厂站实体!$E1710="","",[1]厂站实体!$E1710)</f>
        <v/>
      </c>
      <c r="C1710" s="8" t="str">
        <f>IF([1]厂站实体!$C1710="","",[1]厂站实体!$C1710)</f>
        <v/>
      </c>
      <c r="D1710" s="8" t="str">
        <f>IF([1]厂站实体!$Q1710="","",[1]厂站实体!$Q1710)</f>
        <v/>
      </c>
      <c r="E1710" s="8" t="str">
        <f>IF([1]厂站实体!$D1710="","",[1]厂站实体!$D1710)</f>
        <v/>
      </c>
      <c r="F1710" s="8" t="str">
        <f>IF([1]厂站实体!$R1710="","",[1]厂站实体!$R1710)</f>
        <v/>
      </c>
      <c r="G1710" s="8"/>
      <c r="M1710" s="8" t="str">
        <f t="shared" si="110"/>
        <v/>
      </c>
      <c r="N1710" s="11" t="str">
        <f t="shared" si="111"/>
        <v/>
      </c>
      <c r="O1710" s="14" t="str">
        <f t="shared" si="112"/>
        <v/>
      </c>
      <c r="P1710" s="14" t="str">
        <f t="shared" si="113"/>
        <v/>
      </c>
    </row>
    <row r="1711" spans="1:16" x14ac:dyDescent="0.15">
      <c r="A1711" s="8" t="str">
        <f>IF([1]厂站实体!$A1711="","",[1]厂站实体!$A1711)</f>
        <v/>
      </c>
      <c r="B1711" s="8" t="str">
        <f>IF([1]厂站实体!$E1711="","",[1]厂站实体!$E1711)</f>
        <v/>
      </c>
      <c r="C1711" s="8" t="str">
        <f>IF([1]厂站实体!$C1711="","",[1]厂站实体!$C1711)</f>
        <v/>
      </c>
      <c r="D1711" s="8" t="str">
        <f>IF([1]厂站实体!$Q1711="","",[1]厂站实体!$Q1711)</f>
        <v/>
      </c>
      <c r="E1711" s="8" t="str">
        <f>IF([1]厂站实体!$D1711="","",[1]厂站实体!$D1711)</f>
        <v/>
      </c>
      <c r="F1711" s="8" t="str">
        <f>IF([1]厂站实体!$R1711="","",[1]厂站实体!$R1711)</f>
        <v/>
      </c>
      <c r="G1711" s="8"/>
      <c r="M1711" s="8" t="str">
        <f t="shared" si="110"/>
        <v/>
      </c>
      <c r="N1711" s="11" t="str">
        <f t="shared" si="111"/>
        <v/>
      </c>
      <c r="O1711" s="14" t="str">
        <f t="shared" si="112"/>
        <v/>
      </c>
      <c r="P1711" s="14" t="str">
        <f t="shared" si="113"/>
        <v/>
      </c>
    </row>
    <row r="1712" spans="1:16" x14ac:dyDescent="0.15">
      <c r="A1712" s="8" t="str">
        <f>IF([1]厂站实体!$A1712="","",[1]厂站实体!$A1712)</f>
        <v/>
      </c>
      <c r="B1712" s="8" t="str">
        <f>IF([1]厂站实体!$E1712="","",[1]厂站实体!$E1712)</f>
        <v/>
      </c>
      <c r="C1712" s="8" t="str">
        <f>IF([1]厂站实体!$C1712="","",[1]厂站实体!$C1712)</f>
        <v/>
      </c>
      <c r="D1712" s="8" t="str">
        <f>IF([1]厂站实体!$Q1712="","",[1]厂站实体!$Q1712)</f>
        <v/>
      </c>
      <c r="E1712" s="8" t="str">
        <f>IF([1]厂站实体!$D1712="","",[1]厂站实体!$D1712)</f>
        <v/>
      </c>
      <c r="F1712" s="8" t="str">
        <f>IF([1]厂站实体!$R1712="","",[1]厂站实体!$R1712)</f>
        <v/>
      </c>
      <c r="G1712" s="8"/>
      <c r="M1712" s="8" t="str">
        <f t="shared" si="110"/>
        <v/>
      </c>
      <c r="N1712" s="11" t="str">
        <f t="shared" si="111"/>
        <v/>
      </c>
      <c r="O1712" s="14" t="str">
        <f t="shared" si="112"/>
        <v/>
      </c>
      <c r="P1712" s="14" t="str">
        <f t="shared" si="113"/>
        <v/>
      </c>
    </row>
    <row r="1713" spans="1:16" x14ac:dyDescent="0.15">
      <c r="A1713" s="8" t="str">
        <f>IF([1]厂站实体!$A1713="","",[1]厂站实体!$A1713)</f>
        <v/>
      </c>
      <c r="B1713" s="8" t="str">
        <f>IF([1]厂站实体!$E1713="","",[1]厂站实体!$E1713)</f>
        <v/>
      </c>
      <c r="C1713" s="8" t="str">
        <f>IF([1]厂站实体!$C1713="","",[1]厂站实体!$C1713)</f>
        <v/>
      </c>
      <c r="D1713" s="8" t="str">
        <f>IF([1]厂站实体!$Q1713="","",[1]厂站实体!$Q1713)</f>
        <v/>
      </c>
      <c r="E1713" s="8" t="str">
        <f>IF([1]厂站实体!$D1713="","",[1]厂站实体!$D1713)</f>
        <v/>
      </c>
      <c r="F1713" s="8" t="str">
        <f>IF([1]厂站实体!$R1713="","",[1]厂站实体!$R1713)</f>
        <v/>
      </c>
      <c r="G1713" s="8"/>
      <c r="M1713" s="8" t="str">
        <f t="shared" si="110"/>
        <v/>
      </c>
      <c r="N1713" s="11" t="str">
        <f t="shared" si="111"/>
        <v/>
      </c>
      <c r="O1713" s="14" t="str">
        <f t="shared" si="112"/>
        <v/>
      </c>
      <c r="P1713" s="14" t="str">
        <f t="shared" si="113"/>
        <v/>
      </c>
    </row>
    <row r="1714" spans="1:16" x14ac:dyDescent="0.15">
      <c r="A1714" s="8" t="str">
        <f>IF([1]厂站实体!$A1714="","",[1]厂站实体!$A1714)</f>
        <v/>
      </c>
      <c r="B1714" s="8" t="str">
        <f>IF([1]厂站实体!$E1714="","",[1]厂站实体!$E1714)</f>
        <v/>
      </c>
      <c r="C1714" s="8" t="str">
        <f>IF([1]厂站实体!$C1714="","",[1]厂站实体!$C1714)</f>
        <v/>
      </c>
      <c r="D1714" s="8" t="str">
        <f>IF([1]厂站实体!$Q1714="","",[1]厂站实体!$Q1714)</f>
        <v/>
      </c>
      <c r="E1714" s="8" t="str">
        <f>IF([1]厂站实体!$D1714="","",[1]厂站实体!$D1714)</f>
        <v/>
      </c>
      <c r="F1714" s="8" t="str">
        <f>IF([1]厂站实体!$R1714="","",[1]厂站实体!$R1714)</f>
        <v/>
      </c>
      <c r="G1714" s="8"/>
      <c r="M1714" s="8" t="str">
        <f t="shared" si="110"/>
        <v/>
      </c>
      <c r="N1714" s="11" t="str">
        <f t="shared" si="111"/>
        <v/>
      </c>
      <c r="O1714" s="14" t="str">
        <f t="shared" si="112"/>
        <v/>
      </c>
      <c r="P1714" s="14" t="str">
        <f t="shared" si="113"/>
        <v/>
      </c>
    </row>
    <row r="1715" spans="1:16" x14ac:dyDescent="0.15">
      <c r="A1715" s="8" t="str">
        <f>IF([1]厂站实体!$A1715="","",[1]厂站实体!$A1715)</f>
        <v/>
      </c>
      <c r="B1715" s="8" t="str">
        <f>IF([1]厂站实体!$E1715="","",[1]厂站实体!$E1715)</f>
        <v/>
      </c>
      <c r="C1715" s="8" t="str">
        <f>IF([1]厂站实体!$C1715="","",[1]厂站实体!$C1715)</f>
        <v/>
      </c>
      <c r="D1715" s="8" t="str">
        <f>IF([1]厂站实体!$Q1715="","",[1]厂站实体!$Q1715)</f>
        <v/>
      </c>
      <c r="E1715" s="8" t="str">
        <f>IF([1]厂站实体!$D1715="","",[1]厂站实体!$D1715)</f>
        <v/>
      </c>
      <c r="F1715" s="8" t="str">
        <f>IF([1]厂站实体!$R1715="","",[1]厂站实体!$R1715)</f>
        <v/>
      </c>
      <c r="G1715" s="8"/>
      <c r="M1715" s="8" t="str">
        <f t="shared" si="110"/>
        <v/>
      </c>
      <c r="N1715" s="11" t="str">
        <f t="shared" si="111"/>
        <v/>
      </c>
      <c r="O1715" s="14" t="str">
        <f t="shared" si="112"/>
        <v/>
      </c>
      <c r="P1715" s="14" t="str">
        <f t="shared" si="113"/>
        <v/>
      </c>
    </row>
    <row r="1716" spans="1:16" x14ac:dyDescent="0.15">
      <c r="A1716" s="8" t="str">
        <f>IF([1]厂站实体!$A1716="","",[1]厂站实体!$A1716)</f>
        <v/>
      </c>
      <c r="B1716" s="8" t="str">
        <f>IF([1]厂站实体!$E1716="","",[1]厂站实体!$E1716)</f>
        <v/>
      </c>
      <c r="C1716" s="8" t="str">
        <f>IF([1]厂站实体!$C1716="","",[1]厂站实体!$C1716)</f>
        <v/>
      </c>
      <c r="D1716" s="8" t="str">
        <f>IF([1]厂站实体!$Q1716="","",[1]厂站实体!$Q1716)</f>
        <v/>
      </c>
      <c r="E1716" s="8" t="str">
        <f>IF([1]厂站实体!$D1716="","",[1]厂站实体!$D1716)</f>
        <v/>
      </c>
      <c r="F1716" s="8" t="str">
        <f>IF([1]厂站实体!$R1716="","",[1]厂站实体!$R1716)</f>
        <v/>
      </c>
      <c r="G1716" s="8"/>
      <c r="M1716" s="8" t="str">
        <f t="shared" si="110"/>
        <v/>
      </c>
      <c r="N1716" s="11" t="str">
        <f t="shared" si="111"/>
        <v/>
      </c>
      <c r="O1716" s="14" t="str">
        <f t="shared" si="112"/>
        <v/>
      </c>
      <c r="P1716" s="14" t="str">
        <f t="shared" si="113"/>
        <v/>
      </c>
    </row>
    <row r="1717" spans="1:16" x14ac:dyDescent="0.15">
      <c r="A1717" s="8" t="str">
        <f>IF([1]厂站实体!$A1717="","",[1]厂站实体!$A1717)</f>
        <v/>
      </c>
      <c r="B1717" s="8" t="str">
        <f>IF([1]厂站实体!$E1717="","",[1]厂站实体!$E1717)</f>
        <v/>
      </c>
      <c r="C1717" s="8" t="str">
        <f>IF([1]厂站实体!$C1717="","",[1]厂站实体!$C1717)</f>
        <v/>
      </c>
      <c r="D1717" s="8" t="str">
        <f>IF([1]厂站实体!$Q1717="","",[1]厂站实体!$Q1717)</f>
        <v/>
      </c>
      <c r="E1717" s="8" t="str">
        <f>IF([1]厂站实体!$D1717="","",[1]厂站实体!$D1717)</f>
        <v/>
      </c>
      <c r="F1717" s="8" t="str">
        <f>IF([1]厂站实体!$R1717="","",[1]厂站实体!$R1717)</f>
        <v/>
      </c>
      <c r="G1717" s="8"/>
      <c r="M1717" s="8" t="str">
        <f t="shared" si="110"/>
        <v/>
      </c>
      <c r="N1717" s="11" t="str">
        <f t="shared" si="111"/>
        <v/>
      </c>
      <c r="O1717" s="14" t="str">
        <f t="shared" si="112"/>
        <v/>
      </c>
      <c r="P1717" s="14" t="str">
        <f t="shared" si="113"/>
        <v/>
      </c>
    </row>
    <row r="1718" spans="1:16" x14ac:dyDescent="0.15">
      <c r="A1718" s="8" t="str">
        <f>IF([1]厂站实体!$A1718="","",[1]厂站实体!$A1718)</f>
        <v/>
      </c>
      <c r="B1718" s="8" t="str">
        <f>IF([1]厂站实体!$E1718="","",[1]厂站实体!$E1718)</f>
        <v/>
      </c>
      <c r="C1718" s="8" t="str">
        <f>IF([1]厂站实体!$C1718="","",[1]厂站实体!$C1718)</f>
        <v/>
      </c>
      <c r="D1718" s="8" t="str">
        <f>IF([1]厂站实体!$Q1718="","",[1]厂站实体!$Q1718)</f>
        <v/>
      </c>
      <c r="E1718" s="8" t="str">
        <f>IF([1]厂站实体!$D1718="","",[1]厂站实体!$D1718)</f>
        <v/>
      </c>
      <c r="F1718" s="8" t="str">
        <f>IF([1]厂站实体!$R1718="","",[1]厂站实体!$R1718)</f>
        <v/>
      </c>
      <c r="G1718" s="8"/>
      <c r="M1718" s="8" t="str">
        <f t="shared" si="110"/>
        <v/>
      </c>
      <c r="N1718" s="11" t="str">
        <f t="shared" si="111"/>
        <v/>
      </c>
      <c r="O1718" s="14" t="str">
        <f t="shared" si="112"/>
        <v/>
      </c>
      <c r="P1718" s="14" t="str">
        <f t="shared" si="113"/>
        <v/>
      </c>
    </row>
    <row r="1719" spans="1:16" x14ac:dyDescent="0.15">
      <c r="A1719" s="8" t="str">
        <f>IF([1]厂站实体!$A1719="","",[1]厂站实体!$A1719)</f>
        <v/>
      </c>
      <c r="B1719" s="8" t="str">
        <f>IF([1]厂站实体!$E1719="","",[1]厂站实体!$E1719)</f>
        <v/>
      </c>
      <c r="C1719" s="8" t="str">
        <f>IF([1]厂站实体!$C1719="","",[1]厂站实体!$C1719)</f>
        <v/>
      </c>
      <c r="D1719" s="8" t="str">
        <f>IF([1]厂站实体!$Q1719="","",[1]厂站实体!$Q1719)</f>
        <v/>
      </c>
      <c r="E1719" s="8" t="str">
        <f>IF([1]厂站实体!$D1719="","",[1]厂站实体!$D1719)</f>
        <v/>
      </c>
      <c r="F1719" s="8" t="str">
        <f>IF([1]厂站实体!$R1719="","",[1]厂站实体!$R1719)</f>
        <v/>
      </c>
      <c r="G1719" s="8"/>
      <c r="M1719" s="8" t="str">
        <f t="shared" si="110"/>
        <v/>
      </c>
      <c r="N1719" s="11" t="str">
        <f t="shared" si="111"/>
        <v/>
      </c>
      <c r="O1719" s="14" t="str">
        <f t="shared" si="112"/>
        <v/>
      </c>
      <c r="P1719" s="14" t="str">
        <f t="shared" si="113"/>
        <v/>
      </c>
    </row>
    <row r="1720" spans="1:16" x14ac:dyDescent="0.15">
      <c r="A1720" s="8" t="str">
        <f>IF([1]厂站实体!$A1720="","",[1]厂站实体!$A1720)</f>
        <v/>
      </c>
      <c r="B1720" s="8" t="str">
        <f>IF([1]厂站实体!$E1720="","",[1]厂站实体!$E1720)</f>
        <v/>
      </c>
      <c r="C1720" s="8" t="str">
        <f>IF([1]厂站实体!$C1720="","",[1]厂站实体!$C1720)</f>
        <v/>
      </c>
      <c r="D1720" s="8" t="str">
        <f>IF([1]厂站实体!$Q1720="","",[1]厂站实体!$Q1720)</f>
        <v/>
      </c>
      <c r="E1720" s="8" t="str">
        <f>IF([1]厂站实体!$D1720="","",[1]厂站实体!$D1720)</f>
        <v/>
      </c>
      <c r="F1720" s="8" t="str">
        <f>IF([1]厂站实体!$R1720="","",[1]厂站实体!$R1720)</f>
        <v/>
      </c>
      <c r="G1720" s="8"/>
      <c r="M1720" s="8" t="str">
        <f t="shared" si="110"/>
        <v/>
      </c>
      <c r="N1720" s="11" t="str">
        <f t="shared" si="111"/>
        <v/>
      </c>
      <c r="O1720" s="14" t="str">
        <f t="shared" si="112"/>
        <v/>
      </c>
      <c r="P1720" s="14" t="str">
        <f t="shared" si="113"/>
        <v/>
      </c>
    </row>
    <row r="1721" spans="1:16" x14ac:dyDescent="0.15">
      <c r="A1721" s="8" t="str">
        <f>IF([1]厂站实体!$A1721="","",[1]厂站实体!$A1721)</f>
        <v/>
      </c>
      <c r="B1721" s="8" t="str">
        <f>IF([1]厂站实体!$E1721="","",[1]厂站实体!$E1721)</f>
        <v/>
      </c>
      <c r="C1721" s="8" t="str">
        <f>IF([1]厂站实体!$C1721="","",[1]厂站实体!$C1721)</f>
        <v/>
      </c>
      <c r="D1721" s="8" t="str">
        <f>IF([1]厂站实体!$Q1721="","",[1]厂站实体!$Q1721)</f>
        <v/>
      </c>
      <c r="E1721" s="8" t="str">
        <f>IF([1]厂站实体!$D1721="","",[1]厂站实体!$D1721)</f>
        <v/>
      </c>
      <c r="F1721" s="8" t="str">
        <f>IF([1]厂站实体!$R1721="","",[1]厂站实体!$R1721)</f>
        <v/>
      </c>
      <c r="G1721" s="8"/>
      <c r="M1721" s="8" t="str">
        <f t="shared" si="110"/>
        <v/>
      </c>
      <c r="N1721" s="11" t="str">
        <f t="shared" si="111"/>
        <v/>
      </c>
      <c r="O1721" s="14" t="str">
        <f t="shared" si="112"/>
        <v/>
      </c>
      <c r="P1721" s="14" t="str">
        <f t="shared" si="113"/>
        <v/>
      </c>
    </row>
    <row r="1722" spans="1:16" x14ac:dyDescent="0.15">
      <c r="A1722" s="8" t="str">
        <f>IF([1]厂站实体!$A1722="","",[1]厂站实体!$A1722)</f>
        <v/>
      </c>
      <c r="B1722" s="8" t="str">
        <f>IF([1]厂站实体!$E1722="","",[1]厂站实体!$E1722)</f>
        <v/>
      </c>
      <c r="C1722" s="8" t="str">
        <f>IF([1]厂站实体!$C1722="","",[1]厂站实体!$C1722)</f>
        <v/>
      </c>
      <c r="D1722" s="8" t="str">
        <f>IF([1]厂站实体!$Q1722="","",[1]厂站实体!$Q1722)</f>
        <v/>
      </c>
      <c r="E1722" s="8" t="str">
        <f>IF([1]厂站实体!$D1722="","",[1]厂站实体!$D1722)</f>
        <v/>
      </c>
      <c r="F1722" s="8" t="str">
        <f>IF([1]厂站实体!$R1722="","",[1]厂站实体!$R1722)</f>
        <v/>
      </c>
      <c r="G1722" s="8"/>
      <c r="M1722" s="8" t="str">
        <f t="shared" si="110"/>
        <v/>
      </c>
      <c r="N1722" s="11" t="str">
        <f t="shared" si="111"/>
        <v/>
      </c>
      <c r="O1722" s="14" t="str">
        <f t="shared" si="112"/>
        <v/>
      </c>
      <c r="P1722" s="14" t="str">
        <f t="shared" si="113"/>
        <v/>
      </c>
    </row>
    <row r="1723" spans="1:16" x14ac:dyDescent="0.15">
      <c r="A1723" s="8" t="str">
        <f>IF([1]厂站实体!$A1723="","",[1]厂站实体!$A1723)</f>
        <v/>
      </c>
      <c r="B1723" s="8" t="str">
        <f>IF([1]厂站实体!$E1723="","",[1]厂站实体!$E1723)</f>
        <v/>
      </c>
      <c r="C1723" s="8" t="str">
        <f>IF([1]厂站实体!$C1723="","",[1]厂站实体!$C1723)</f>
        <v/>
      </c>
      <c r="D1723" s="8" t="str">
        <f>IF([1]厂站实体!$Q1723="","",[1]厂站实体!$Q1723)</f>
        <v/>
      </c>
      <c r="E1723" s="8" t="str">
        <f>IF([1]厂站实体!$D1723="","",[1]厂站实体!$D1723)</f>
        <v/>
      </c>
      <c r="F1723" s="8" t="str">
        <f>IF([1]厂站实体!$R1723="","",[1]厂站实体!$R1723)</f>
        <v/>
      </c>
      <c r="G1723" s="8"/>
      <c r="M1723" s="8" t="str">
        <f t="shared" si="110"/>
        <v/>
      </c>
      <c r="N1723" s="11" t="str">
        <f t="shared" si="111"/>
        <v/>
      </c>
      <c r="O1723" s="14" t="str">
        <f t="shared" si="112"/>
        <v/>
      </c>
      <c r="P1723" s="14" t="str">
        <f t="shared" si="113"/>
        <v/>
      </c>
    </row>
    <row r="1724" spans="1:16" x14ac:dyDescent="0.15">
      <c r="A1724" s="8" t="str">
        <f>IF([1]厂站实体!$A1724="","",[1]厂站实体!$A1724)</f>
        <v/>
      </c>
      <c r="B1724" s="8" t="str">
        <f>IF([1]厂站实体!$E1724="","",[1]厂站实体!$E1724)</f>
        <v/>
      </c>
      <c r="C1724" s="8" t="str">
        <f>IF([1]厂站实体!$C1724="","",[1]厂站实体!$C1724)</f>
        <v/>
      </c>
      <c r="D1724" s="8" t="str">
        <f>IF([1]厂站实体!$Q1724="","",[1]厂站实体!$Q1724)</f>
        <v/>
      </c>
      <c r="E1724" s="8" t="str">
        <f>IF([1]厂站实体!$D1724="","",[1]厂站实体!$D1724)</f>
        <v/>
      </c>
      <c r="F1724" s="8" t="str">
        <f>IF([1]厂站实体!$R1724="","",[1]厂站实体!$R1724)</f>
        <v/>
      </c>
      <c r="G1724" s="8"/>
      <c r="M1724" s="8" t="str">
        <f t="shared" si="110"/>
        <v/>
      </c>
      <c r="N1724" s="11" t="str">
        <f t="shared" si="111"/>
        <v/>
      </c>
      <c r="O1724" s="14" t="str">
        <f t="shared" si="112"/>
        <v/>
      </c>
      <c r="P1724" s="14" t="str">
        <f t="shared" si="113"/>
        <v/>
      </c>
    </row>
    <row r="1725" spans="1:16" x14ac:dyDescent="0.15">
      <c r="A1725" s="8" t="str">
        <f>IF([1]厂站实体!$A1725="","",[1]厂站实体!$A1725)</f>
        <v/>
      </c>
      <c r="B1725" s="8" t="str">
        <f>IF([1]厂站实体!$E1725="","",[1]厂站实体!$E1725)</f>
        <v/>
      </c>
      <c r="C1725" s="8" t="str">
        <f>IF([1]厂站实体!$C1725="","",[1]厂站实体!$C1725)</f>
        <v/>
      </c>
      <c r="D1725" s="8" t="str">
        <f>IF([1]厂站实体!$Q1725="","",[1]厂站实体!$Q1725)</f>
        <v/>
      </c>
      <c r="E1725" s="8" t="str">
        <f>IF([1]厂站实体!$D1725="","",[1]厂站实体!$D1725)</f>
        <v/>
      </c>
      <c r="F1725" s="8" t="str">
        <f>IF([1]厂站实体!$R1725="","",[1]厂站实体!$R1725)</f>
        <v/>
      </c>
      <c r="G1725" s="8"/>
      <c r="M1725" s="8" t="str">
        <f t="shared" si="110"/>
        <v/>
      </c>
      <c r="N1725" s="11" t="str">
        <f t="shared" si="111"/>
        <v/>
      </c>
      <c r="O1725" s="14" t="str">
        <f t="shared" si="112"/>
        <v/>
      </c>
      <c r="P1725" s="14" t="str">
        <f t="shared" si="113"/>
        <v/>
      </c>
    </row>
    <row r="1726" spans="1:16" x14ac:dyDescent="0.15">
      <c r="A1726" s="8" t="str">
        <f>IF([1]厂站实体!$A1726="","",[1]厂站实体!$A1726)</f>
        <v/>
      </c>
      <c r="B1726" s="8" t="str">
        <f>IF([1]厂站实体!$E1726="","",[1]厂站实体!$E1726)</f>
        <v/>
      </c>
      <c r="C1726" s="8" t="str">
        <f>IF([1]厂站实体!$C1726="","",[1]厂站实体!$C1726)</f>
        <v/>
      </c>
      <c r="D1726" s="8" t="str">
        <f>IF([1]厂站实体!$Q1726="","",[1]厂站实体!$Q1726)</f>
        <v/>
      </c>
      <c r="E1726" s="8" t="str">
        <f>IF([1]厂站实体!$D1726="","",[1]厂站实体!$D1726)</f>
        <v/>
      </c>
      <c r="F1726" s="8" t="str">
        <f>IF([1]厂站实体!$R1726="","",[1]厂站实体!$R1726)</f>
        <v/>
      </c>
      <c r="G1726" s="8"/>
      <c r="M1726" s="8" t="str">
        <f t="shared" si="110"/>
        <v/>
      </c>
      <c r="N1726" s="11" t="str">
        <f t="shared" si="111"/>
        <v/>
      </c>
      <c r="O1726" s="14" t="str">
        <f t="shared" si="112"/>
        <v/>
      </c>
      <c r="P1726" s="14" t="str">
        <f t="shared" si="113"/>
        <v/>
      </c>
    </row>
    <row r="1727" spans="1:16" x14ac:dyDescent="0.15">
      <c r="A1727" s="8" t="str">
        <f>IF([1]厂站实体!$A1727="","",[1]厂站实体!$A1727)</f>
        <v/>
      </c>
      <c r="B1727" s="8" t="str">
        <f>IF([1]厂站实体!$E1727="","",[1]厂站实体!$E1727)</f>
        <v/>
      </c>
      <c r="C1727" s="8" t="str">
        <f>IF([1]厂站实体!$C1727="","",[1]厂站实体!$C1727)</f>
        <v/>
      </c>
      <c r="D1727" s="8" t="str">
        <f>IF([1]厂站实体!$Q1727="","",[1]厂站实体!$Q1727)</f>
        <v/>
      </c>
      <c r="E1727" s="8" t="str">
        <f>IF([1]厂站实体!$D1727="","",[1]厂站实体!$D1727)</f>
        <v/>
      </c>
      <c r="F1727" s="8" t="str">
        <f>IF([1]厂站实体!$R1727="","",[1]厂站实体!$R1727)</f>
        <v/>
      </c>
      <c r="G1727" s="8"/>
      <c r="M1727" s="8" t="str">
        <f t="shared" si="110"/>
        <v/>
      </c>
      <c r="N1727" s="11" t="str">
        <f t="shared" si="111"/>
        <v/>
      </c>
      <c r="O1727" s="14" t="str">
        <f t="shared" si="112"/>
        <v/>
      </c>
      <c r="P1727" s="14" t="str">
        <f t="shared" si="113"/>
        <v/>
      </c>
    </row>
    <row r="1728" spans="1:16" x14ac:dyDescent="0.15">
      <c r="A1728" s="8" t="str">
        <f>IF([1]厂站实体!$A1728="","",[1]厂站实体!$A1728)</f>
        <v/>
      </c>
      <c r="B1728" s="8" t="str">
        <f>IF([1]厂站实体!$E1728="","",[1]厂站实体!$E1728)</f>
        <v/>
      </c>
      <c r="C1728" s="8" t="str">
        <f>IF([1]厂站实体!$C1728="","",[1]厂站实体!$C1728)</f>
        <v/>
      </c>
      <c r="D1728" s="8" t="str">
        <f>IF([1]厂站实体!$Q1728="","",[1]厂站实体!$Q1728)</f>
        <v/>
      </c>
      <c r="E1728" s="8" t="str">
        <f>IF([1]厂站实体!$D1728="","",[1]厂站实体!$D1728)</f>
        <v/>
      </c>
      <c r="F1728" s="8" t="str">
        <f>IF([1]厂站实体!$R1728="","",[1]厂站实体!$R1728)</f>
        <v/>
      </c>
      <c r="G1728" s="8"/>
      <c r="M1728" s="8" t="str">
        <f t="shared" si="110"/>
        <v/>
      </c>
      <c r="N1728" s="11" t="str">
        <f t="shared" si="111"/>
        <v/>
      </c>
      <c r="O1728" s="14" t="str">
        <f t="shared" si="112"/>
        <v/>
      </c>
      <c r="P1728" s="14" t="str">
        <f t="shared" si="113"/>
        <v/>
      </c>
    </row>
    <row r="1729" spans="1:16" x14ac:dyDescent="0.15">
      <c r="A1729" s="8" t="str">
        <f>IF([1]厂站实体!$A1729="","",[1]厂站实体!$A1729)</f>
        <v/>
      </c>
      <c r="B1729" s="8" t="str">
        <f>IF([1]厂站实体!$E1729="","",[1]厂站实体!$E1729)</f>
        <v/>
      </c>
      <c r="C1729" s="8" t="str">
        <f>IF([1]厂站实体!$C1729="","",[1]厂站实体!$C1729)</f>
        <v/>
      </c>
      <c r="D1729" s="8" t="str">
        <f>IF([1]厂站实体!$Q1729="","",[1]厂站实体!$Q1729)</f>
        <v/>
      </c>
      <c r="E1729" s="8" t="str">
        <f>IF([1]厂站实体!$D1729="","",[1]厂站实体!$D1729)</f>
        <v/>
      </c>
      <c r="F1729" s="8" t="str">
        <f>IF([1]厂站实体!$R1729="","",[1]厂站实体!$R1729)</f>
        <v/>
      </c>
      <c r="G1729" s="8"/>
      <c r="M1729" s="8" t="str">
        <f t="shared" si="110"/>
        <v/>
      </c>
      <c r="N1729" s="11" t="str">
        <f t="shared" si="111"/>
        <v/>
      </c>
      <c r="O1729" s="14" t="str">
        <f t="shared" si="112"/>
        <v/>
      </c>
      <c r="P1729" s="14" t="str">
        <f t="shared" si="113"/>
        <v/>
      </c>
    </row>
    <row r="1730" spans="1:16" x14ac:dyDescent="0.15">
      <c r="A1730" s="8" t="str">
        <f>IF([1]厂站实体!$A1730="","",[1]厂站实体!$A1730)</f>
        <v/>
      </c>
      <c r="B1730" s="8" t="str">
        <f>IF([1]厂站实体!$E1730="","",[1]厂站实体!$E1730)</f>
        <v/>
      </c>
      <c r="C1730" s="8" t="str">
        <f>IF([1]厂站实体!$C1730="","",[1]厂站实体!$C1730)</f>
        <v/>
      </c>
      <c r="D1730" s="8" t="str">
        <f>IF([1]厂站实体!$Q1730="","",[1]厂站实体!$Q1730)</f>
        <v/>
      </c>
      <c r="E1730" s="8" t="str">
        <f>IF([1]厂站实体!$D1730="","",[1]厂站实体!$D1730)</f>
        <v/>
      </c>
      <c r="F1730" s="8" t="str">
        <f>IF([1]厂站实体!$R1730="","",[1]厂站实体!$R1730)</f>
        <v/>
      </c>
      <c r="G1730" s="8"/>
      <c r="M1730" s="8" t="str">
        <f t="shared" si="110"/>
        <v/>
      </c>
      <c r="N1730" s="11" t="str">
        <f t="shared" si="111"/>
        <v/>
      </c>
      <c r="O1730" s="14" t="str">
        <f t="shared" si="112"/>
        <v/>
      </c>
      <c r="P1730" s="14" t="str">
        <f t="shared" si="113"/>
        <v/>
      </c>
    </row>
    <row r="1731" spans="1:16" x14ac:dyDescent="0.15">
      <c r="A1731" s="8" t="str">
        <f>IF([1]厂站实体!$A1731="","",[1]厂站实体!$A1731)</f>
        <v/>
      </c>
      <c r="B1731" s="8" t="str">
        <f>IF([1]厂站实体!$E1731="","",[1]厂站实体!$E1731)</f>
        <v/>
      </c>
      <c r="C1731" s="8" t="str">
        <f>IF([1]厂站实体!$C1731="","",[1]厂站实体!$C1731)</f>
        <v/>
      </c>
      <c r="D1731" s="8" t="str">
        <f>IF([1]厂站实体!$Q1731="","",[1]厂站实体!$Q1731)</f>
        <v/>
      </c>
      <c r="E1731" s="8" t="str">
        <f>IF([1]厂站实体!$D1731="","",[1]厂站实体!$D1731)</f>
        <v/>
      </c>
      <c r="F1731" s="8" t="str">
        <f>IF([1]厂站实体!$R1731="","",[1]厂站实体!$R1731)</f>
        <v/>
      </c>
      <c r="G1731" s="8"/>
      <c r="M1731" s="8" t="str">
        <f t="shared" si="110"/>
        <v/>
      </c>
      <c r="N1731" s="11" t="str">
        <f t="shared" si="111"/>
        <v/>
      </c>
      <c r="O1731" s="14" t="str">
        <f t="shared" si="112"/>
        <v/>
      </c>
      <c r="P1731" s="14" t="str">
        <f t="shared" si="113"/>
        <v/>
      </c>
    </row>
    <row r="1732" spans="1:16" x14ac:dyDescent="0.15">
      <c r="A1732" s="8" t="str">
        <f>IF([1]厂站实体!$A1732="","",[1]厂站实体!$A1732)</f>
        <v/>
      </c>
      <c r="B1732" s="8" t="str">
        <f>IF([1]厂站实体!$E1732="","",[1]厂站实体!$E1732)</f>
        <v/>
      </c>
      <c r="C1732" s="8" t="str">
        <f>IF([1]厂站实体!$C1732="","",[1]厂站实体!$C1732)</f>
        <v/>
      </c>
      <c r="D1732" s="8" t="str">
        <f>IF([1]厂站实体!$Q1732="","",[1]厂站实体!$Q1732)</f>
        <v/>
      </c>
      <c r="E1732" s="8" t="str">
        <f>IF([1]厂站实体!$D1732="","",[1]厂站实体!$D1732)</f>
        <v/>
      </c>
      <c r="F1732" s="8" t="str">
        <f>IF([1]厂站实体!$R1732="","",[1]厂站实体!$R1732)</f>
        <v/>
      </c>
      <c r="G1732" s="8"/>
      <c r="M1732" s="8" t="str">
        <f t="shared" si="110"/>
        <v/>
      </c>
      <c r="N1732" s="11" t="str">
        <f t="shared" si="111"/>
        <v/>
      </c>
      <c r="O1732" s="14" t="str">
        <f t="shared" si="112"/>
        <v/>
      </c>
      <c r="P1732" s="14" t="str">
        <f t="shared" si="113"/>
        <v/>
      </c>
    </row>
    <row r="1733" spans="1:16" x14ac:dyDescent="0.15">
      <c r="A1733" s="8" t="str">
        <f>IF([1]厂站实体!$A1733="","",[1]厂站实体!$A1733)</f>
        <v/>
      </c>
      <c r="B1733" s="8" t="str">
        <f>IF([1]厂站实体!$E1733="","",[1]厂站实体!$E1733)</f>
        <v/>
      </c>
      <c r="C1733" s="8" t="str">
        <f>IF([1]厂站实体!$C1733="","",[1]厂站实体!$C1733)</f>
        <v/>
      </c>
      <c r="D1733" s="8" t="str">
        <f>IF([1]厂站实体!$Q1733="","",[1]厂站实体!$Q1733)</f>
        <v/>
      </c>
      <c r="E1733" s="8" t="str">
        <f>IF([1]厂站实体!$D1733="","",[1]厂站实体!$D1733)</f>
        <v/>
      </c>
      <c r="F1733" s="8" t="str">
        <f>IF([1]厂站实体!$R1733="","",[1]厂站实体!$R1733)</f>
        <v/>
      </c>
      <c r="G1733" s="8"/>
      <c r="M1733" s="8" t="str">
        <f t="shared" si="110"/>
        <v/>
      </c>
      <c r="N1733" s="11" t="str">
        <f t="shared" si="111"/>
        <v/>
      </c>
      <c r="O1733" s="14" t="str">
        <f t="shared" si="112"/>
        <v/>
      </c>
      <c r="P1733" s="14" t="str">
        <f t="shared" si="113"/>
        <v/>
      </c>
    </row>
    <row r="1734" spans="1:16" x14ac:dyDescent="0.15">
      <c r="A1734" s="8" t="str">
        <f>IF([1]厂站实体!$A1734="","",[1]厂站实体!$A1734)</f>
        <v/>
      </c>
      <c r="B1734" s="8" t="str">
        <f>IF([1]厂站实体!$E1734="","",[1]厂站实体!$E1734)</f>
        <v/>
      </c>
      <c r="C1734" s="8" t="str">
        <f>IF([1]厂站实体!$C1734="","",[1]厂站实体!$C1734)</f>
        <v/>
      </c>
      <c r="D1734" s="8" t="str">
        <f>IF([1]厂站实体!$Q1734="","",[1]厂站实体!$Q1734)</f>
        <v/>
      </c>
      <c r="E1734" s="8" t="str">
        <f>IF([1]厂站实体!$D1734="","",[1]厂站实体!$D1734)</f>
        <v/>
      </c>
      <c r="F1734" s="8" t="str">
        <f>IF([1]厂站实体!$R1734="","",[1]厂站实体!$R1734)</f>
        <v/>
      </c>
      <c r="G1734" s="8"/>
      <c r="M1734" s="8" t="str">
        <f t="shared" ref="M1734:M1797" si="114">IF(AND($E1733=$K$3,$B1733=$L$3),$F1733,"")</f>
        <v/>
      </c>
      <c r="N1734" s="11" t="str">
        <f t="shared" ref="N1734:N1797" si="115">IF(AND($E1733=$K$3,$B1733=$L$4),$F1733,"")</f>
        <v/>
      </c>
      <c r="O1734" s="14" t="str">
        <f t="shared" ref="O1734:O1797" si="116">IF(AND($E1733=$K$4,$B1733=$L$3),$F1733,"")</f>
        <v/>
      </c>
      <c r="P1734" s="14" t="str">
        <f t="shared" ref="P1734:P1797" si="117">IF(AND($E1733=$K$4,$B1733=$L$4),$F1733,"")</f>
        <v/>
      </c>
    </row>
    <row r="1735" spans="1:16" x14ac:dyDescent="0.15">
      <c r="A1735" s="8" t="str">
        <f>IF([1]厂站实体!$A1735="","",[1]厂站实体!$A1735)</f>
        <v/>
      </c>
      <c r="B1735" s="8" t="str">
        <f>IF([1]厂站实体!$E1735="","",[1]厂站实体!$E1735)</f>
        <v/>
      </c>
      <c r="C1735" s="8" t="str">
        <f>IF([1]厂站实体!$C1735="","",[1]厂站实体!$C1735)</f>
        <v/>
      </c>
      <c r="D1735" s="8" t="str">
        <f>IF([1]厂站实体!$Q1735="","",[1]厂站实体!$Q1735)</f>
        <v/>
      </c>
      <c r="E1735" s="8" t="str">
        <f>IF([1]厂站实体!$D1735="","",[1]厂站实体!$D1735)</f>
        <v/>
      </c>
      <c r="F1735" s="8" t="str">
        <f>IF([1]厂站实体!$R1735="","",[1]厂站实体!$R1735)</f>
        <v/>
      </c>
      <c r="G1735" s="8"/>
      <c r="M1735" s="8" t="str">
        <f t="shared" si="114"/>
        <v/>
      </c>
      <c r="N1735" s="11" t="str">
        <f t="shared" si="115"/>
        <v/>
      </c>
      <c r="O1735" s="14" t="str">
        <f t="shared" si="116"/>
        <v/>
      </c>
      <c r="P1735" s="14" t="str">
        <f t="shared" si="117"/>
        <v/>
      </c>
    </row>
    <row r="1736" spans="1:16" x14ac:dyDescent="0.15">
      <c r="A1736" s="8" t="str">
        <f>IF([1]厂站实体!$A1736="","",[1]厂站实体!$A1736)</f>
        <v/>
      </c>
      <c r="B1736" s="8" t="str">
        <f>IF([1]厂站实体!$E1736="","",[1]厂站实体!$E1736)</f>
        <v/>
      </c>
      <c r="C1736" s="8" t="str">
        <f>IF([1]厂站实体!$C1736="","",[1]厂站实体!$C1736)</f>
        <v/>
      </c>
      <c r="D1736" s="8" t="str">
        <f>IF([1]厂站实体!$Q1736="","",[1]厂站实体!$Q1736)</f>
        <v/>
      </c>
      <c r="E1736" s="8" t="str">
        <f>IF([1]厂站实体!$D1736="","",[1]厂站实体!$D1736)</f>
        <v/>
      </c>
      <c r="F1736" s="8" t="str">
        <f>IF([1]厂站实体!$R1736="","",[1]厂站实体!$R1736)</f>
        <v/>
      </c>
      <c r="G1736" s="8"/>
      <c r="M1736" s="8" t="str">
        <f t="shared" si="114"/>
        <v/>
      </c>
      <c r="N1736" s="11" t="str">
        <f t="shared" si="115"/>
        <v/>
      </c>
      <c r="O1736" s="14" t="str">
        <f t="shared" si="116"/>
        <v/>
      </c>
      <c r="P1736" s="14" t="str">
        <f t="shared" si="117"/>
        <v/>
      </c>
    </row>
    <row r="1737" spans="1:16" x14ac:dyDescent="0.15">
      <c r="A1737" s="8" t="str">
        <f>IF([1]厂站实体!$A1737="","",[1]厂站实体!$A1737)</f>
        <v/>
      </c>
      <c r="B1737" s="8" t="str">
        <f>IF([1]厂站实体!$E1737="","",[1]厂站实体!$E1737)</f>
        <v/>
      </c>
      <c r="C1737" s="8" t="str">
        <f>IF([1]厂站实体!$C1737="","",[1]厂站实体!$C1737)</f>
        <v/>
      </c>
      <c r="D1737" s="8" t="str">
        <f>IF([1]厂站实体!$Q1737="","",[1]厂站实体!$Q1737)</f>
        <v/>
      </c>
      <c r="E1737" s="8" t="str">
        <f>IF([1]厂站实体!$D1737="","",[1]厂站实体!$D1737)</f>
        <v/>
      </c>
      <c r="F1737" s="8" t="str">
        <f>IF([1]厂站实体!$R1737="","",[1]厂站实体!$R1737)</f>
        <v/>
      </c>
      <c r="G1737" s="8"/>
      <c r="M1737" s="8" t="str">
        <f t="shared" si="114"/>
        <v/>
      </c>
      <c r="N1737" s="11" t="str">
        <f t="shared" si="115"/>
        <v/>
      </c>
      <c r="O1737" s="14" t="str">
        <f t="shared" si="116"/>
        <v/>
      </c>
      <c r="P1737" s="14" t="str">
        <f t="shared" si="117"/>
        <v/>
      </c>
    </row>
    <row r="1738" spans="1:16" x14ac:dyDescent="0.15">
      <c r="A1738" s="8" t="str">
        <f>IF([1]厂站实体!$A1738="","",[1]厂站实体!$A1738)</f>
        <v/>
      </c>
      <c r="B1738" s="8" t="str">
        <f>IF([1]厂站实体!$E1738="","",[1]厂站实体!$E1738)</f>
        <v/>
      </c>
      <c r="C1738" s="8" t="str">
        <f>IF([1]厂站实体!$C1738="","",[1]厂站实体!$C1738)</f>
        <v/>
      </c>
      <c r="D1738" s="8" t="str">
        <f>IF([1]厂站实体!$Q1738="","",[1]厂站实体!$Q1738)</f>
        <v/>
      </c>
      <c r="E1738" s="8" t="str">
        <f>IF([1]厂站实体!$D1738="","",[1]厂站实体!$D1738)</f>
        <v/>
      </c>
      <c r="F1738" s="8" t="str">
        <f>IF([1]厂站实体!$R1738="","",[1]厂站实体!$R1738)</f>
        <v/>
      </c>
      <c r="G1738" s="8"/>
      <c r="M1738" s="8" t="str">
        <f t="shared" si="114"/>
        <v/>
      </c>
      <c r="N1738" s="11" t="str">
        <f t="shared" si="115"/>
        <v/>
      </c>
      <c r="O1738" s="14" t="str">
        <f t="shared" si="116"/>
        <v/>
      </c>
      <c r="P1738" s="14" t="str">
        <f t="shared" si="117"/>
        <v/>
      </c>
    </row>
    <row r="1739" spans="1:16" x14ac:dyDescent="0.15">
      <c r="A1739" s="8" t="str">
        <f>IF([1]厂站实体!$A1739="","",[1]厂站实体!$A1739)</f>
        <v/>
      </c>
      <c r="B1739" s="8" t="str">
        <f>IF([1]厂站实体!$E1739="","",[1]厂站实体!$E1739)</f>
        <v/>
      </c>
      <c r="C1739" s="8" t="str">
        <f>IF([1]厂站实体!$C1739="","",[1]厂站实体!$C1739)</f>
        <v/>
      </c>
      <c r="D1739" s="8" t="str">
        <f>IF([1]厂站实体!$Q1739="","",[1]厂站实体!$Q1739)</f>
        <v/>
      </c>
      <c r="E1739" s="8" t="str">
        <f>IF([1]厂站实体!$D1739="","",[1]厂站实体!$D1739)</f>
        <v/>
      </c>
      <c r="F1739" s="8" t="str">
        <f>IF([1]厂站实体!$R1739="","",[1]厂站实体!$R1739)</f>
        <v/>
      </c>
      <c r="G1739" s="8"/>
      <c r="M1739" s="8" t="str">
        <f t="shared" si="114"/>
        <v/>
      </c>
      <c r="N1739" s="11" t="str">
        <f t="shared" si="115"/>
        <v/>
      </c>
      <c r="O1739" s="14" t="str">
        <f t="shared" si="116"/>
        <v/>
      </c>
      <c r="P1739" s="14" t="str">
        <f t="shared" si="117"/>
        <v/>
      </c>
    </row>
    <row r="1740" spans="1:16" x14ac:dyDescent="0.15">
      <c r="A1740" s="8" t="str">
        <f>IF([1]厂站实体!$A1740="","",[1]厂站实体!$A1740)</f>
        <v/>
      </c>
      <c r="B1740" s="8" t="str">
        <f>IF([1]厂站实体!$E1740="","",[1]厂站实体!$E1740)</f>
        <v/>
      </c>
      <c r="C1740" s="8" t="str">
        <f>IF([1]厂站实体!$C1740="","",[1]厂站实体!$C1740)</f>
        <v/>
      </c>
      <c r="D1740" s="8" t="str">
        <f>IF([1]厂站实体!$Q1740="","",[1]厂站实体!$Q1740)</f>
        <v/>
      </c>
      <c r="E1740" s="8" t="str">
        <f>IF([1]厂站实体!$D1740="","",[1]厂站实体!$D1740)</f>
        <v/>
      </c>
      <c r="F1740" s="8" t="str">
        <f>IF([1]厂站实体!$R1740="","",[1]厂站实体!$R1740)</f>
        <v/>
      </c>
      <c r="G1740" s="8"/>
      <c r="M1740" s="8" t="str">
        <f t="shared" si="114"/>
        <v/>
      </c>
      <c r="N1740" s="11" t="str">
        <f t="shared" si="115"/>
        <v/>
      </c>
      <c r="O1740" s="14" t="str">
        <f t="shared" si="116"/>
        <v/>
      </c>
      <c r="P1740" s="14" t="str">
        <f t="shared" si="117"/>
        <v/>
      </c>
    </row>
    <row r="1741" spans="1:16" x14ac:dyDescent="0.15">
      <c r="A1741" s="8" t="str">
        <f>IF([1]厂站实体!$A1741="","",[1]厂站实体!$A1741)</f>
        <v/>
      </c>
      <c r="B1741" s="8" t="str">
        <f>IF([1]厂站实体!$E1741="","",[1]厂站实体!$E1741)</f>
        <v/>
      </c>
      <c r="C1741" s="8" t="str">
        <f>IF([1]厂站实体!$C1741="","",[1]厂站实体!$C1741)</f>
        <v/>
      </c>
      <c r="D1741" s="8" t="str">
        <f>IF([1]厂站实体!$Q1741="","",[1]厂站实体!$Q1741)</f>
        <v/>
      </c>
      <c r="E1741" s="8" t="str">
        <f>IF([1]厂站实体!$D1741="","",[1]厂站实体!$D1741)</f>
        <v/>
      </c>
      <c r="F1741" s="8" t="str">
        <f>IF([1]厂站实体!$R1741="","",[1]厂站实体!$R1741)</f>
        <v/>
      </c>
      <c r="G1741" s="8"/>
      <c r="M1741" s="8" t="str">
        <f t="shared" si="114"/>
        <v/>
      </c>
      <c r="N1741" s="11" t="str">
        <f t="shared" si="115"/>
        <v/>
      </c>
      <c r="O1741" s="14" t="str">
        <f t="shared" si="116"/>
        <v/>
      </c>
      <c r="P1741" s="14" t="str">
        <f t="shared" si="117"/>
        <v/>
      </c>
    </row>
    <row r="1742" spans="1:16" x14ac:dyDescent="0.15">
      <c r="A1742" s="8" t="str">
        <f>IF([1]厂站实体!$A1742="","",[1]厂站实体!$A1742)</f>
        <v/>
      </c>
      <c r="B1742" s="8" t="str">
        <f>IF([1]厂站实体!$E1742="","",[1]厂站实体!$E1742)</f>
        <v/>
      </c>
      <c r="C1742" s="8" t="str">
        <f>IF([1]厂站实体!$C1742="","",[1]厂站实体!$C1742)</f>
        <v/>
      </c>
      <c r="D1742" s="8" t="str">
        <f>IF([1]厂站实体!$Q1742="","",[1]厂站实体!$Q1742)</f>
        <v/>
      </c>
      <c r="E1742" s="8" t="str">
        <f>IF([1]厂站实体!$D1742="","",[1]厂站实体!$D1742)</f>
        <v/>
      </c>
      <c r="F1742" s="8" t="str">
        <f>IF([1]厂站实体!$R1742="","",[1]厂站实体!$R1742)</f>
        <v/>
      </c>
      <c r="G1742" s="8"/>
      <c r="M1742" s="8" t="str">
        <f t="shared" si="114"/>
        <v/>
      </c>
      <c r="N1742" s="11" t="str">
        <f t="shared" si="115"/>
        <v/>
      </c>
      <c r="O1742" s="14" t="str">
        <f t="shared" si="116"/>
        <v/>
      </c>
      <c r="P1742" s="14" t="str">
        <f t="shared" si="117"/>
        <v/>
      </c>
    </row>
    <row r="1743" spans="1:16" x14ac:dyDescent="0.15">
      <c r="A1743" s="8" t="str">
        <f>IF([1]厂站实体!$A1743="","",[1]厂站实体!$A1743)</f>
        <v/>
      </c>
      <c r="B1743" s="8" t="str">
        <f>IF([1]厂站实体!$E1743="","",[1]厂站实体!$E1743)</f>
        <v/>
      </c>
      <c r="C1743" s="8" t="str">
        <f>IF([1]厂站实体!$C1743="","",[1]厂站实体!$C1743)</f>
        <v/>
      </c>
      <c r="D1743" s="8" t="str">
        <f>IF([1]厂站实体!$Q1743="","",[1]厂站实体!$Q1743)</f>
        <v/>
      </c>
      <c r="E1743" s="8" t="str">
        <f>IF([1]厂站实体!$D1743="","",[1]厂站实体!$D1743)</f>
        <v/>
      </c>
      <c r="F1743" s="8" t="str">
        <f>IF([1]厂站实体!$R1743="","",[1]厂站实体!$R1743)</f>
        <v/>
      </c>
      <c r="G1743" s="8"/>
      <c r="M1743" s="8" t="str">
        <f t="shared" si="114"/>
        <v/>
      </c>
      <c r="N1743" s="11" t="str">
        <f t="shared" si="115"/>
        <v/>
      </c>
      <c r="O1743" s="14" t="str">
        <f t="shared" si="116"/>
        <v/>
      </c>
      <c r="P1743" s="14" t="str">
        <f t="shared" si="117"/>
        <v/>
      </c>
    </row>
    <row r="1744" spans="1:16" x14ac:dyDescent="0.15">
      <c r="A1744" s="8" t="str">
        <f>IF([1]厂站实体!$A1744="","",[1]厂站实体!$A1744)</f>
        <v/>
      </c>
      <c r="B1744" s="8" t="str">
        <f>IF([1]厂站实体!$E1744="","",[1]厂站实体!$E1744)</f>
        <v/>
      </c>
      <c r="C1744" s="8" t="str">
        <f>IF([1]厂站实体!$C1744="","",[1]厂站实体!$C1744)</f>
        <v/>
      </c>
      <c r="D1744" s="8" t="str">
        <f>IF([1]厂站实体!$Q1744="","",[1]厂站实体!$Q1744)</f>
        <v/>
      </c>
      <c r="E1744" s="8" t="str">
        <f>IF([1]厂站实体!$D1744="","",[1]厂站实体!$D1744)</f>
        <v/>
      </c>
      <c r="F1744" s="8" t="str">
        <f>IF([1]厂站实体!$R1744="","",[1]厂站实体!$R1744)</f>
        <v/>
      </c>
      <c r="G1744" s="8"/>
      <c r="M1744" s="8" t="str">
        <f t="shared" si="114"/>
        <v/>
      </c>
      <c r="N1744" s="11" t="str">
        <f t="shared" si="115"/>
        <v/>
      </c>
      <c r="O1744" s="14" t="str">
        <f t="shared" si="116"/>
        <v/>
      </c>
      <c r="P1744" s="14" t="str">
        <f t="shared" si="117"/>
        <v/>
      </c>
    </row>
    <row r="1745" spans="1:16" x14ac:dyDescent="0.15">
      <c r="A1745" s="8" t="str">
        <f>IF([1]厂站实体!$A1745="","",[1]厂站实体!$A1745)</f>
        <v/>
      </c>
      <c r="B1745" s="8" t="str">
        <f>IF([1]厂站实体!$E1745="","",[1]厂站实体!$E1745)</f>
        <v/>
      </c>
      <c r="C1745" s="8" t="str">
        <f>IF([1]厂站实体!$C1745="","",[1]厂站实体!$C1745)</f>
        <v/>
      </c>
      <c r="D1745" s="8" t="str">
        <f>IF([1]厂站实体!$Q1745="","",[1]厂站实体!$Q1745)</f>
        <v/>
      </c>
      <c r="E1745" s="8" t="str">
        <f>IF([1]厂站实体!$D1745="","",[1]厂站实体!$D1745)</f>
        <v/>
      </c>
      <c r="F1745" s="8" t="str">
        <f>IF([1]厂站实体!$R1745="","",[1]厂站实体!$R1745)</f>
        <v/>
      </c>
      <c r="G1745" s="8"/>
      <c r="M1745" s="8" t="str">
        <f t="shared" si="114"/>
        <v/>
      </c>
      <c r="N1745" s="11" t="str">
        <f t="shared" si="115"/>
        <v/>
      </c>
      <c r="O1745" s="14" t="str">
        <f t="shared" si="116"/>
        <v/>
      </c>
      <c r="P1745" s="14" t="str">
        <f t="shared" si="117"/>
        <v/>
      </c>
    </row>
    <row r="1746" spans="1:16" x14ac:dyDescent="0.15">
      <c r="A1746" s="8" t="str">
        <f>IF([1]厂站实体!$A1746="","",[1]厂站实体!$A1746)</f>
        <v/>
      </c>
      <c r="B1746" s="8" t="str">
        <f>IF([1]厂站实体!$E1746="","",[1]厂站实体!$E1746)</f>
        <v/>
      </c>
      <c r="C1746" s="8" t="str">
        <f>IF([1]厂站实体!$C1746="","",[1]厂站实体!$C1746)</f>
        <v/>
      </c>
      <c r="D1746" s="8" t="str">
        <f>IF([1]厂站实体!$Q1746="","",[1]厂站实体!$Q1746)</f>
        <v/>
      </c>
      <c r="E1746" s="8" t="str">
        <f>IF([1]厂站实体!$D1746="","",[1]厂站实体!$D1746)</f>
        <v/>
      </c>
      <c r="F1746" s="8" t="str">
        <f>IF([1]厂站实体!$R1746="","",[1]厂站实体!$R1746)</f>
        <v/>
      </c>
      <c r="G1746" s="8"/>
      <c r="M1746" s="8" t="str">
        <f t="shared" si="114"/>
        <v/>
      </c>
      <c r="N1746" s="11" t="str">
        <f t="shared" si="115"/>
        <v/>
      </c>
      <c r="O1746" s="14" t="str">
        <f t="shared" si="116"/>
        <v/>
      </c>
      <c r="P1746" s="14" t="str">
        <f t="shared" si="117"/>
        <v/>
      </c>
    </row>
    <row r="1747" spans="1:16" x14ac:dyDescent="0.15">
      <c r="A1747" s="8" t="str">
        <f>IF([1]厂站实体!$A1747="","",[1]厂站实体!$A1747)</f>
        <v/>
      </c>
      <c r="B1747" s="8" t="str">
        <f>IF([1]厂站实体!$E1747="","",[1]厂站实体!$E1747)</f>
        <v/>
      </c>
      <c r="C1747" s="8" t="str">
        <f>IF([1]厂站实体!$C1747="","",[1]厂站实体!$C1747)</f>
        <v/>
      </c>
      <c r="D1747" s="8" t="str">
        <f>IF([1]厂站实体!$Q1747="","",[1]厂站实体!$Q1747)</f>
        <v/>
      </c>
      <c r="E1747" s="8" t="str">
        <f>IF([1]厂站实体!$D1747="","",[1]厂站实体!$D1747)</f>
        <v/>
      </c>
      <c r="F1747" s="8" t="str">
        <f>IF([1]厂站实体!$R1747="","",[1]厂站实体!$R1747)</f>
        <v/>
      </c>
      <c r="G1747" s="8"/>
      <c r="M1747" s="8" t="str">
        <f t="shared" si="114"/>
        <v/>
      </c>
      <c r="N1747" s="11" t="str">
        <f t="shared" si="115"/>
        <v/>
      </c>
      <c r="O1747" s="14" t="str">
        <f t="shared" si="116"/>
        <v/>
      </c>
      <c r="P1747" s="14" t="str">
        <f t="shared" si="117"/>
        <v/>
      </c>
    </row>
    <row r="1748" spans="1:16" x14ac:dyDescent="0.15">
      <c r="A1748" s="8" t="str">
        <f>IF([1]厂站实体!$A1748="","",[1]厂站实体!$A1748)</f>
        <v/>
      </c>
      <c r="B1748" s="8" t="str">
        <f>IF([1]厂站实体!$E1748="","",[1]厂站实体!$E1748)</f>
        <v/>
      </c>
      <c r="C1748" s="8" t="str">
        <f>IF([1]厂站实体!$C1748="","",[1]厂站实体!$C1748)</f>
        <v/>
      </c>
      <c r="D1748" s="8" t="str">
        <f>IF([1]厂站实体!$Q1748="","",[1]厂站实体!$Q1748)</f>
        <v/>
      </c>
      <c r="E1748" s="8" t="str">
        <f>IF([1]厂站实体!$D1748="","",[1]厂站实体!$D1748)</f>
        <v/>
      </c>
      <c r="F1748" s="8" t="str">
        <f>IF([1]厂站实体!$R1748="","",[1]厂站实体!$R1748)</f>
        <v/>
      </c>
      <c r="G1748" s="8"/>
      <c r="M1748" s="8" t="str">
        <f t="shared" si="114"/>
        <v/>
      </c>
      <c r="N1748" s="11" t="str">
        <f t="shared" si="115"/>
        <v/>
      </c>
      <c r="O1748" s="14" t="str">
        <f t="shared" si="116"/>
        <v/>
      </c>
      <c r="P1748" s="14" t="str">
        <f t="shared" si="117"/>
        <v/>
      </c>
    </row>
    <row r="1749" spans="1:16" x14ac:dyDescent="0.15">
      <c r="A1749" s="8" t="str">
        <f>IF([1]厂站实体!$A1749="","",[1]厂站实体!$A1749)</f>
        <v/>
      </c>
      <c r="B1749" s="8" t="str">
        <f>IF([1]厂站实体!$E1749="","",[1]厂站实体!$E1749)</f>
        <v/>
      </c>
      <c r="C1749" s="8" t="str">
        <f>IF([1]厂站实体!$C1749="","",[1]厂站实体!$C1749)</f>
        <v/>
      </c>
      <c r="D1749" s="8" t="str">
        <f>IF([1]厂站实体!$Q1749="","",[1]厂站实体!$Q1749)</f>
        <v/>
      </c>
      <c r="E1749" s="8" t="str">
        <f>IF([1]厂站实体!$D1749="","",[1]厂站实体!$D1749)</f>
        <v/>
      </c>
      <c r="F1749" s="8" t="str">
        <f>IF([1]厂站实体!$R1749="","",[1]厂站实体!$R1749)</f>
        <v/>
      </c>
      <c r="G1749" s="8"/>
      <c r="M1749" s="8" t="str">
        <f t="shared" si="114"/>
        <v/>
      </c>
      <c r="N1749" s="11" t="str">
        <f t="shared" si="115"/>
        <v/>
      </c>
      <c r="O1749" s="14" t="str">
        <f t="shared" si="116"/>
        <v/>
      </c>
      <c r="P1749" s="14" t="str">
        <f t="shared" si="117"/>
        <v/>
      </c>
    </row>
    <row r="1750" spans="1:16" x14ac:dyDescent="0.15">
      <c r="A1750" s="8" t="str">
        <f>IF([1]厂站实体!$A1750="","",[1]厂站实体!$A1750)</f>
        <v/>
      </c>
      <c r="B1750" s="8" t="str">
        <f>IF([1]厂站实体!$E1750="","",[1]厂站实体!$E1750)</f>
        <v/>
      </c>
      <c r="C1750" s="8" t="str">
        <f>IF([1]厂站实体!$C1750="","",[1]厂站实体!$C1750)</f>
        <v/>
      </c>
      <c r="D1750" s="8" t="str">
        <f>IF([1]厂站实体!$Q1750="","",[1]厂站实体!$Q1750)</f>
        <v/>
      </c>
      <c r="E1750" s="8" t="str">
        <f>IF([1]厂站实体!$D1750="","",[1]厂站实体!$D1750)</f>
        <v/>
      </c>
      <c r="F1750" s="8" t="str">
        <f>IF([1]厂站实体!$R1750="","",[1]厂站实体!$R1750)</f>
        <v/>
      </c>
      <c r="G1750" s="8"/>
      <c r="M1750" s="8" t="str">
        <f t="shared" si="114"/>
        <v/>
      </c>
      <c r="N1750" s="11" t="str">
        <f t="shared" si="115"/>
        <v/>
      </c>
      <c r="O1750" s="14" t="str">
        <f t="shared" si="116"/>
        <v/>
      </c>
      <c r="P1750" s="14" t="str">
        <f t="shared" si="117"/>
        <v/>
      </c>
    </row>
    <row r="1751" spans="1:16" x14ac:dyDescent="0.15">
      <c r="A1751" s="8" t="str">
        <f>IF([1]厂站实体!$A1751="","",[1]厂站实体!$A1751)</f>
        <v/>
      </c>
      <c r="B1751" s="8" t="str">
        <f>IF([1]厂站实体!$E1751="","",[1]厂站实体!$E1751)</f>
        <v/>
      </c>
      <c r="C1751" s="8" t="str">
        <f>IF([1]厂站实体!$C1751="","",[1]厂站实体!$C1751)</f>
        <v/>
      </c>
      <c r="D1751" s="8" t="str">
        <f>IF([1]厂站实体!$Q1751="","",[1]厂站实体!$Q1751)</f>
        <v/>
      </c>
      <c r="E1751" s="8" t="str">
        <f>IF([1]厂站实体!$D1751="","",[1]厂站实体!$D1751)</f>
        <v/>
      </c>
      <c r="F1751" s="8" t="str">
        <f>IF([1]厂站实体!$R1751="","",[1]厂站实体!$R1751)</f>
        <v/>
      </c>
      <c r="G1751" s="8"/>
      <c r="M1751" s="8" t="str">
        <f t="shared" si="114"/>
        <v/>
      </c>
      <c r="N1751" s="11" t="str">
        <f t="shared" si="115"/>
        <v/>
      </c>
      <c r="O1751" s="14" t="str">
        <f t="shared" si="116"/>
        <v/>
      </c>
      <c r="P1751" s="14" t="str">
        <f t="shared" si="117"/>
        <v/>
      </c>
    </row>
    <row r="1752" spans="1:16" x14ac:dyDescent="0.15">
      <c r="A1752" s="8" t="str">
        <f>IF([1]厂站实体!$A1752="","",[1]厂站实体!$A1752)</f>
        <v/>
      </c>
      <c r="B1752" s="8" t="str">
        <f>IF([1]厂站实体!$E1752="","",[1]厂站实体!$E1752)</f>
        <v/>
      </c>
      <c r="C1752" s="8" t="str">
        <f>IF([1]厂站实体!$C1752="","",[1]厂站实体!$C1752)</f>
        <v/>
      </c>
      <c r="D1752" s="8" t="str">
        <f>IF([1]厂站实体!$Q1752="","",[1]厂站实体!$Q1752)</f>
        <v/>
      </c>
      <c r="E1752" s="8" t="str">
        <f>IF([1]厂站实体!$D1752="","",[1]厂站实体!$D1752)</f>
        <v/>
      </c>
      <c r="F1752" s="8" t="str">
        <f>IF([1]厂站实体!$R1752="","",[1]厂站实体!$R1752)</f>
        <v/>
      </c>
      <c r="G1752" s="8"/>
      <c r="M1752" s="8" t="str">
        <f t="shared" si="114"/>
        <v/>
      </c>
      <c r="N1752" s="11" t="str">
        <f t="shared" si="115"/>
        <v/>
      </c>
      <c r="O1752" s="14" t="str">
        <f t="shared" si="116"/>
        <v/>
      </c>
      <c r="P1752" s="14" t="str">
        <f t="shared" si="117"/>
        <v/>
      </c>
    </row>
    <row r="1753" spans="1:16" x14ac:dyDescent="0.15">
      <c r="A1753" s="8" t="str">
        <f>IF([1]厂站实体!$A1753="","",[1]厂站实体!$A1753)</f>
        <v/>
      </c>
      <c r="B1753" s="8" t="str">
        <f>IF([1]厂站实体!$E1753="","",[1]厂站实体!$E1753)</f>
        <v/>
      </c>
      <c r="C1753" s="8" t="str">
        <f>IF([1]厂站实体!$C1753="","",[1]厂站实体!$C1753)</f>
        <v/>
      </c>
      <c r="D1753" s="8" t="str">
        <f>IF([1]厂站实体!$Q1753="","",[1]厂站实体!$Q1753)</f>
        <v/>
      </c>
      <c r="E1753" s="8" t="str">
        <f>IF([1]厂站实体!$D1753="","",[1]厂站实体!$D1753)</f>
        <v/>
      </c>
      <c r="F1753" s="8" t="str">
        <f>IF([1]厂站实体!$R1753="","",[1]厂站实体!$R1753)</f>
        <v/>
      </c>
      <c r="G1753" s="8"/>
      <c r="M1753" s="8" t="str">
        <f t="shared" si="114"/>
        <v/>
      </c>
      <c r="N1753" s="11" t="str">
        <f t="shared" si="115"/>
        <v/>
      </c>
      <c r="O1753" s="14" t="str">
        <f t="shared" si="116"/>
        <v/>
      </c>
      <c r="P1753" s="14" t="str">
        <f t="shared" si="117"/>
        <v/>
      </c>
    </row>
    <row r="1754" spans="1:16" x14ac:dyDescent="0.15">
      <c r="A1754" s="8" t="str">
        <f>IF([1]厂站实体!$A1754="","",[1]厂站实体!$A1754)</f>
        <v/>
      </c>
      <c r="B1754" s="8" t="str">
        <f>IF([1]厂站实体!$E1754="","",[1]厂站实体!$E1754)</f>
        <v/>
      </c>
      <c r="C1754" s="8" t="str">
        <f>IF([1]厂站实体!$C1754="","",[1]厂站实体!$C1754)</f>
        <v/>
      </c>
      <c r="D1754" s="8" t="str">
        <f>IF([1]厂站实体!$Q1754="","",[1]厂站实体!$Q1754)</f>
        <v/>
      </c>
      <c r="E1754" s="8" t="str">
        <f>IF([1]厂站实体!$D1754="","",[1]厂站实体!$D1754)</f>
        <v/>
      </c>
      <c r="F1754" s="8" t="str">
        <f>IF([1]厂站实体!$R1754="","",[1]厂站实体!$R1754)</f>
        <v/>
      </c>
      <c r="G1754" s="8"/>
      <c r="M1754" s="8" t="str">
        <f t="shared" si="114"/>
        <v/>
      </c>
      <c r="N1754" s="11" t="str">
        <f t="shared" si="115"/>
        <v/>
      </c>
      <c r="O1754" s="14" t="str">
        <f t="shared" si="116"/>
        <v/>
      </c>
      <c r="P1754" s="14" t="str">
        <f t="shared" si="117"/>
        <v/>
      </c>
    </row>
    <row r="1755" spans="1:16" x14ac:dyDescent="0.15">
      <c r="A1755" s="8" t="str">
        <f>IF([1]厂站实体!$A1755="","",[1]厂站实体!$A1755)</f>
        <v/>
      </c>
      <c r="B1755" s="8" t="str">
        <f>IF([1]厂站实体!$E1755="","",[1]厂站实体!$E1755)</f>
        <v/>
      </c>
      <c r="C1755" s="8" t="str">
        <f>IF([1]厂站实体!$C1755="","",[1]厂站实体!$C1755)</f>
        <v/>
      </c>
      <c r="D1755" s="8" t="str">
        <f>IF([1]厂站实体!$Q1755="","",[1]厂站实体!$Q1755)</f>
        <v/>
      </c>
      <c r="E1755" s="8" t="str">
        <f>IF([1]厂站实体!$D1755="","",[1]厂站实体!$D1755)</f>
        <v/>
      </c>
      <c r="F1755" s="8" t="str">
        <f>IF([1]厂站实体!$R1755="","",[1]厂站实体!$R1755)</f>
        <v/>
      </c>
      <c r="G1755" s="8"/>
      <c r="M1755" s="8" t="str">
        <f t="shared" si="114"/>
        <v/>
      </c>
      <c r="N1755" s="11" t="str">
        <f t="shared" si="115"/>
        <v/>
      </c>
      <c r="O1755" s="14" t="str">
        <f t="shared" si="116"/>
        <v/>
      </c>
      <c r="P1755" s="14" t="str">
        <f t="shared" si="117"/>
        <v/>
      </c>
    </row>
    <row r="1756" spans="1:16" x14ac:dyDescent="0.15">
      <c r="A1756" s="8" t="str">
        <f>IF([1]厂站实体!$A1756="","",[1]厂站实体!$A1756)</f>
        <v/>
      </c>
      <c r="B1756" s="8" t="str">
        <f>IF([1]厂站实体!$E1756="","",[1]厂站实体!$E1756)</f>
        <v/>
      </c>
      <c r="C1756" s="8" t="str">
        <f>IF([1]厂站实体!$C1756="","",[1]厂站实体!$C1756)</f>
        <v/>
      </c>
      <c r="D1756" s="8" t="str">
        <f>IF([1]厂站实体!$Q1756="","",[1]厂站实体!$Q1756)</f>
        <v/>
      </c>
      <c r="E1756" s="8" t="str">
        <f>IF([1]厂站实体!$D1756="","",[1]厂站实体!$D1756)</f>
        <v/>
      </c>
      <c r="F1756" s="8" t="str">
        <f>IF([1]厂站实体!$R1756="","",[1]厂站实体!$R1756)</f>
        <v/>
      </c>
      <c r="G1756" s="8"/>
      <c r="M1756" s="8" t="str">
        <f t="shared" si="114"/>
        <v/>
      </c>
      <c r="N1756" s="11" t="str">
        <f t="shared" si="115"/>
        <v/>
      </c>
      <c r="O1756" s="14" t="str">
        <f t="shared" si="116"/>
        <v/>
      </c>
      <c r="P1756" s="14" t="str">
        <f t="shared" si="117"/>
        <v/>
      </c>
    </row>
    <row r="1757" spans="1:16" x14ac:dyDescent="0.15">
      <c r="A1757" s="8" t="str">
        <f>IF([1]厂站实体!$A1757="","",[1]厂站实体!$A1757)</f>
        <v/>
      </c>
      <c r="B1757" s="8" t="str">
        <f>IF([1]厂站实体!$E1757="","",[1]厂站实体!$E1757)</f>
        <v/>
      </c>
      <c r="C1757" s="8" t="str">
        <f>IF([1]厂站实体!$C1757="","",[1]厂站实体!$C1757)</f>
        <v/>
      </c>
      <c r="D1757" s="8" t="str">
        <f>IF([1]厂站实体!$Q1757="","",[1]厂站实体!$Q1757)</f>
        <v/>
      </c>
      <c r="E1757" s="8" t="str">
        <f>IF([1]厂站实体!$D1757="","",[1]厂站实体!$D1757)</f>
        <v/>
      </c>
      <c r="F1757" s="8" t="str">
        <f>IF([1]厂站实体!$R1757="","",[1]厂站实体!$R1757)</f>
        <v/>
      </c>
      <c r="G1757" s="8"/>
      <c r="M1757" s="8" t="str">
        <f t="shared" si="114"/>
        <v/>
      </c>
      <c r="N1757" s="11" t="str">
        <f t="shared" si="115"/>
        <v/>
      </c>
      <c r="O1757" s="14" t="str">
        <f t="shared" si="116"/>
        <v/>
      </c>
      <c r="P1757" s="14" t="str">
        <f t="shared" si="117"/>
        <v/>
      </c>
    </row>
    <row r="1758" spans="1:16" x14ac:dyDescent="0.15">
      <c r="A1758" s="8" t="str">
        <f>IF([1]厂站实体!$A1758="","",[1]厂站实体!$A1758)</f>
        <v/>
      </c>
      <c r="B1758" s="8" t="str">
        <f>IF([1]厂站实体!$E1758="","",[1]厂站实体!$E1758)</f>
        <v/>
      </c>
      <c r="C1758" s="8" t="str">
        <f>IF([1]厂站实体!$C1758="","",[1]厂站实体!$C1758)</f>
        <v/>
      </c>
      <c r="D1758" s="8" t="str">
        <f>IF([1]厂站实体!$Q1758="","",[1]厂站实体!$Q1758)</f>
        <v/>
      </c>
      <c r="E1758" s="8" t="str">
        <f>IF([1]厂站实体!$D1758="","",[1]厂站实体!$D1758)</f>
        <v/>
      </c>
      <c r="F1758" s="8" t="str">
        <f>IF([1]厂站实体!$R1758="","",[1]厂站实体!$R1758)</f>
        <v/>
      </c>
      <c r="G1758" s="8"/>
      <c r="M1758" s="8" t="str">
        <f t="shared" si="114"/>
        <v/>
      </c>
      <c r="N1758" s="11" t="str">
        <f t="shared" si="115"/>
        <v/>
      </c>
      <c r="O1758" s="14" t="str">
        <f t="shared" si="116"/>
        <v/>
      </c>
      <c r="P1758" s="14" t="str">
        <f t="shared" si="117"/>
        <v/>
      </c>
    </row>
    <row r="1759" spans="1:16" x14ac:dyDescent="0.15">
      <c r="A1759" s="8" t="str">
        <f>IF([1]厂站实体!$A1759="","",[1]厂站实体!$A1759)</f>
        <v/>
      </c>
      <c r="B1759" s="8" t="str">
        <f>IF([1]厂站实体!$E1759="","",[1]厂站实体!$E1759)</f>
        <v/>
      </c>
      <c r="C1759" s="8" t="str">
        <f>IF([1]厂站实体!$C1759="","",[1]厂站实体!$C1759)</f>
        <v/>
      </c>
      <c r="D1759" s="8" t="str">
        <f>IF([1]厂站实体!$Q1759="","",[1]厂站实体!$Q1759)</f>
        <v/>
      </c>
      <c r="E1759" s="8" t="str">
        <f>IF([1]厂站实体!$D1759="","",[1]厂站实体!$D1759)</f>
        <v/>
      </c>
      <c r="F1759" s="8" t="str">
        <f>IF([1]厂站实体!$R1759="","",[1]厂站实体!$R1759)</f>
        <v/>
      </c>
      <c r="G1759" s="8"/>
      <c r="M1759" s="8" t="str">
        <f t="shared" si="114"/>
        <v/>
      </c>
      <c r="N1759" s="11" t="str">
        <f t="shared" si="115"/>
        <v/>
      </c>
      <c r="O1759" s="14" t="str">
        <f t="shared" si="116"/>
        <v/>
      </c>
      <c r="P1759" s="14" t="str">
        <f t="shared" si="117"/>
        <v/>
      </c>
    </row>
    <row r="1760" spans="1:16" x14ac:dyDescent="0.15">
      <c r="A1760" s="8" t="str">
        <f>IF([1]厂站实体!$A1760="","",[1]厂站实体!$A1760)</f>
        <v/>
      </c>
      <c r="B1760" s="8" t="str">
        <f>IF([1]厂站实体!$E1760="","",[1]厂站实体!$E1760)</f>
        <v/>
      </c>
      <c r="C1760" s="8" t="str">
        <f>IF([1]厂站实体!$C1760="","",[1]厂站实体!$C1760)</f>
        <v/>
      </c>
      <c r="D1760" s="8" t="str">
        <f>IF([1]厂站实体!$Q1760="","",[1]厂站实体!$Q1760)</f>
        <v/>
      </c>
      <c r="E1760" s="8" t="str">
        <f>IF([1]厂站实体!$D1760="","",[1]厂站实体!$D1760)</f>
        <v/>
      </c>
      <c r="F1760" s="8" t="str">
        <f>IF([1]厂站实体!$R1760="","",[1]厂站实体!$R1760)</f>
        <v/>
      </c>
      <c r="G1760" s="8"/>
      <c r="M1760" s="8" t="str">
        <f t="shared" si="114"/>
        <v/>
      </c>
      <c r="N1760" s="11" t="str">
        <f t="shared" si="115"/>
        <v/>
      </c>
      <c r="O1760" s="14" t="str">
        <f t="shared" si="116"/>
        <v/>
      </c>
      <c r="P1760" s="14" t="str">
        <f t="shared" si="117"/>
        <v/>
      </c>
    </row>
    <row r="1761" spans="1:16" x14ac:dyDescent="0.15">
      <c r="A1761" s="8" t="str">
        <f>IF([1]厂站实体!$A1761="","",[1]厂站实体!$A1761)</f>
        <v/>
      </c>
      <c r="B1761" s="8" t="str">
        <f>IF([1]厂站实体!$E1761="","",[1]厂站实体!$E1761)</f>
        <v/>
      </c>
      <c r="C1761" s="8" t="str">
        <f>IF([1]厂站实体!$C1761="","",[1]厂站实体!$C1761)</f>
        <v/>
      </c>
      <c r="D1761" s="8" t="str">
        <f>IF([1]厂站实体!$Q1761="","",[1]厂站实体!$Q1761)</f>
        <v/>
      </c>
      <c r="E1761" s="8" t="str">
        <f>IF([1]厂站实体!$D1761="","",[1]厂站实体!$D1761)</f>
        <v/>
      </c>
      <c r="F1761" s="8" t="str">
        <f>IF([1]厂站实体!$R1761="","",[1]厂站实体!$R1761)</f>
        <v/>
      </c>
      <c r="G1761" s="8"/>
      <c r="M1761" s="8" t="str">
        <f t="shared" si="114"/>
        <v/>
      </c>
      <c r="N1761" s="11" t="str">
        <f t="shared" si="115"/>
        <v/>
      </c>
      <c r="O1761" s="14" t="str">
        <f t="shared" si="116"/>
        <v/>
      </c>
      <c r="P1761" s="14" t="str">
        <f t="shared" si="117"/>
        <v/>
      </c>
    </row>
    <row r="1762" spans="1:16" x14ac:dyDescent="0.15">
      <c r="A1762" s="8" t="str">
        <f>IF([1]厂站实体!$A1762="","",[1]厂站实体!$A1762)</f>
        <v/>
      </c>
      <c r="B1762" s="8" t="str">
        <f>IF([1]厂站实体!$E1762="","",[1]厂站实体!$E1762)</f>
        <v/>
      </c>
      <c r="C1762" s="8" t="str">
        <f>IF([1]厂站实体!$C1762="","",[1]厂站实体!$C1762)</f>
        <v/>
      </c>
      <c r="D1762" s="8" t="str">
        <f>IF([1]厂站实体!$Q1762="","",[1]厂站实体!$Q1762)</f>
        <v/>
      </c>
      <c r="E1762" s="8" t="str">
        <f>IF([1]厂站实体!$D1762="","",[1]厂站实体!$D1762)</f>
        <v/>
      </c>
      <c r="F1762" s="8" t="str">
        <f>IF([1]厂站实体!$R1762="","",[1]厂站实体!$R1762)</f>
        <v/>
      </c>
      <c r="G1762" s="8"/>
      <c r="M1762" s="8" t="str">
        <f t="shared" si="114"/>
        <v/>
      </c>
      <c r="N1762" s="11" t="str">
        <f t="shared" si="115"/>
        <v/>
      </c>
      <c r="O1762" s="14" t="str">
        <f t="shared" si="116"/>
        <v/>
      </c>
      <c r="P1762" s="14" t="str">
        <f t="shared" si="117"/>
        <v/>
      </c>
    </row>
    <row r="1763" spans="1:16" x14ac:dyDescent="0.15">
      <c r="A1763" s="8" t="str">
        <f>IF([1]厂站实体!$A1763="","",[1]厂站实体!$A1763)</f>
        <v/>
      </c>
      <c r="B1763" s="8" t="str">
        <f>IF([1]厂站实体!$E1763="","",[1]厂站实体!$E1763)</f>
        <v/>
      </c>
      <c r="C1763" s="8" t="str">
        <f>IF([1]厂站实体!$C1763="","",[1]厂站实体!$C1763)</f>
        <v/>
      </c>
      <c r="D1763" s="8" t="str">
        <f>IF([1]厂站实体!$Q1763="","",[1]厂站实体!$Q1763)</f>
        <v/>
      </c>
      <c r="E1763" s="8" t="str">
        <f>IF([1]厂站实体!$D1763="","",[1]厂站实体!$D1763)</f>
        <v/>
      </c>
      <c r="F1763" s="8" t="str">
        <f>IF([1]厂站实体!$R1763="","",[1]厂站实体!$R1763)</f>
        <v/>
      </c>
      <c r="G1763" s="8"/>
      <c r="M1763" s="8" t="str">
        <f t="shared" si="114"/>
        <v/>
      </c>
      <c r="N1763" s="11" t="str">
        <f t="shared" si="115"/>
        <v/>
      </c>
      <c r="O1763" s="14" t="str">
        <f t="shared" si="116"/>
        <v/>
      </c>
      <c r="P1763" s="14" t="str">
        <f t="shared" si="117"/>
        <v/>
      </c>
    </row>
    <row r="1764" spans="1:16" x14ac:dyDescent="0.15">
      <c r="A1764" s="8" t="str">
        <f>IF([1]厂站实体!$A1764="","",[1]厂站实体!$A1764)</f>
        <v/>
      </c>
      <c r="B1764" s="8" t="str">
        <f>IF([1]厂站实体!$E1764="","",[1]厂站实体!$E1764)</f>
        <v/>
      </c>
      <c r="C1764" s="8" t="str">
        <f>IF([1]厂站实体!$C1764="","",[1]厂站实体!$C1764)</f>
        <v/>
      </c>
      <c r="D1764" s="8" t="str">
        <f>IF([1]厂站实体!$Q1764="","",[1]厂站实体!$Q1764)</f>
        <v/>
      </c>
      <c r="E1764" s="8" t="str">
        <f>IF([1]厂站实体!$D1764="","",[1]厂站实体!$D1764)</f>
        <v/>
      </c>
      <c r="F1764" s="8" t="str">
        <f>IF([1]厂站实体!$R1764="","",[1]厂站实体!$R1764)</f>
        <v/>
      </c>
      <c r="G1764" s="8"/>
      <c r="M1764" s="8" t="str">
        <f t="shared" si="114"/>
        <v/>
      </c>
      <c r="N1764" s="11" t="str">
        <f t="shared" si="115"/>
        <v/>
      </c>
      <c r="O1764" s="14" t="str">
        <f t="shared" si="116"/>
        <v/>
      </c>
      <c r="P1764" s="14" t="str">
        <f t="shared" si="117"/>
        <v/>
      </c>
    </row>
    <row r="1765" spans="1:16" x14ac:dyDescent="0.15">
      <c r="A1765" s="8" t="str">
        <f>IF([1]厂站实体!$A1765="","",[1]厂站实体!$A1765)</f>
        <v/>
      </c>
      <c r="B1765" s="8" t="str">
        <f>IF([1]厂站实体!$E1765="","",[1]厂站实体!$E1765)</f>
        <v/>
      </c>
      <c r="C1765" s="8" t="str">
        <f>IF([1]厂站实体!$C1765="","",[1]厂站实体!$C1765)</f>
        <v/>
      </c>
      <c r="D1765" s="8" t="str">
        <f>IF([1]厂站实体!$Q1765="","",[1]厂站实体!$Q1765)</f>
        <v/>
      </c>
      <c r="E1765" s="8" t="str">
        <f>IF([1]厂站实体!$D1765="","",[1]厂站实体!$D1765)</f>
        <v/>
      </c>
      <c r="F1765" s="8" t="str">
        <f>IF([1]厂站实体!$R1765="","",[1]厂站实体!$R1765)</f>
        <v/>
      </c>
      <c r="G1765" s="8"/>
      <c r="M1765" s="8" t="str">
        <f t="shared" si="114"/>
        <v/>
      </c>
      <c r="N1765" s="11" t="str">
        <f t="shared" si="115"/>
        <v/>
      </c>
      <c r="O1765" s="14" t="str">
        <f t="shared" si="116"/>
        <v/>
      </c>
      <c r="P1765" s="14" t="str">
        <f t="shared" si="117"/>
        <v/>
      </c>
    </row>
    <row r="1766" spans="1:16" x14ac:dyDescent="0.15">
      <c r="A1766" s="8" t="str">
        <f>IF([1]厂站实体!$A1766="","",[1]厂站实体!$A1766)</f>
        <v/>
      </c>
      <c r="B1766" s="8" t="str">
        <f>IF([1]厂站实体!$E1766="","",[1]厂站实体!$E1766)</f>
        <v/>
      </c>
      <c r="C1766" s="8" t="str">
        <f>IF([1]厂站实体!$C1766="","",[1]厂站实体!$C1766)</f>
        <v/>
      </c>
      <c r="D1766" s="8" t="str">
        <f>IF([1]厂站实体!$Q1766="","",[1]厂站实体!$Q1766)</f>
        <v/>
      </c>
      <c r="E1766" s="8" t="str">
        <f>IF([1]厂站实体!$D1766="","",[1]厂站实体!$D1766)</f>
        <v/>
      </c>
      <c r="F1766" s="8" t="str">
        <f>IF([1]厂站实体!$R1766="","",[1]厂站实体!$R1766)</f>
        <v/>
      </c>
      <c r="G1766" s="8"/>
      <c r="M1766" s="8" t="str">
        <f t="shared" si="114"/>
        <v/>
      </c>
      <c r="N1766" s="11" t="str">
        <f t="shared" si="115"/>
        <v/>
      </c>
      <c r="O1766" s="14" t="str">
        <f t="shared" si="116"/>
        <v/>
      </c>
      <c r="P1766" s="14" t="str">
        <f t="shared" si="117"/>
        <v/>
      </c>
    </row>
    <row r="1767" spans="1:16" x14ac:dyDescent="0.15">
      <c r="A1767" s="8" t="str">
        <f>IF([1]厂站实体!$A1767="","",[1]厂站实体!$A1767)</f>
        <v/>
      </c>
      <c r="B1767" s="8" t="str">
        <f>IF([1]厂站实体!$E1767="","",[1]厂站实体!$E1767)</f>
        <v/>
      </c>
      <c r="C1767" s="8" t="str">
        <f>IF([1]厂站实体!$C1767="","",[1]厂站实体!$C1767)</f>
        <v/>
      </c>
      <c r="D1767" s="8" t="str">
        <f>IF([1]厂站实体!$Q1767="","",[1]厂站实体!$Q1767)</f>
        <v/>
      </c>
      <c r="E1767" s="8" t="str">
        <f>IF([1]厂站实体!$D1767="","",[1]厂站实体!$D1767)</f>
        <v/>
      </c>
      <c r="F1767" s="8" t="str">
        <f>IF([1]厂站实体!$R1767="","",[1]厂站实体!$R1767)</f>
        <v/>
      </c>
      <c r="G1767" s="8"/>
      <c r="M1767" s="8" t="str">
        <f t="shared" si="114"/>
        <v/>
      </c>
      <c r="N1767" s="11" t="str">
        <f t="shared" si="115"/>
        <v/>
      </c>
      <c r="O1767" s="14" t="str">
        <f t="shared" si="116"/>
        <v/>
      </c>
      <c r="P1767" s="14" t="str">
        <f t="shared" si="117"/>
        <v/>
      </c>
    </row>
    <row r="1768" spans="1:16" x14ac:dyDescent="0.15">
      <c r="A1768" s="8" t="str">
        <f>IF([1]厂站实体!$A1768="","",[1]厂站实体!$A1768)</f>
        <v/>
      </c>
      <c r="B1768" s="8" t="str">
        <f>IF([1]厂站实体!$E1768="","",[1]厂站实体!$E1768)</f>
        <v/>
      </c>
      <c r="C1768" s="8" t="str">
        <f>IF([1]厂站实体!$C1768="","",[1]厂站实体!$C1768)</f>
        <v/>
      </c>
      <c r="D1768" s="8" t="str">
        <f>IF([1]厂站实体!$Q1768="","",[1]厂站实体!$Q1768)</f>
        <v/>
      </c>
      <c r="E1768" s="8" t="str">
        <f>IF([1]厂站实体!$D1768="","",[1]厂站实体!$D1768)</f>
        <v/>
      </c>
      <c r="F1768" s="8" t="str">
        <f>IF([1]厂站实体!$R1768="","",[1]厂站实体!$R1768)</f>
        <v/>
      </c>
      <c r="G1768" s="8"/>
      <c r="M1768" s="8" t="str">
        <f t="shared" si="114"/>
        <v/>
      </c>
      <c r="N1768" s="11" t="str">
        <f t="shared" si="115"/>
        <v/>
      </c>
      <c r="O1768" s="14" t="str">
        <f t="shared" si="116"/>
        <v/>
      </c>
      <c r="P1768" s="14" t="str">
        <f t="shared" si="117"/>
        <v/>
      </c>
    </row>
    <row r="1769" spans="1:16" x14ac:dyDescent="0.15">
      <c r="A1769" s="8" t="str">
        <f>IF([1]厂站实体!$A1769="","",[1]厂站实体!$A1769)</f>
        <v/>
      </c>
      <c r="B1769" s="8" t="str">
        <f>IF([1]厂站实体!$E1769="","",[1]厂站实体!$E1769)</f>
        <v/>
      </c>
      <c r="C1769" s="8" t="str">
        <f>IF([1]厂站实体!$C1769="","",[1]厂站实体!$C1769)</f>
        <v/>
      </c>
      <c r="D1769" s="8" t="str">
        <f>IF([1]厂站实体!$Q1769="","",[1]厂站实体!$Q1769)</f>
        <v/>
      </c>
      <c r="E1769" s="8" t="str">
        <f>IF([1]厂站实体!$D1769="","",[1]厂站实体!$D1769)</f>
        <v/>
      </c>
      <c r="F1769" s="8" t="str">
        <f>IF([1]厂站实体!$R1769="","",[1]厂站实体!$R1769)</f>
        <v/>
      </c>
      <c r="G1769" s="8"/>
      <c r="M1769" s="8" t="str">
        <f t="shared" si="114"/>
        <v/>
      </c>
      <c r="N1769" s="11" t="str">
        <f t="shared" si="115"/>
        <v/>
      </c>
      <c r="O1769" s="14" t="str">
        <f t="shared" si="116"/>
        <v/>
      </c>
      <c r="P1769" s="14" t="str">
        <f t="shared" si="117"/>
        <v/>
      </c>
    </row>
    <row r="1770" spans="1:16" x14ac:dyDescent="0.15">
      <c r="A1770" s="8" t="str">
        <f>IF([1]厂站实体!$A1770="","",[1]厂站实体!$A1770)</f>
        <v/>
      </c>
      <c r="B1770" s="8" t="str">
        <f>IF([1]厂站实体!$E1770="","",[1]厂站实体!$E1770)</f>
        <v/>
      </c>
      <c r="C1770" s="8" t="str">
        <f>IF([1]厂站实体!$C1770="","",[1]厂站实体!$C1770)</f>
        <v/>
      </c>
      <c r="D1770" s="8" t="str">
        <f>IF([1]厂站实体!$Q1770="","",[1]厂站实体!$Q1770)</f>
        <v/>
      </c>
      <c r="E1770" s="8" t="str">
        <f>IF([1]厂站实体!$D1770="","",[1]厂站实体!$D1770)</f>
        <v/>
      </c>
      <c r="F1770" s="8" t="str">
        <f>IF([1]厂站实体!$R1770="","",[1]厂站实体!$R1770)</f>
        <v/>
      </c>
      <c r="G1770" s="8"/>
      <c r="M1770" s="8" t="str">
        <f t="shared" si="114"/>
        <v/>
      </c>
      <c r="N1770" s="11" t="str">
        <f t="shared" si="115"/>
        <v/>
      </c>
      <c r="O1770" s="14" t="str">
        <f t="shared" si="116"/>
        <v/>
      </c>
      <c r="P1770" s="14" t="str">
        <f t="shared" si="117"/>
        <v/>
      </c>
    </row>
    <row r="1771" spans="1:16" x14ac:dyDescent="0.15">
      <c r="A1771" s="8" t="str">
        <f>IF([1]厂站实体!$A1771="","",[1]厂站实体!$A1771)</f>
        <v/>
      </c>
      <c r="B1771" s="8" t="str">
        <f>IF([1]厂站实体!$E1771="","",[1]厂站实体!$E1771)</f>
        <v/>
      </c>
      <c r="C1771" s="8" t="str">
        <f>IF([1]厂站实体!$C1771="","",[1]厂站实体!$C1771)</f>
        <v/>
      </c>
      <c r="D1771" s="8" t="str">
        <f>IF([1]厂站实体!$Q1771="","",[1]厂站实体!$Q1771)</f>
        <v/>
      </c>
      <c r="E1771" s="8" t="str">
        <f>IF([1]厂站实体!$D1771="","",[1]厂站实体!$D1771)</f>
        <v/>
      </c>
      <c r="F1771" s="8" t="str">
        <f>IF([1]厂站实体!$R1771="","",[1]厂站实体!$R1771)</f>
        <v/>
      </c>
      <c r="G1771" s="8"/>
      <c r="M1771" s="8" t="str">
        <f t="shared" si="114"/>
        <v/>
      </c>
      <c r="N1771" s="11" t="str">
        <f t="shared" si="115"/>
        <v/>
      </c>
      <c r="O1771" s="14" t="str">
        <f t="shared" si="116"/>
        <v/>
      </c>
      <c r="P1771" s="14" t="str">
        <f t="shared" si="117"/>
        <v/>
      </c>
    </row>
    <row r="1772" spans="1:16" x14ac:dyDescent="0.15">
      <c r="A1772" s="8" t="str">
        <f>IF([1]厂站实体!$A1772="","",[1]厂站实体!$A1772)</f>
        <v/>
      </c>
      <c r="B1772" s="8" t="str">
        <f>IF([1]厂站实体!$E1772="","",[1]厂站实体!$E1772)</f>
        <v/>
      </c>
      <c r="C1772" s="8" t="str">
        <f>IF([1]厂站实体!$C1772="","",[1]厂站实体!$C1772)</f>
        <v/>
      </c>
      <c r="D1772" s="8" t="str">
        <f>IF([1]厂站实体!$Q1772="","",[1]厂站实体!$Q1772)</f>
        <v/>
      </c>
      <c r="E1772" s="8" t="str">
        <f>IF([1]厂站实体!$D1772="","",[1]厂站实体!$D1772)</f>
        <v/>
      </c>
      <c r="F1772" s="8" t="str">
        <f>IF([1]厂站实体!$R1772="","",[1]厂站实体!$R1772)</f>
        <v/>
      </c>
      <c r="G1772" s="8"/>
      <c r="M1772" s="8" t="str">
        <f t="shared" si="114"/>
        <v/>
      </c>
      <c r="N1772" s="11" t="str">
        <f t="shared" si="115"/>
        <v/>
      </c>
      <c r="O1772" s="14" t="str">
        <f t="shared" si="116"/>
        <v/>
      </c>
      <c r="P1772" s="14" t="str">
        <f t="shared" si="117"/>
        <v/>
      </c>
    </row>
    <row r="1773" spans="1:16" x14ac:dyDescent="0.15">
      <c r="A1773" s="8" t="str">
        <f>IF([1]厂站实体!$A1773="","",[1]厂站实体!$A1773)</f>
        <v/>
      </c>
      <c r="B1773" s="8" t="str">
        <f>IF([1]厂站实体!$E1773="","",[1]厂站实体!$E1773)</f>
        <v/>
      </c>
      <c r="C1773" s="8" t="str">
        <f>IF([1]厂站实体!$C1773="","",[1]厂站实体!$C1773)</f>
        <v/>
      </c>
      <c r="D1773" s="8" t="str">
        <f>IF([1]厂站实体!$Q1773="","",[1]厂站实体!$Q1773)</f>
        <v/>
      </c>
      <c r="E1773" s="8" t="str">
        <f>IF([1]厂站实体!$D1773="","",[1]厂站实体!$D1773)</f>
        <v/>
      </c>
      <c r="F1773" s="8" t="str">
        <f>IF([1]厂站实体!$R1773="","",[1]厂站实体!$R1773)</f>
        <v/>
      </c>
      <c r="G1773" s="8"/>
      <c r="M1773" s="8" t="str">
        <f t="shared" si="114"/>
        <v/>
      </c>
      <c r="N1773" s="11" t="str">
        <f t="shared" si="115"/>
        <v/>
      </c>
      <c r="O1773" s="14" t="str">
        <f t="shared" si="116"/>
        <v/>
      </c>
      <c r="P1773" s="14" t="str">
        <f t="shared" si="117"/>
        <v/>
      </c>
    </row>
    <row r="1774" spans="1:16" x14ac:dyDescent="0.15">
      <c r="A1774" s="8" t="str">
        <f>IF([1]厂站实体!$A1774="","",[1]厂站实体!$A1774)</f>
        <v/>
      </c>
      <c r="B1774" s="8" t="str">
        <f>IF([1]厂站实体!$E1774="","",[1]厂站实体!$E1774)</f>
        <v/>
      </c>
      <c r="C1774" s="8" t="str">
        <f>IF([1]厂站实体!$C1774="","",[1]厂站实体!$C1774)</f>
        <v/>
      </c>
      <c r="D1774" s="8" t="str">
        <f>IF([1]厂站实体!$Q1774="","",[1]厂站实体!$Q1774)</f>
        <v/>
      </c>
      <c r="E1774" s="8" t="str">
        <f>IF([1]厂站实体!$D1774="","",[1]厂站实体!$D1774)</f>
        <v/>
      </c>
      <c r="F1774" s="8" t="str">
        <f>IF([1]厂站实体!$R1774="","",[1]厂站实体!$R1774)</f>
        <v/>
      </c>
      <c r="G1774" s="8"/>
      <c r="M1774" s="8" t="str">
        <f t="shared" si="114"/>
        <v/>
      </c>
      <c r="N1774" s="11" t="str">
        <f t="shared" si="115"/>
        <v/>
      </c>
      <c r="O1774" s="14" t="str">
        <f t="shared" si="116"/>
        <v/>
      </c>
      <c r="P1774" s="14" t="str">
        <f t="shared" si="117"/>
        <v/>
      </c>
    </row>
    <row r="1775" spans="1:16" x14ac:dyDescent="0.15">
      <c r="A1775" s="8" t="str">
        <f>IF([1]厂站实体!$A1775="","",[1]厂站实体!$A1775)</f>
        <v/>
      </c>
      <c r="B1775" s="8" t="str">
        <f>IF([1]厂站实体!$E1775="","",[1]厂站实体!$E1775)</f>
        <v/>
      </c>
      <c r="C1775" s="8" t="str">
        <f>IF([1]厂站实体!$C1775="","",[1]厂站实体!$C1775)</f>
        <v/>
      </c>
      <c r="D1775" s="8" t="str">
        <f>IF([1]厂站实体!$Q1775="","",[1]厂站实体!$Q1775)</f>
        <v/>
      </c>
      <c r="E1775" s="8" t="str">
        <f>IF([1]厂站实体!$D1775="","",[1]厂站实体!$D1775)</f>
        <v/>
      </c>
      <c r="F1775" s="8" t="str">
        <f>IF([1]厂站实体!$R1775="","",[1]厂站实体!$R1775)</f>
        <v/>
      </c>
      <c r="G1775" s="8"/>
      <c r="M1775" s="8" t="str">
        <f t="shared" si="114"/>
        <v/>
      </c>
      <c r="N1775" s="11" t="str">
        <f t="shared" si="115"/>
        <v/>
      </c>
      <c r="O1775" s="14" t="str">
        <f t="shared" si="116"/>
        <v/>
      </c>
      <c r="P1775" s="14" t="str">
        <f t="shared" si="117"/>
        <v/>
      </c>
    </row>
    <row r="1776" spans="1:16" x14ac:dyDescent="0.15">
      <c r="A1776" s="8" t="str">
        <f>IF([1]厂站实体!$A1776="","",[1]厂站实体!$A1776)</f>
        <v/>
      </c>
      <c r="B1776" s="8" t="str">
        <f>IF([1]厂站实体!$E1776="","",[1]厂站实体!$E1776)</f>
        <v/>
      </c>
      <c r="C1776" s="8" t="str">
        <f>IF([1]厂站实体!$C1776="","",[1]厂站实体!$C1776)</f>
        <v/>
      </c>
      <c r="D1776" s="8" t="str">
        <f>IF([1]厂站实体!$Q1776="","",[1]厂站实体!$Q1776)</f>
        <v/>
      </c>
      <c r="E1776" s="8" t="str">
        <f>IF([1]厂站实体!$D1776="","",[1]厂站实体!$D1776)</f>
        <v/>
      </c>
      <c r="F1776" s="8" t="str">
        <f>IF([1]厂站实体!$R1776="","",[1]厂站实体!$R1776)</f>
        <v/>
      </c>
      <c r="G1776" s="8"/>
      <c r="M1776" s="8" t="str">
        <f t="shared" si="114"/>
        <v/>
      </c>
      <c r="N1776" s="11" t="str">
        <f t="shared" si="115"/>
        <v/>
      </c>
      <c r="O1776" s="14" t="str">
        <f t="shared" si="116"/>
        <v/>
      </c>
      <c r="P1776" s="14" t="str">
        <f t="shared" si="117"/>
        <v/>
      </c>
    </row>
    <row r="1777" spans="1:16" x14ac:dyDescent="0.15">
      <c r="A1777" s="8" t="str">
        <f>IF([1]厂站实体!$A1777="","",[1]厂站实体!$A1777)</f>
        <v/>
      </c>
      <c r="B1777" s="8" t="str">
        <f>IF([1]厂站实体!$E1777="","",[1]厂站实体!$E1777)</f>
        <v/>
      </c>
      <c r="C1777" s="8" t="str">
        <f>IF([1]厂站实体!$C1777="","",[1]厂站实体!$C1777)</f>
        <v/>
      </c>
      <c r="D1777" s="8" t="str">
        <f>IF([1]厂站实体!$Q1777="","",[1]厂站实体!$Q1777)</f>
        <v/>
      </c>
      <c r="E1777" s="8" t="str">
        <f>IF([1]厂站实体!$D1777="","",[1]厂站实体!$D1777)</f>
        <v/>
      </c>
      <c r="F1777" s="8" t="str">
        <f>IF([1]厂站实体!$R1777="","",[1]厂站实体!$R1777)</f>
        <v/>
      </c>
      <c r="G1777" s="8"/>
      <c r="M1777" s="8" t="str">
        <f t="shared" si="114"/>
        <v/>
      </c>
      <c r="N1777" s="11" t="str">
        <f t="shared" si="115"/>
        <v/>
      </c>
      <c r="O1777" s="14" t="str">
        <f t="shared" si="116"/>
        <v/>
      </c>
      <c r="P1777" s="14" t="str">
        <f t="shared" si="117"/>
        <v/>
      </c>
    </row>
    <row r="1778" spans="1:16" x14ac:dyDescent="0.15">
      <c r="A1778" s="8" t="str">
        <f>IF([1]厂站实体!$A1778="","",[1]厂站实体!$A1778)</f>
        <v/>
      </c>
      <c r="B1778" s="8" t="str">
        <f>IF([1]厂站实体!$E1778="","",[1]厂站实体!$E1778)</f>
        <v/>
      </c>
      <c r="C1778" s="8" t="str">
        <f>IF([1]厂站实体!$C1778="","",[1]厂站实体!$C1778)</f>
        <v/>
      </c>
      <c r="D1778" s="8" t="str">
        <f>IF([1]厂站实体!$Q1778="","",[1]厂站实体!$Q1778)</f>
        <v/>
      </c>
      <c r="E1778" s="8" t="str">
        <f>IF([1]厂站实体!$D1778="","",[1]厂站实体!$D1778)</f>
        <v/>
      </c>
      <c r="F1778" s="8" t="str">
        <f>IF([1]厂站实体!$R1778="","",[1]厂站实体!$R1778)</f>
        <v/>
      </c>
      <c r="G1778" s="8"/>
      <c r="M1778" s="8" t="str">
        <f t="shared" si="114"/>
        <v/>
      </c>
      <c r="N1778" s="11" t="str">
        <f t="shared" si="115"/>
        <v/>
      </c>
      <c r="O1778" s="14" t="str">
        <f t="shared" si="116"/>
        <v/>
      </c>
      <c r="P1778" s="14" t="str">
        <f t="shared" si="117"/>
        <v/>
      </c>
    </row>
    <row r="1779" spans="1:16" x14ac:dyDescent="0.15">
      <c r="A1779" s="8" t="str">
        <f>IF([1]厂站实体!$A1779="","",[1]厂站实体!$A1779)</f>
        <v/>
      </c>
      <c r="B1779" s="8" t="str">
        <f>IF([1]厂站实体!$E1779="","",[1]厂站实体!$E1779)</f>
        <v/>
      </c>
      <c r="C1779" s="8" t="str">
        <f>IF([1]厂站实体!$C1779="","",[1]厂站实体!$C1779)</f>
        <v/>
      </c>
      <c r="D1779" s="8" t="str">
        <f>IF([1]厂站实体!$Q1779="","",[1]厂站实体!$Q1779)</f>
        <v/>
      </c>
      <c r="E1779" s="8" t="str">
        <f>IF([1]厂站实体!$D1779="","",[1]厂站实体!$D1779)</f>
        <v/>
      </c>
      <c r="F1779" s="8" t="str">
        <f>IF([1]厂站实体!$R1779="","",[1]厂站实体!$R1779)</f>
        <v/>
      </c>
      <c r="G1779" s="8"/>
      <c r="M1779" s="8" t="str">
        <f t="shared" si="114"/>
        <v/>
      </c>
      <c r="N1779" s="11" t="str">
        <f t="shared" si="115"/>
        <v/>
      </c>
      <c r="O1779" s="14" t="str">
        <f t="shared" si="116"/>
        <v/>
      </c>
      <c r="P1779" s="14" t="str">
        <f t="shared" si="117"/>
        <v/>
      </c>
    </row>
    <row r="1780" spans="1:16" x14ac:dyDescent="0.15">
      <c r="A1780" s="8" t="str">
        <f>IF([1]厂站实体!$A1780="","",[1]厂站实体!$A1780)</f>
        <v/>
      </c>
      <c r="B1780" s="8" t="str">
        <f>IF([1]厂站实体!$E1780="","",[1]厂站实体!$E1780)</f>
        <v/>
      </c>
      <c r="C1780" s="8" t="str">
        <f>IF([1]厂站实体!$C1780="","",[1]厂站实体!$C1780)</f>
        <v/>
      </c>
      <c r="D1780" s="8" t="str">
        <f>IF([1]厂站实体!$Q1780="","",[1]厂站实体!$Q1780)</f>
        <v/>
      </c>
      <c r="E1780" s="8" t="str">
        <f>IF([1]厂站实体!$D1780="","",[1]厂站实体!$D1780)</f>
        <v/>
      </c>
      <c r="F1780" s="8" t="str">
        <f>IF([1]厂站实体!$R1780="","",[1]厂站实体!$R1780)</f>
        <v/>
      </c>
      <c r="G1780" s="8"/>
      <c r="M1780" s="8" t="str">
        <f t="shared" si="114"/>
        <v/>
      </c>
      <c r="N1780" s="11" t="str">
        <f t="shared" si="115"/>
        <v/>
      </c>
      <c r="O1780" s="14" t="str">
        <f t="shared" si="116"/>
        <v/>
      </c>
      <c r="P1780" s="14" t="str">
        <f t="shared" si="117"/>
        <v/>
      </c>
    </row>
    <row r="1781" spans="1:16" x14ac:dyDescent="0.15">
      <c r="A1781" s="8" t="str">
        <f>IF([1]厂站实体!$A1781="","",[1]厂站实体!$A1781)</f>
        <v/>
      </c>
      <c r="B1781" s="8" t="str">
        <f>IF([1]厂站实体!$E1781="","",[1]厂站实体!$E1781)</f>
        <v/>
      </c>
      <c r="C1781" s="8" t="str">
        <f>IF([1]厂站实体!$C1781="","",[1]厂站实体!$C1781)</f>
        <v/>
      </c>
      <c r="D1781" s="8" t="str">
        <f>IF([1]厂站实体!$Q1781="","",[1]厂站实体!$Q1781)</f>
        <v/>
      </c>
      <c r="E1781" s="8" t="str">
        <f>IF([1]厂站实体!$D1781="","",[1]厂站实体!$D1781)</f>
        <v/>
      </c>
      <c r="F1781" s="8" t="str">
        <f>IF([1]厂站实体!$R1781="","",[1]厂站实体!$R1781)</f>
        <v/>
      </c>
      <c r="G1781" s="8"/>
      <c r="M1781" s="8" t="str">
        <f t="shared" si="114"/>
        <v/>
      </c>
      <c r="N1781" s="11" t="str">
        <f t="shared" si="115"/>
        <v/>
      </c>
      <c r="O1781" s="14" t="str">
        <f t="shared" si="116"/>
        <v/>
      </c>
      <c r="P1781" s="14" t="str">
        <f t="shared" si="117"/>
        <v/>
      </c>
    </row>
    <row r="1782" spans="1:16" x14ac:dyDescent="0.15">
      <c r="A1782" s="8" t="str">
        <f>IF([1]厂站实体!$A1782="","",[1]厂站实体!$A1782)</f>
        <v/>
      </c>
      <c r="B1782" s="8" t="str">
        <f>IF([1]厂站实体!$E1782="","",[1]厂站实体!$E1782)</f>
        <v/>
      </c>
      <c r="C1782" s="8" t="str">
        <f>IF([1]厂站实体!$C1782="","",[1]厂站实体!$C1782)</f>
        <v/>
      </c>
      <c r="D1782" s="8" t="str">
        <f>IF([1]厂站实体!$Q1782="","",[1]厂站实体!$Q1782)</f>
        <v/>
      </c>
      <c r="E1782" s="8" t="str">
        <f>IF([1]厂站实体!$D1782="","",[1]厂站实体!$D1782)</f>
        <v/>
      </c>
      <c r="F1782" s="8" t="str">
        <f>IF([1]厂站实体!$R1782="","",[1]厂站实体!$R1782)</f>
        <v/>
      </c>
      <c r="G1782" s="8"/>
      <c r="M1782" s="8" t="str">
        <f t="shared" si="114"/>
        <v/>
      </c>
      <c r="N1782" s="11" t="str">
        <f t="shared" si="115"/>
        <v/>
      </c>
      <c r="O1782" s="14" t="str">
        <f t="shared" si="116"/>
        <v/>
      </c>
      <c r="P1782" s="14" t="str">
        <f t="shared" si="117"/>
        <v/>
      </c>
    </row>
    <row r="1783" spans="1:16" x14ac:dyDescent="0.15">
      <c r="A1783" s="8" t="str">
        <f>IF([1]厂站实体!$A1783="","",[1]厂站实体!$A1783)</f>
        <v/>
      </c>
      <c r="B1783" s="8" t="str">
        <f>IF([1]厂站实体!$E1783="","",[1]厂站实体!$E1783)</f>
        <v/>
      </c>
      <c r="C1783" s="8" t="str">
        <f>IF([1]厂站实体!$C1783="","",[1]厂站实体!$C1783)</f>
        <v/>
      </c>
      <c r="D1783" s="8" t="str">
        <f>IF([1]厂站实体!$Q1783="","",[1]厂站实体!$Q1783)</f>
        <v/>
      </c>
      <c r="E1783" s="8" t="str">
        <f>IF([1]厂站实体!$D1783="","",[1]厂站实体!$D1783)</f>
        <v/>
      </c>
      <c r="F1783" s="8" t="str">
        <f>IF([1]厂站实体!$R1783="","",[1]厂站实体!$R1783)</f>
        <v/>
      </c>
      <c r="G1783" s="8"/>
      <c r="M1783" s="8" t="str">
        <f t="shared" si="114"/>
        <v/>
      </c>
      <c r="N1783" s="11" t="str">
        <f t="shared" si="115"/>
        <v/>
      </c>
      <c r="O1783" s="14" t="str">
        <f t="shared" si="116"/>
        <v/>
      </c>
      <c r="P1783" s="14" t="str">
        <f t="shared" si="117"/>
        <v/>
      </c>
    </row>
    <row r="1784" spans="1:16" x14ac:dyDescent="0.15">
      <c r="A1784" s="8" t="str">
        <f>IF([1]厂站实体!$A1784="","",[1]厂站实体!$A1784)</f>
        <v/>
      </c>
      <c r="B1784" s="8" t="str">
        <f>IF([1]厂站实体!$E1784="","",[1]厂站实体!$E1784)</f>
        <v/>
      </c>
      <c r="C1784" s="8" t="str">
        <f>IF([1]厂站实体!$C1784="","",[1]厂站实体!$C1784)</f>
        <v/>
      </c>
      <c r="D1784" s="8" t="str">
        <f>IF([1]厂站实体!$Q1784="","",[1]厂站实体!$Q1784)</f>
        <v/>
      </c>
      <c r="E1784" s="8" t="str">
        <f>IF([1]厂站实体!$D1784="","",[1]厂站实体!$D1784)</f>
        <v/>
      </c>
      <c r="F1784" s="8" t="str">
        <f>IF([1]厂站实体!$R1784="","",[1]厂站实体!$R1784)</f>
        <v/>
      </c>
      <c r="G1784" s="8"/>
      <c r="M1784" s="8" t="str">
        <f t="shared" si="114"/>
        <v/>
      </c>
      <c r="N1784" s="11" t="str">
        <f t="shared" si="115"/>
        <v/>
      </c>
      <c r="O1784" s="14" t="str">
        <f t="shared" si="116"/>
        <v/>
      </c>
      <c r="P1784" s="14" t="str">
        <f t="shared" si="117"/>
        <v/>
      </c>
    </row>
    <row r="1785" spans="1:16" x14ac:dyDescent="0.15">
      <c r="A1785" s="8" t="str">
        <f>IF([1]厂站实体!$A1785="","",[1]厂站实体!$A1785)</f>
        <v/>
      </c>
      <c r="B1785" s="8" t="str">
        <f>IF([1]厂站实体!$E1785="","",[1]厂站实体!$E1785)</f>
        <v/>
      </c>
      <c r="C1785" s="8" t="str">
        <f>IF([1]厂站实体!$C1785="","",[1]厂站实体!$C1785)</f>
        <v/>
      </c>
      <c r="D1785" s="8" t="str">
        <f>IF([1]厂站实体!$Q1785="","",[1]厂站实体!$Q1785)</f>
        <v/>
      </c>
      <c r="E1785" s="8" t="str">
        <f>IF([1]厂站实体!$D1785="","",[1]厂站实体!$D1785)</f>
        <v/>
      </c>
      <c r="F1785" s="8" t="str">
        <f>IF([1]厂站实体!$R1785="","",[1]厂站实体!$R1785)</f>
        <v/>
      </c>
      <c r="G1785" s="8"/>
      <c r="M1785" s="8" t="str">
        <f t="shared" si="114"/>
        <v/>
      </c>
      <c r="N1785" s="11" t="str">
        <f t="shared" si="115"/>
        <v/>
      </c>
      <c r="O1785" s="14" t="str">
        <f t="shared" si="116"/>
        <v/>
      </c>
      <c r="P1785" s="14" t="str">
        <f t="shared" si="117"/>
        <v/>
      </c>
    </row>
    <row r="1786" spans="1:16" x14ac:dyDescent="0.15">
      <c r="A1786" s="8" t="str">
        <f>IF([1]厂站实体!$A1786="","",[1]厂站实体!$A1786)</f>
        <v/>
      </c>
      <c r="B1786" s="8" t="str">
        <f>IF([1]厂站实体!$E1786="","",[1]厂站实体!$E1786)</f>
        <v/>
      </c>
      <c r="C1786" s="8" t="str">
        <f>IF([1]厂站实体!$C1786="","",[1]厂站实体!$C1786)</f>
        <v/>
      </c>
      <c r="D1786" s="8" t="str">
        <f>IF([1]厂站实体!$Q1786="","",[1]厂站实体!$Q1786)</f>
        <v/>
      </c>
      <c r="E1786" s="8" t="str">
        <f>IF([1]厂站实体!$D1786="","",[1]厂站实体!$D1786)</f>
        <v/>
      </c>
      <c r="F1786" s="8" t="str">
        <f>IF([1]厂站实体!$R1786="","",[1]厂站实体!$R1786)</f>
        <v/>
      </c>
      <c r="G1786" s="8"/>
      <c r="M1786" s="8" t="str">
        <f t="shared" si="114"/>
        <v/>
      </c>
      <c r="N1786" s="11" t="str">
        <f t="shared" si="115"/>
        <v/>
      </c>
      <c r="O1786" s="14" t="str">
        <f t="shared" si="116"/>
        <v/>
      </c>
      <c r="P1786" s="14" t="str">
        <f t="shared" si="117"/>
        <v/>
      </c>
    </row>
    <row r="1787" spans="1:16" x14ac:dyDescent="0.15">
      <c r="A1787" s="8" t="str">
        <f>IF([1]厂站实体!$A1787="","",[1]厂站实体!$A1787)</f>
        <v/>
      </c>
      <c r="B1787" s="8" t="str">
        <f>IF([1]厂站实体!$E1787="","",[1]厂站实体!$E1787)</f>
        <v/>
      </c>
      <c r="C1787" s="8" t="str">
        <f>IF([1]厂站实体!$C1787="","",[1]厂站实体!$C1787)</f>
        <v/>
      </c>
      <c r="D1787" s="8" t="str">
        <f>IF([1]厂站实体!$Q1787="","",[1]厂站实体!$Q1787)</f>
        <v/>
      </c>
      <c r="E1787" s="8" t="str">
        <f>IF([1]厂站实体!$D1787="","",[1]厂站实体!$D1787)</f>
        <v/>
      </c>
      <c r="F1787" s="8" t="str">
        <f>IF([1]厂站实体!$R1787="","",[1]厂站实体!$R1787)</f>
        <v/>
      </c>
      <c r="G1787" s="8"/>
      <c r="M1787" s="8" t="str">
        <f t="shared" si="114"/>
        <v/>
      </c>
      <c r="N1787" s="11" t="str">
        <f t="shared" si="115"/>
        <v/>
      </c>
      <c r="O1787" s="14" t="str">
        <f t="shared" si="116"/>
        <v/>
      </c>
      <c r="P1787" s="14" t="str">
        <f t="shared" si="117"/>
        <v/>
      </c>
    </row>
    <row r="1788" spans="1:16" x14ac:dyDescent="0.15">
      <c r="A1788" s="8" t="str">
        <f>IF([1]厂站实体!$A1788="","",[1]厂站实体!$A1788)</f>
        <v/>
      </c>
      <c r="B1788" s="8" t="str">
        <f>IF([1]厂站实体!$E1788="","",[1]厂站实体!$E1788)</f>
        <v/>
      </c>
      <c r="C1788" s="8" t="str">
        <f>IF([1]厂站实体!$C1788="","",[1]厂站实体!$C1788)</f>
        <v/>
      </c>
      <c r="D1788" s="8" t="str">
        <f>IF([1]厂站实体!$Q1788="","",[1]厂站实体!$Q1788)</f>
        <v/>
      </c>
      <c r="E1788" s="8" t="str">
        <f>IF([1]厂站实体!$D1788="","",[1]厂站实体!$D1788)</f>
        <v/>
      </c>
      <c r="F1788" s="8" t="str">
        <f>IF([1]厂站实体!$R1788="","",[1]厂站实体!$R1788)</f>
        <v/>
      </c>
      <c r="G1788" s="8"/>
      <c r="M1788" s="8" t="str">
        <f t="shared" si="114"/>
        <v/>
      </c>
      <c r="N1788" s="11" t="str">
        <f t="shared" si="115"/>
        <v/>
      </c>
      <c r="O1788" s="14" t="str">
        <f t="shared" si="116"/>
        <v/>
      </c>
      <c r="P1788" s="14" t="str">
        <f t="shared" si="117"/>
        <v/>
      </c>
    </row>
    <row r="1789" spans="1:16" x14ac:dyDescent="0.15">
      <c r="A1789" s="8" t="str">
        <f>IF([1]厂站实体!$A1789="","",[1]厂站实体!$A1789)</f>
        <v/>
      </c>
      <c r="B1789" s="8" t="str">
        <f>IF([1]厂站实体!$E1789="","",[1]厂站实体!$E1789)</f>
        <v/>
      </c>
      <c r="C1789" s="8" t="str">
        <f>IF([1]厂站实体!$C1789="","",[1]厂站实体!$C1789)</f>
        <v/>
      </c>
      <c r="D1789" s="8" t="str">
        <f>IF([1]厂站实体!$Q1789="","",[1]厂站实体!$Q1789)</f>
        <v/>
      </c>
      <c r="E1789" s="8" t="str">
        <f>IF([1]厂站实体!$D1789="","",[1]厂站实体!$D1789)</f>
        <v/>
      </c>
      <c r="F1789" s="8" t="str">
        <f>IF([1]厂站实体!$R1789="","",[1]厂站实体!$R1789)</f>
        <v/>
      </c>
      <c r="G1789" s="8"/>
      <c r="M1789" s="8" t="str">
        <f t="shared" si="114"/>
        <v/>
      </c>
      <c r="N1789" s="11" t="str">
        <f t="shared" si="115"/>
        <v/>
      </c>
      <c r="O1789" s="14" t="str">
        <f t="shared" si="116"/>
        <v/>
      </c>
      <c r="P1789" s="14" t="str">
        <f t="shared" si="117"/>
        <v/>
      </c>
    </row>
    <row r="1790" spans="1:16" x14ac:dyDescent="0.15">
      <c r="A1790" s="8" t="str">
        <f>IF([1]厂站实体!$A1790="","",[1]厂站实体!$A1790)</f>
        <v/>
      </c>
      <c r="B1790" s="8" t="str">
        <f>IF([1]厂站实体!$E1790="","",[1]厂站实体!$E1790)</f>
        <v/>
      </c>
      <c r="C1790" s="8" t="str">
        <f>IF([1]厂站实体!$C1790="","",[1]厂站实体!$C1790)</f>
        <v/>
      </c>
      <c r="D1790" s="8" t="str">
        <f>IF([1]厂站实体!$Q1790="","",[1]厂站实体!$Q1790)</f>
        <v/>
      </c>
      <c r="E1790" s="8" t="str">
        <f>IF([1]厂站实体!$D1790="","",[1]厂站实体!$D1790)</f>
        <v/>
      </c>
      <c r="F1790" s="8" t="str">
        <f>IF([1]厂站实体!$R1790="","",[1]厂站实体!$R1790)</f>
        <v/>
      </c>
      <c r="G1790" s="8"/>
      <c r="M1790" s="8" t="str">
        <f t="shared" si="114"/>
        <v/>
      </c>
      <c r="N1790" s="11" t="str">
        <f t="shared" si="115"/>
        <v/>
      </c>
      <c r="O1790" s="14" t="str">
        <f t="shared" si="116"/>
        <v/>
      </c>
      <c r="P1790" s="14" t="str">
        <f t="shared" si="117"/>
        <v/>
      </c>
    </row>
    <row r="1791" spans="1:16" x14ac:dyDescent="0.15">
      <c r="A1791" s="8" t="str">
        <f>IF([1]厂站实体!$A1791="","",[1]厂站实体!$A1791)</f>
        <v/>
      </c>
      <c r="B1791" s="8" t="str">
        <f>IF([1]厂站实体!$E1791="","",[1]厂站实体!$E1791)</f>
        <v/>
      </c>
      <c r="C1791" s="8" t="str">
        <f>IF([1]厂站实体!$C1791="","",[1]厂站实体!$C1791)</f>
        <v/>
      </c>
      <c r="D1791" s="8" t="str">
        <f>IF([1]厂站实体!$Q1791="","",[1]厂站实体!$Q1791)</f>
        <v/>
      </c>
      <c r="E1791" s="8" t="str">
        <f>IF([1]厂站实体!$D1791="","",[1]厂站实体!$D1791)</f>
        <v/>
      </c>
      <c r="F1791" s="8" t="str">
        <f>IF([1]厂站实体!$R1791="","",[1]厂站实体!$R1791)</f>
        <v/>
      </c>
      <c r="G1791" s="8"/>
      <c r="M1791" s="8" t="str">
        <f t="shared" si="114"/>
        <v/>
      </c>
      <c r="N1791" s="11" t="str">
        <f t="shared" si="115"/>
        <v/>
      </c>
      <c r="O1791" s="14" t="str">
        <f t="shared" si="116"/>
        <v/>
      </c>
      <c r="P1791" s="14" t="str">
        <f t="shared" si="117"/>
        <v/>
      </c>
    </row>
    <row r="1792" spans="1:16" x14ac:dyDescent="0.15">
      <c r="A1792" s="8" t="str">
        <f>IF([1]厂站实体!$A1792="","",[1]厂站实体!$A1792)</f>
        <v/>
      </c>
      <c r="B1792" s="8" t="str">
        <f>IF([1]厂站实体!$E1792="","",[1]厂站实体!$E1792)</f>
        <v/>
      </c>
      <c r="C1792" s="8" t="str">
        <f>IF([1]厂站实体!$C1792="","",[1]厂站实体!$C1792)</f>
        <v/>
      </c>
      <c r="D1792" s="8" t="str">
        <f>IF([1]厂站实体!$Q1792="","",[1]厂站实体!$Q1792)</f>
        <v/>
      </c>
      <c r="E1792" s="8" t="str">
        <f>IF([1]厂站实体!$D1792="","",[1]厂站实体!$D1792)</f>
        <v/>
      </c>
      <c r="F1792" s="8" t="str">
        <f>IF([1]厂站实体!$R1792="","",[1]厂站实体!$R1792)</f>
        <v/>
      </c>
      <c r="G1792" s="8"/>
      <c r="M1792" s="8" t="str">
        <f t="shared" si="114"/>
        <v/>
      </c>
      <c r="N1792" s="11" t="str">
        <f t="shared" si="115"/>
        <v/>
      </c>
      <c r="O1792" s="14" t="str">
        <f t="shared" si="116"/>
        <v/>
      </c>
      <c r="P1792" s="14" t="str">
        <f t="shared" si="117"/>
        <v/>
      </c>
    </row>
    <row r="1793" spans="1:16" x14ac:dyDescent="0.15">
      <c r="A1793" s="8" t="str">
        <f>IF([1]厂站实体!$A1793="","",[1]厂站实体!$A1793)</f>
        <v/>
      </c>
      <c r="B1793" s="8" t="str">
        <f>IF([1]厂站实体!$E1793="","",[1]厂站实体!$E1793)</f>
        <v/>
      </c>
      <c r="C1793" s="8" t="str">
        <f>IF([1]厂站实体!$C1793="","",[1]厂站实体!$C1793)</f>
        <v/>
      </c>
      <c r="D1793" s="8" t="str">
        <f>IF([1]厂站实体!$Q1793="","",[1]厂站实体!$Q1793)</f>
        <v/>
      </c>
      <c r="E1793" s="8" t="str">
        <f>IF([1]厂站实体!$D1793="","",[1]厂站实体!$D1793)</f>
        <v/>
      </c>
      <c r="F1793" s="8" t="str">
        <f>IF([1]厂站实体!$R1793="","",[1]厂站实体!$R1793)</f>
        <v/>
      </c>
      <c r="G1793" s="8"/>
      <c r="M1793" s="8" t="str">
        <f t="shared" si="114"/>
        <v/>
      </c>
      <c r="N1793" s="11" t="str">
        <f t="shared" si="115"/>
        <v/>
      </c>
      <c r="O1793" s="14" t="str">
        <f t="shared" si="116"/>
        <v/>
      </c>
      <c r="P1793" s="14" t="str">
        <f t="shared" si="117"/>
        <v/>
      </c>
    </row>
    <row r="1794" spans="1:16" x14ac:dyDescent="0.15">
      <c r="A1794" s="8" t="str">
        <f>IF([1]厂站实体!$A1794="","",[1]厂站实体!$A1794)</f>
        <v/>
      </c>
      <c r="B1794" s="8" t="str">
        <f>IF([1]厂站实体!$E1794="","",[1]厂站实体!$E1794)</f>
        <v/>
      </c>
      <c r="C1794" s="8" t="str">
        <f>IF([1]厂站实体!$C1794="","",[1]厂站实体!$C1794)</f>
        <v/>
      </c>
      <c r="D1794" s="8" t="str">
        <f>IF([1]厂站实体!$Q1794="","",[1]厂站实体!$Q1794)</f>
        <v/>
      </c>
      <c r="E1794" s="8" t="str">
        <f>IF([1]厂站实体!$D1794="","",[1]厂站实体!$D1794)</f>
        <v/>
      </c>
      <c r="F1794" s="8" t="str">
        <f>IF([1]厂站实体!$R1794="","",[1]厂站实体!$R1794)</f>
        <v/>
      </c>
      <c r="G1794" s="8"/>
      <c r="M1794" s="8" t="str">
        <f t="shared" si="114"/>
        <v/>
      </c>
      <c r="N1794" s="11" t="str">
        <f t="shared" si="115"/>
        <v/>
      </c>
      <c r="O1794" s="14" t="str">
        <f t="shared" si="116"/>
        <v/>
      </c>
      <c r="P1794" s="14" t="str">
        <f t="shared" si="117"/>
        <v/>
      </c>
    </row>
    <row r="1795" spans="1:16" x14ac:dyDescent="0.15">
      <c r="A1795" s="8" t="str">
        <f>IF([1]厂站实体!$A1795="","",[1]厂站实体!$A1795)</f>
        <v/>
      </c>
      <c r="B1795" s="8" t="str">
        <f>IF([1]厂站实体!$E1795="","",[1]厂站实体!$E1795)</f>
        <v/>
      </c>
      <c r="C1795" s="8" t="str">
        <f>IF([1]厂站实体!$C1795="","",[1]厂站实体!$C1795)</f>
        <v/>
      </c>
      <c r="D1795" s="8" t="str">
        <f>IF([1]厂站实体!$Q1795="","",[1]厂站实体!$Q1795)</f>
        <v/>
      </c>
      <c r="E1795" s="8" t="str">
        <f>IF([1]厂站实体!$D1795="","",[1]厂站实体!$D1795)</f>
        <v/>
      </c>
      <c r="F1795" s="8" t="str">
        <f>IF([1]厂站实体!$R1795="","",[1]厂站实体!$R1795)</f>
        <v/>
      </c>
      <c r="G1795" s="8"/>
      <c r="M1795" s="8" t="str">
        <f t="shared" si="114"/>
        <v/>
      </c>
      <c r="N1795" s="11" t="str">
        <f t="shared" si="115"/>
        <v/>
      </c>
      <c r="O1795" s="14" t="str">
        <f t="shared" si="116"/>
        <v/>
      </c>
      <c r="P1795" s="14" t="str">
        <f t="shared" si="117"/>
        <v/>
      </c>
    </row>
    <row r="1796" spans="1:16" x14ac:dyDescent="0.15">
      <c r="A1796" s="8" t="str">
        <f>IF([1]厂站实体!$A1796="","",[1]厂站实体!$A1796)</f>
        <v/>
      </c>
      <c r="B1796" s="8" t="str">
        <f>IF([1]厂站实体!$E1796="","",[1]厂站实体!$E1796)</f>
        <v/>
      </c>
      <c r="C1796" s="8" t="str">
        <f>IF([1]厂站实体!$C1796="","",[1]厂站实体!$C1796)</f>
        <v/>
      </c>
      <c r="D1796" s="8" t="str">
        <f>IF([1]厂站实体!$Q1796="","",[1]厂站实体!$Q1796)</f>
        <v/>
      </c>
      <c r="E1796" s="8" t="str">
        <f>IF([1]厂站实体!$D1796="","",[1]厂站实体!$D1796)</f>
        <v/>
      </c>
      <c r="F1796" s="8" t="str">
        <f>IF([1]厂站实体!$R1796="","",[1]厂站实体!$R1796)</f>
        <v/>
      </c>
      <c r="G1796" s="8"/>
      <c r="M1796" s="8" t="str">
        <f t="shared" si="114"/>
        <v/>
      </c>
      <c r="N1796" s="11" t="str">
        <f t="shared" si="115"/>
        <v/>
      </c>
      <c r="O1796" s="14" t="str">
        <f t="shared" si="116"/>
        <v/>
      </c>
      <c r="P1796" s="14" t="str">
        <f t="shared" si="117"/>
        <v/>
      </c>
    </row>
    <row r="1797" spans="1:16" x14ac:dyDescent="0.15">
      <c r="A1797" s="8" t="str">
        <f>IF([1]厂站实体!$A1797="","",[1]厂站实体!$A1797)</f>
        <v/>
      </c>
      <c r="B1797" s="8" t="str">
        <f>IF([1]厂站实体!$E1797="","",[1]厂站实体!$E1797)</f>
        <v/>
      </c>
      <c r="C1797" s="8" t="str">
        <f>IF([1]厂站实体!$C1797="","",[1]厂站实体!$C1797)</f>
        <v/>
      </c>
      <c r="D1797" s="8" t="str">
        <f>IF([1]厂站实体!$Q1797="","",[1]厂站实体!$Q1797)</f>
        <v/>
      </c>
      <c r="E1797" s="8" t="str">
        <f>IF([1]厂站实体!$D1797="","",[1]厂站实体!$D1797)</f>
        <v/>
      </c>
      <c r="F1797" s="8" t="str">
        <f>IF([1]厂站实体!$R1797="","",[1]厂站实体!$R1797)</f>
        <v/>
      </c>
      <c r="G1797" s="8"/>
      <c r="M1797" s="8" t="str">
        <f t="shared" si="114"/>
        <v/>
      </c>
      <c r="N1797" s="11" t="str">
        <f t="shared" si="115"/>
        <v/>
      </c>
      <c r="O1797" s="14" t="str">
        <f t="shared" si="116"/>
        <v/>
      </c>
      <c r="P1797" s="14" t="str">
        <f t="shared" si="117"/>
        <v/>
      </c>
    </row>
    <row r="1798" spans="1:16" x14ac:dyDescent="0.15">
      <c r="A1798" s="8" t="str">
        <f>IF([1]厂站实体!$A1798="","",[1]厂站实体!$A1798)</f>
        <v/>
      </c>
      <c r="B1798" s="8" t="str">
        <f>IF([1]厂站实体!$E1798="","",[1]厂站实体!$E1798)</f>
        <v/>
      </c>
      <c r="C1798" s="8" t="str">
        <f>IF([1]厂站实体!$C1798="","",[1]厂站实体!$C1798)</f>
        <v/>
      </c>
      <c r="D1798" s="8" t="str">
        <f>IF([1]厂站实体!$Q1798="","",[1]厂站实体!$Q1798)</f>
        <v/>
      </c>
      <c r="E1798" s="8" t="str">
        <f>IF([1]厂站实体!$D1798="","",[1]厂站实体!$D1798)</f>
        <v/>
      </c>
      <c r="F1798" s="8" t="str">
        <f>IF([1]厂站实体!$R1798="","",[1]厂站实体!$R1798)</f>
        <v/>
      </c>
      <c r="G1798" s="8"/>
      <c r="M1798" s="8" t="str">
        <f t="shared" ref="M1798:M1861" si="118">IF(AND($E1797=$K$3,$B1797=$L$3),$F1797,"")</f>
        <v/>
      </c>
      <c r="N1798" s="11" t="str">
        <f t="shared" ref="N1798:N1861" si="119">IF(AND($E1797=$K$3,$B1797=$L$4),$F1797,"")</f>
        <v/>
      </c>
      <c r="O1798" s="14" t="str">
        <f t="shared" ref="O1798:O1861" si="120">IF(AND($E1797=$K$4,$B1797=$L$3),$F1797,"")</f>
        <v/>
      </c>
      <c r="P1798" s="14" t="str">
        <f t="shared" ref="P1798:P1861" si="121">IF(AND($E1797=$K$4,$B1797=$L$4),$F1797,"")</f>
        <v/>
      </c>
    </row>
    <row r="1799" spans="1:16" x14ac:dyDescent="0.15">
      <c r="A1799" s="8" t="str">
        <f>IF([1]厂站实体!$A1799="","",[1]厂站实体!$A1799)</f>
        <v/>
      </c>
      <c r="B1799" s="8" t="str">
        <f>IF([1]厂站实体!$E1799="","",[1]厂站实体!$E1799)</f>
        <v/>
      </c>
      <c r="C1799" s="8" t="str">
        <f>IF([1]厂站实体!$C1799="","",[1]厂站实体!$C1799)</f>
        <v/>
      </c>
      <c r="D1799" s="8" t="str">
        <f>IF([1]厂站实体!$Q1799="","",[1]厂站实体!$Q1799)</f>
        <v/>
      </c>
      <c r="E1799" s="8" t="str">
        <f>IF([1]厂站实体!$D1799="","",[1]厂站实体!$D1799)</f>
        <v/>
      </c>
      <c r="F1799" s="8" t="str">
        <f>IF([1]厂站实体!$R1799="","",[1]厂站实体!$R1799)</f>
        <v/>
      </c>
      <c r="G1799" s="8"/>
      <c r="M1799" s="8" t="str">
        <f t="shared" si="118"/>
        <v/>
      </c>
      <c r="N1799" s="11" t="str">
        <f t="shared" si="119"/>
        <v/>
      </c>
      <c r="O1799" s="14" t="str">
        <f t="shared" si="120"/>
        <v/>
      </c>
      <c r="P1799" s="14" t="str">
        <f t="shared" si="121"/>
        <v/>
      </c>
    </row>
    <row r="1800" spans="1:16" x14ac:dyDescent="0.15">
      <c r="A1800" s="8" t="str">
        <f>IF([1]厂站实体!$A1800="","",[1]厂站实体!$A1800)</f>
        <v/>
      </c>
      <c r="B1800" s="8" t="str">
        <f>IF([1]厂站实体!$E1800="","",[1]厂站实体!$E1800)</f>
        <v/>
      </c>
      <c r="C1800" s="8" t="str">
        <f>IF([1]厂站实体!$C1800="","",[1]厂站实体!$C1800)</f>
        <v/>
      </c>
      <c r="D1800" s="8" t="str">
        <f>IF([1]厂站实体!$Q1800="","",[1]厂站实体!$Q1800)</f>
        <v/>
      </c>
      <c r="E1800" s="8" t="str">
        <f>IF([1]厂站实体!$D1800="","",[1]厂站实体!$D1800)</f>
        <v/>
      </c>
      <c r="F1800" s="8" t="str">
        <f>IF([1]厂站实体!$R1800="","",[1]厂站实体!$R1800)</f>
        <v/>
      </c>
      <c r="G1800" s="8"/>
      <c r="M1800" s="8" t="str">
        <f t="shared" si="118"/>
        <v/>
      </c>
      <c r="N1800" s="11" t="str">
        <f t="shared" si="119"/>
        <v/>
      </c>
      <c r="O1800" s="14" t="str">
        <f t="shared" si="120"/>
        <v/>
      </c>
      <c r="P1800" s="14" t="str">
        <f t="shared" si="121"/>
        <v/>
      </c>
    </row>
    <row r="1801" spans="1:16" x14ac:dyDescent="0.15">
      <c r="A1801" s="8" t="str">
        <f>IF([1]厂站实体!$A1801="","",[1]厂站实体!$A1801)</f>
        <v/>
      </c>
      <c r="B1801" s="8" t="str">
        <f>IF([1]厂站实体!$E1801="","",[1]厂站实体!$E1801)</f>
        <v/>
      </c>
      <c r="C1801" s="8" t="str">
        <f>IF([1]厂站实体!$C1801="","",[1]厂站实体!$C1801)</f>
        <v/>
      </c>
      <c r="D1801" s="8" t="str">
        <f>IF([1]厂站实体!$Q1801="","",[1]厂站实体!$Q1801)</f>
        <v/>
      </c>
      <c r="E1801" s="8" t="str">
        <f>IF([1]厂站实体!$D1801="","",[1]厂站实体!$D1801)</f>
        <v/>
      </c>
      <c r="F1801" s="8" t="str">
        <f>IF([1]厂站实体!$R1801="","",[1]厂站实体!$R1801)</f>
        <v/>
      </c>
      <c r="G1801" s="8"/>
      <c r="M1801" s="8" t="str">
        <f t="shared" si="118"/>
        <v/>
      </c>
      <c r="N1801" s="11" t="str">
        <f t="shared" si="119"/>
        <v/>
      </c>
      <c r="O1801" s="14" t="str">
        <f t="shared" si="120"/>
        <v/>
      </c>
      <c r="P1801" s="14" t="str">
        <f t="shared" si="121"/>
        <v/>
      </c>
    </row>
    <row r="1802" spans="1:16" x14ac:dyDescent="0.15">
      <c r="A1802" s="8" t="str">
        <f>IF([1]厂站实体!$A1802="","",[1]厂站实体!$A1802)</f>
        <v/>
      </c>
      <c r="B1802" s="8" t="str">
        <f>IF([1]厂站实体!$E1802="","",[1]厂站实体!$E1802)</f>
        <v/>
      </c>
      <c r="C1802" s="8" t="str">
        <f>IF([1]厂站实体!$C1802="","",[1]厂站实体!$C1802)</f>
        <v/>
      </c>
      <c r="D1802" s="8" t="str">
        <f>IF([1]厂站实体!$Q1802="","",[1]厂站实体!$Q1802)</f>
        <v/>
      </c>
      <c r="E1802" s="8" t="str">
        <f>IF([1]厂站实体!$D1802="","",[1]厂站实体!$D1802)</f>
        <v/>
      </c>
      <c r="F1802" s="8" t="str">
        <f>IF([1]厂站实体!$R1802="","",[1]厂站实体!$R1802)</f>
        <v/>
      </c>
      <c r="G1802" s="8"/>
      <c r="M1802" s="8" t="str">
        <f t="shared" si="118"/>
        <v/>
      </c>
      <c r="N1802" s="11" t="str">
        <f t="shared" si="119"/>
        <v/>
      </c>
      <c r="O1802" s="14" t="str">
        <f t="shared" si="120"/>
        <v/>
      </c>
      <c r="P1802" s="14" t="str">
        <f t="shared" si="121"/>
        <v/>
      </c>
    </row>
    <row r="1803" spans="1:16" x14ac:dyDescent="0.15">
      <c r="A1803" s="8" t="str">
        <f>IF([1]厂站实体!$A1803="","",[1]厂站实体!$A1803)</f>
        <v/>
      </c>
      <c r="B1803" s="8" t="str">
        <f>IF([1]厂站实体!$E1803="","",[1]厂站实体!$E1803)</f>
        <v/>
      </c>
      <c r="C1803" s="8" t="str">
        <f>IF([1]厂站实体!$C1803="","",[1]厂站实体!$C1803)</f>
        <v/>
      </c>
      <c r="D1803" s="8" t="str">
        <f>IF([1]厂站实体!$Q1803="","",[1]厂站实体!$Q1803)</f>
        <v/>
      </c>
      <c r="E1803" s="8" t="str">
        <f>IF([1]厂站实体!$D1803="","",[1]厂站实体!$D1803)</f>
        <v/>
      </c>
      <c r="F1803" s="8" t="str">
        <f>IF([1]厂站实体!$R1803="","",[1]厂站实体!$R1803)</f>
        <v/>
      </c>
      <c r="G1803" s="8"/>
      <c r="M1803" s="8" t="str">
        <f t="shared" si="118"/>
        <v/>
      </c>
      <c r="N1803" s="11" t="str">
        <f t="shared" si="119"/>
        <v/>
      </c>
      <c r="O1803" s="14" t="str">
        <f t="shared" si="120"/>
        <v/>
      </c>
      <c r="P1803" s="14" t="str">
        <f t="shared" si="121"/>
        <v/>
      </c>
    </row>
    <row r="1804" spans="1:16" x14ac:dyDescent="0.15">
      <c r="A1804" s="8" t="str">
        <f>IF([1]厂站实体!$A1804="","",[1]厂站实体!$A1804)</f>
        <v/>
      </c>
      <c r="B1804" s="8" t="str">
        <f>IF([1]厂站实体!$E1804="","",[1]厂站实体!$E1804)</f>
        <v/>
      </c>
      <c r="C1804" s="8" t="str">
        <f>IF([1]厂站实体!$C1804="","",[1]厂站实体!$C1804)</f>
        <v/>
      </c>
      <c r="D1804" s="8" t="str">
        <f>IF([1]厂站实体!$Q1804="","",[1]厂站实体!$Q1804)</f>
        <v/>
      </c>
      <c r="E1804" s="8" t="str">
        <f>IF([1]厂站实体!$D1804="","",[1]厂站实体!$D1804)</f>
        <v/>
      </c>
      <c r="F1804" s="8" t="str">
        <f>IF([1]厂站实体!$R1804="","",[1]厂站实体!$R1804)</f>
        <v/>
      </c>
      <c r="G1804" s="8"/>
      <c r="M1804" s="8" t="str">
        <f t="shared" si="118"/>
        <v/>
      </c>
      <c r="N1804" s="11" t="str">
        <f t="shared" si="119"/>
        <v/>
      </c>
      <c r="O1804" s="14" t="str">
        <f t="shared" si="120"/>
        <v/>
      </c>
      <c r="P1804" s="14" t="str">
        <f t="shared" si="121"/>
        <v/>
      </c>
    </row>
    <row r="1805" spans="1:16" x14ac:dyDescent="0.15">
      <c r="A1805" s="8" t="str">
        <f>IF([1]厂站实体!$A1805="","",[1]厂站实体!$A1805)</f>
        <v/>
      </c>
      <c r="B1805" s="8" t="str">
        <f>IF([1]厂站实体!$E1805="","",[1]厂站实体!$E1805)</f>
        <v/>
      </c>
      <c r="C1805" s="8" t="str">
        <f>IF([1]厂站实体!$C1805="","",[1]厂站实体!$C1805)</f>
        <v/>
      </c>
      <c r="D1805" s="8" t="str">
        <f>IF([1]厂站实体!$Q1805="","",[1]厂站实体!$Q1805)</f>
        <v/>
      </c>
      <c r="E1805" s="8" t="str">
        <f>IF([1]厂站实体!$D1805="","",[1]厂站实体!$D1805)</f>
        <v/>
      </c>
      <c r="F1805" s="8" t="str">
        <f>IF([1]厂站实体!$R1805="","",[1]厂站实体!$R1805)</f>
        <v/>
      </c>
      <c r="G1805" s="8"/>
      <c r="M1805" s="8" t="str">
        <f t="shared" si="118"/>
        <v/>
      </c>
      <c r="N1805" s="11" t="str">
        <f t="shared" si="119"/>
        <v/>
      </c>
      <c r="O1805" s="14" t="str">
        <f t="shared" si="120"/>
        <v/>
      </c>
      <c r="P1805" s="14" t="str">
        <f t="shared" si="121"/>
        <v/>
      </c>
    </row>
    <row r="1806" spans="1:16" x14ac:dyDescent="0.15">
      <c r="A1806" s="8" t="str">
        <f>IF([1]厂站实体!$A1806="","",[1]厂站实体!$A1806)</f>
        <v/>
      </c>
      <c r="B1806" s="8" t="str">
        <f>IF([1]厂站实体!$E1806="","",[1]厂站实体!$E1806)</f>
        <v/>
      </c>
      <c r="C1806" s="8" t="str">
        <f>IF([1]厂站实体!$C1806="","",[1]厂站实体!$C1806)</f>
        <v/>
      </c>
      <c r="D1806" s="8" t="str">
        <f>IF([1]厂站实体!$Q1806="","",[1]厂站实体!$Q1806)</f>
        <v/>
      </c>
      <c r="E1806" s="8" t="str">
        <f>IF([1]厂站实体!$D1806="","",[1]厂站实体!$D1806)</f>
        <v/>
      </c>
      <c r="F1806" s="8" t="str">
        <f>IF([1]厂站实体!$R1806="","",[1]厂站实体!$R1806)</f>
        <v/>
      </c>
      <c r="G1806" s="8"/>
      <c r="M1806" s="8" t="str">
        <f t="shared" si="118"/>
        <v/>
      </c>
      <c r="N1806" s="11" t="str">
        <f t="shared" si="119"/>
        <v/>
      </c>
      <c r="O1806" s="14" t="str">
        <f t="shared" si="120"/>
        <v/>
      </c>
      <c r="P1806" s="14" t="str">
        <f t="shared" si="121"/>
        <v/>
      </c>
    </row>
    <row r="1807" spans="1:16" x14ac:dyDescent="0.15">
      <c r="A1807" s="8" t="str">
        <f>IF([1]厂站实体!$A1807="","",[1]厂站实体!$A1807)</f>
        <v/>
      </c>
      <c r="B1807" s="8" t="str">
        <f>IF([1]厂站实体!$E1807="","",[1]厂站实体!$E1807)</f>
        <v/>
      </c>
      <c r="C1807" s="8" t="str">
        <f>IF([1]厂站实体!$C1807="","",[1]厂站实体!$C1807)</f>
        <v/>
      </c>
      <c r="D1807" s="8" t="str">
        <f>IF([1]厂站实体!$Q1807="","",[1]厂站实体!$Q1807)</f>
        <v/>
      </c>
      <c r="E1807" s="8" t="str">
        <f>IF([1]厂站实体!$D1807="","",[1]厂站实体!$D1807)</f>
        <v/>
      </c>
      <c r="F1807" s="8" t="str">
        <f>IF([1]厂站实体!$R1807="","",[1]厂站实体!$R1807)</f>
        <v/>
      </c>
      <c r="G1807" s="8"/>
      <c r="M1807" s="8" t="str">
        <f t="shared" si="118"/>
        <v/>
      </c>
      <c r="N1807" s="11" t="str">
        <f t="shared" si="119"/>
        <v/>
      </c>
      <c r="O1807" s="14" t="str">
        <f t="shared" si="120"/>
        <v/>
      </c>
      <c r="P1807" s="14" t="str">
        <f t="shared" si="121"/>
        <v/>
      </c>
    </row>
    <row r="1808" spans="1:16" x14ac:dyDescent="0.15">
      <c r="A1808" s="8" t="str">
        <f>IF([1]厂站实体!$A1808="","",[1]厂站实体!$A1808)</f>
        <v/>
      </c>
      <c r="B1808" s="8" t="str">
        <f>IF([1]厂站实体!$E1808="","",[1]厂站实体!$E1808)</f>
        <v/>
      </c>
      <c r="C1808" s="8" t="str">
        <f>IF([1]厂站实体!$C1808="","",[1]厂站实体!$C1808)</f>
        <v/>
      </c>
      <c r="D1808" s="8" t="str">
        <f>IF([1]厂站实体!$Q1808="","",[1]厂站实体!$Q1808)</f>
        <v/>
      </c>
      <c r="E1808" s="8" t="str">
        <f>IF([1]厂站实体!$D1808="","",[1]厂站实体!$D1808)</f>
        <v/>
      </c>
      <c r="F1808" s="8" t="str">
        <f>IF([1]厂站实体!$R1808="","",[1]厂站实体!$R1808)</f>
        <v/>
      </c>
      <c r="G1808" s="8"/>
      <c r="M1808" s="8" t="str">
        <f t="shared" si="118"/>
        <v/>
      </c>
      <c r="N1808" s="11" t="str">
        <f t="shared" si="119"/>
        <v/>
      </c>
      <c r="O1808" s="14" t="str">
        <f t="shared" si="120"/>
        <v/>
      </c>
      <c r="P1808" s="14" t="str">
        <f t="shared" si="121"/>
        <v/>
      </c>
    </row>
    <row r="1809" spans="1:16" x14ac:dyDescent="0.15">
      <c r="A1809" s="8" t="str">
        <f>IF([1]厂站实体!$A1809="","",[1]厂站实体!$A1809)</f>
        <v/>
      </c>
      <c r="B1809" s="8" t="str">
        <f>IF([1]厂站实体!$E1809="","",[1]厂站实体!$E1809)</f>
        <v/>
      </c>
      <c r="C1809" s="8" t="str">
        <f>IF([1]厂站实体!$C1809="","",[1]厂站实体!$C1809)</f>
        <v/>
      </c>
      <c r="D1809" s="8" t="str">
        <f>IF([1]厂站实体!$Q1809="","",[1]厂站实体!$Q1809)</f>
        <v/>
      </c>
      <c r="E1809" s="8" t="str">
        <f>IF([1]厂站实体!$D1809="","",[1]厂站实体!$D1809)</f>
        <v/>
      </c>
      <c r="F1809" s="8" t="str">
        <f>IF([1]厂站实体!$R1809="","",[1]厂站实体!$R1809)</f>
        <v/>
      </c>
      <c r="G1809" s="8"/>
      <c r="M1809" s="8" t="str">
        <f t="shared" si="118"/>
        <v/>
      </c>
      <c r="N1809" s="11" t="str">
        <f t="shared" si="119"/>
        <v/>
      </c>
      <c r="O1809" s="14" t="str">
        <f t="shared" si="120"/>
        <v/>
      </c>
      <c r="P1809" s="14" t="str">
        <f t="shared" si="121"/>
        <v/>
      </c>
    </row>
    <row r="1810" spans="1:16" x14ac:dyDescent="0.15">
      <c r="A1810" s="8" t="str">
        <f>IF([1]厂站实体!$A1810="","",[1]厂站实体!$A1810)</f>
        <v/>
      </c>
      <c r="B1810" s="8" t="str">
        <f>IF([1]厂站实体!$E1810="","",[1]厂站实体!$E1810)</f>
        <v/>
      </c>
      <c r="C1810" s="8" t="str">
        <f>IF([1]厂站实体!$C1810="","",[1]厂站实体!$C1810)</f>
        <v/>
      </c>
      <c r="D1810" s="8" t="str">
        <f>IF([1]厂站实体!$Q1810="","",[1]厂站实体!$Q1810)</f>
        <v/>
      </c>
      <c r="E1810" s="8" t="str">
        <f>IF([1]厂站实体!$D1810="","",[1]厂站实体!$D1810)</f>
        <v/>
      </c>
      <c r="F1810" s="8" t="str">
        <f>IF([1]厂站实体!$R1810="","",[1]厂站实体!$R1810)</f>
        <v/>
      </c>
      <c r="G1810" s="8"/>
      <c r="M1810" s="8" t="str">
        <f t="shared" si="118"/>
        <v/>
      </c>
      <c r="N1810" s="11" t="str">
        <f t="shared" si="119"/>
        <v/>
      </c>
      <c r="O1810" s="14" t="str">
        <f t="shared" si="120"/>
        <v/>
      </c>
      <c r="P1810" s="14" t="str">
        <f t="shared" si="121"/>
        <v/>
      </c>
    </row>
    <row r="1811" spans="1:16" x14ac:dyDescent="0.15">
      <c r="A1811" s="8" t="str">
        <f>IF([1]厂站实体!$A1811="","",[1]厂站实体!$A1811)</f>
        <v/>
      </c>
      <c r="B1811" s="8" t="str">
        <f>IF([1]厂站实体!$E1811="","",[1]厂站实体!$E1811)</f>
        <v/>
      </c>
      <c r="C1811" s="8" t="str">
        <f>IF([1]厂站实体!$C1811="","",[1]厂站实体!$C1811)</f>
        <v/>
      </c>
      <c r="D1811" s="8" t="str">
        <f>IF([1]厂站实体!$Q1811="","",[1]厂站实体!$Q1811)</f>
        <v/>
      </c>
      <c r="E1811" s="8" t="str">
        <f>IF([1]厂站实体!$D1811="","",[1]厂站实体!$D1811)</f>
        <v/>
      </c>
      <c r="F1811" s="8" t="str">
        <f>IF([1]厂站实体!$R1811="","",[1]厂站实体!$R1811)</f>
        <v/>
      </c>
      <c r="G1811" s="8"/>
      <c r="M1811" s="8" t="str">
        <f t="shared" si="118"/>
        <v/>
      </c>
      <c r="N1811" s="11" t="str">
        <f t="shared" si="119"/>
        <v/>
      </c>
      <c r="O1811" s="14" t="str">
        <f t="shared" si="120"/>
        <v/>
      </c>
      <c r="P1811" s="14" t="str">
        <f t="shared" si="121"/>
        <v/>
      </c>
    </row>
    <row r="1812" spans="1:16" x14ac:dyDescent="0.15">
      <c r="A1812" s="8" t="str">
        <f>IF([1]厂站实体!$A1812="","",[1]厂站实体!$A1812)</f>
        <v/>
      </c>
      <c r="B1812" s="8" t="str">
        <f>IF([1]厂站实体!$E1812="","",[1]厂站实体!$E1812)</f>
        <v/>
      </c>
      <c r="C1812" s="8" t="str">
        <f>IF([1]厂站实体!$C1812="","",[1]厂站实体!$C1812)</f>
        <v/>
      </c>
      <c r="D1812" s="8" t="str">
        <f>IF([1]厂站实体!$Q1812="","",[1]厂站实体!$Q1812)</f>
        <v/>
      </c>
      <c r="E1812" s="8" t="str">
        <f>IF([1]厂站实体!$D1812="","",[1]厂站实体!$D1812)</f>
        <v/>
      </c>
      <c r="F1812" s="8" t="str">
        <f>IF([1]厂站实体!$R1812="","",[1]厂站实体!$R1812)</f>
        <v/>
      </c>
      <c r="G1812" s="8"/>
      <c r="M1812" s="8" t="str">
        <f t="shared" si="118"/>
        <v/>
      </c>
      <c r="N1812" s="11" t="str">
        <f t="shared" si="119"/>
        <v/>
      </c>
      <c r="O1812" s="14" t="str">
        <f t="shared" si="120"/>
        <v/>
      </c>
      <c r="P1812" s="14" t="str">
        <f t="shared" si="121"/>
        <v/>
      </c>
    </row>
    <row r="1813" spans="1:16" x14ac:dyDescent="0.15">
      <c r="A1813" s="8" t="str">
        <f>IF([1]厂站实体!$A1813="","",[1]厂站实体!$A1813)</f>
        <v/>
      </c>
      <c r="B1813" s="8" t="str">
        <f>IF([1]厂站实体!$E1813="","",[1]厂站实体!$E1813)</f>
        <v/>
      </c>
      <c r="C1813" s="8" t="str">
        <f>IF([1]厂站实体!$C1813="","",[1]厂站实体!$C1813)</f>
        <v/>
      </c>
      <c r="D1813" s="8" t="str">
        <f>IF([1]厂站实体!$Q1813="","",[1]厂站实体!$Q1813)</f>
        <v/>
      </c>
      <c r="E1813" s="8" t="str">
        <f>IF([1]厂站实体!$D1813="","",[1]厂站实体!$D1813)</f>
        <v/>
      </c>
      <c r="F1813" s="8" t="str">
        <f>IF([1]厂站实体!$R1813="","",[1]厂站实体!$R1813)</f>
        <v/>
      </c>
      <c r="G1813" s="8"/>
      <c r="M1813" s="8" t="str">
        <f t="shared" si="118"/>
        <v/>
      </c>
      <c r="N1813" s="11" t="str">
        <f t="shared" si="119"/>
        <v/>
      </c>
      <c r="O1813" s="14" t="str">
        <f t="shared" si="120"/>
        <v/>
      </c>
      <c r="P1813" s="14" t="str">
        <f t="shared" si="121"/>
        <v/>
      </c>
    </row>
    <row r="1814" spans="1:16" x14ac:dyDescent="0.15">
      <c r="A1814" s="8" t="str">
        <f>IF([1]厂站实体!$A1814="","",[1]厂站实体!$A1814)</f>
        <v/>
      </c>
      <c r="B1814" s="8" t="str">
        <f>IF([1]厂站实体!$E1814="","",[1]厂站实体!$E1814)</f>
        <v/>
      </c>
      <c r="C1814" s="8" t="str">
        <f>IF([1]厂站实体!$C1814="","",[1]厂站实体!$C1814)</f>
        <v/>
      </c>
      <c r="D1814" s="8" t="str">
        <f>IF([1]厂站实体!$Q1814="","",[1]厂站实体!$Q1814)</f>
        <v/>
      </c>
      <c r="E1814" s="8" t="str">
        <f>IF([1]厂站实体!$D1814="","",[1]厂站实体!$D1814)</f>
        <v/>
      </c>
      <c r="F1814" s="8" t="str">
        <f>IF([1]厂站实体!$R1814="","",[1]厂站实体!$R1814)</f>
        <v/>
      </c>
      <c r="G1814" s="8"/>
      <c r="M1814" s="8" t="str">
        <f t="shared" si="118"/>
        <v/>
      </c>
      <c r="N1814" s="11" t="str">
        <f t="shared" si="119"/>
        <v/>
      </c>
      <c r="O1814" s="14" t="str">
        <f t="shared" si="120"/>
        <v/>
      </c>
      <c r="P1814" s="14" t="str">
        <f t="shared" si="121"/>
        <v/>
      </c>
    </row>
    <row r="1815" spans="1:16" x14ac:dyDescent="0.15">
      <c r="A1815" s="8" t="str">
        <f>IF([1]厂站实体!$A1815="","",[1]厂站实体!$A1815)</f>
        <v/>
      </c>
      <c r="B1815" s="8" t="str">
        <f>IF([1]厂站实体!$E1815="","",[1]厂站实体!$E1815)</f>
        <v/>
      </c>
      <c r="C1815" s="8" t="str">
        <f>IF([1]厂站实体!$C1815="","",[1]厂站实体!$C1815)</f>
        <v/>
      </c>
      <c r="D1815" s="8" t="str">
        <f>IF([1]厂站实体!$Q1815="","",[1]厂站实体!$Q1815)</f>
        <v/>
      </c>
      <c r="E1815" s="8" t="str">
        <f>IF([1]厂站实体!$D1815="","",[1]厂站实体!$D1815)</f>
        <v/>
      </c>
      <c r="F1815" s="8" t="str">
        <f>IF([1]厂站实体!$R1815="","",[1]厂站实体!$R1815)</f>
        <v/>
      </c>
      <c r="G1815" s="8"/>
      <c r="M1815" s="8" t="str">
        <f t="shared" si="118"/>
        <v/>
      </c>
      <c r="N1815" s="11" t="str">
        <f t="shared" si="119"/>
        <v/>
      </c>
      <c r="O1815" s="14" t="str">
        <f t="shared" si="120"/>
        <v/>
      </c>
      <c r="P1815" s="14" t="str">
        <f t="shared" si="121"/>
        <v/>
      </c>
    </row>
    <row r="1816" spans="1:16" x14ac:dyDescent="0.15">
      <c r="A1816" s="8" t="str">
        <f>IF([1]厂站实体!$A1816="","",[1]厂站实体!$A1816)</f>
        <v/>
      </c>
      <c r="B1816" s="8" t="str">
        <f>IF([1]厂站实体!$E1816="","",[1]厂站实体!$E1816)</f>
        <v/>
      </c>
      <c r="C1816" s="8" t="str">
        <f>IF([1]厂站实体!$C1816="","",[1]厂站实体!$C1816)</f>
        <v/>
      </c>
      <c r="D1816" s="8" t="str">
        <f>IF([1]厂站实体!$Q1816="","",[1]厂站实体!$Q1816)</f>
        <v/>
      </c>
      <c r="E1816" s="8" t="str">
        <f>IF([1]厂站实体!$D1816="","",[1]厂站实体!$D1816)</f>
        <v/>
      </c>
      <c r="F1816" s="8" t="str">
        <f>IF([1]厂站实体!$R1816="","",[1]厂站实体!$R1816)</f>
        <v/>
      </c>
      <c r="G1816" s="8"/>
      <c r="M1816" s="8" t="str">
        <f t="shared" si="118"/>
        <v/>
      </c>
      <c r="N1816" s="11" t="str">
        <f t="shared" si="119"/>
        <v/>
      </c>
      <c r="O1816" s="14" t="str">
        <f t="shared" si="120"/>
        <v/>
      </c>
      <c r="P1816" s="14" t="str">
        <f t="shared" si="121"/>
        <v/>
      </c>
    </row>
    <row r="1817" spans="1:16" x14ac:dyDescent="0.15">
      <c r="A1817" s="8" t="str">
        <f>IF([1]厂站实体!$A1817="","",[1]厂站实体!$A1817)</f>
        <v/>
      </c>
      <c r="B1817" s="8" t="str">
        <f>IF([1]厂站实体!$E1817="","",[1]厂站实体!$E1817)</f>
        <v/>
      </c>
      <c r="C1817" s="8" t="str">
        <f>IF([1]厂站实体!$C1817="","",[1]厂站实体!$C1817)</f>
        <v/>
      </c>
      <c r="D1817" s="8" t="str">
        <f>IF([1]厂站实体!$Q1817="","",[1]厂站实体!$Q1817)</f>
        <v/>
      </c>
      <c r="E1817" s="8" t="str">
        <f>IF([1]厂站实体!$D1817="","",[1]厂站实体!$D1817)</f>
        <v/>
      </c>
      <c r="F1817" s="8" t="str">
        <f>IF([1]厂站实体!$R1817="","",[1]厂站实体!$R1817)</f>
        <v/>
      </c>
      <c r="G1817" s="8"/>
      <c r="M1817" s="8" t="str">
        <f t="shared" si="118"/>
        <v/>
      </c>
      <c r="N1817" s="11" t="str">
        <f t="shared" si="119"/>
        <v/>
      </c>
      <c r="O1817" s="14" t="str">
        <f t="shared" si="120"/>
        <v/>
      </c>
      <c r="P1817" s="14" t="str">
        <f t="shared" si="121"/>
        <v/>
      </c>
    </row>
    <row r="1818" spans="1:16" x14ac:dyDescent="0.15">
      <c r="A1818" s="8" t="str">
        <f>IF([1]厂站实体!$A1818="","",[1]厂站实体!$A1818)</f>
        <v/>
      </c>
      <c r="B1818" s="8" t="str">
        <f>IF([1]厂站实体!$E1818="","",[1]厂站实体!$E1818)</f>
        <v/>
      </c>
      <c r="C1818" s="8" t="str">
        <f>IF([1]厂站实体!$C1818="","",[1]厂站实体!$C1818)</f>
        <v/>
      </c>
      <c r="D1818" s="8" t="str">
        <f>IF([1]厂站实体!$Q1818="","",[1]厂站实体!$Q1818)</f>
        <v/>
      </c>
      <c r="E1818" s="8" t="str">
        <f>IF([1]厂站实体!$D1818="","",[1]厂站实体!$D1818)</f>
        <v/>
      </c>
      <c r="F1818" s="8" t="str">
        <f>IF([1]厂站实体!$R1818="","",[1]厂站实体!$R1818)</f>
        <v/>
      </c>
      <c r="G1818" s="8"/>
      <c r="M1818" s="8" t="str">
        <f t="shared" si="118"/>
        <v/>
      </c>
      <c r="N1818" s="11" t="str">
        <f t="shared" si="119"/>
        <v/>
      </c>
      <c r="O1818" s="14" t="str">
        <f t="shared" si="120"/>
        <v/>
      </c>
      <c r="P1818" s="14" t="str">
        <f t="shared" si="121"/>
        <v/>
      </c>
    </row>
    <row r="1819" spans="1:16" x14ac:dyDescent="0.15">
      <c r="A1819" s="8" t="str">
        <f>IF([1]厂站实体!$A1819="","",[1]厂站实体!$A1819)</f>
        <v/>
      </c>
      <c r="B1819" s="8" t="str">
        <f>IF([1]厂站实体!$E1819="","",[1]厂站实体!$E1819)</f>
        <v/>
      </c>
      <c r="C1819" s="8" t="str">
        <f>IF([1]厂站实体!$C1819="","",[1]厂站实体!$C1819)</f>
        <v/>
      </c>
      <c r="D1819" s="8" t="str">
        <f>IF([1]厂站实体!$Q1819="","",[1]厂站实体!$Q1819)</f>
        <v/>
      </c>
      <c r="E1819" s="8" t="str">
        <f>IF([1]厂站实体!$D1819="","",[1]厂站实体!$D1819)</f>
        <v/>
      </c>
      <c r="F1819" s="8" t="str">
        <f>IF([1]厂站实体!$R1819="","",[1]厂站实体!$R1819)</f>
        <v/>
      </c>
      <c r="G1819" s="8"/>
      <c r="M1819" s="8" t="str">
        <f t="shared" si="118"/>
        <v/>
      </c>
      <c r="N1819" s="11" t="str">
        <f t="shared" si="119"/>
        <v/>
      </c>
      <c r="O1819" s="14" t="str">
        <f t="shared" si="120"/>
        <v/>
      </c>
      <c r="P1819" s="14" t="str">
        <f t="shared" si="121"/>
        <v/>
      </c>
    </row>
    <row r="1820" spans="1:16" x14ac:dyDescent="0.15">
      <c r="A1820" s="8" t="str">
        <f>IF([1]厂站实体!$A1820="","",[1]厂站实体!$A1820)</f>
        <v/>
      </c>
      <c r="B1820" s="8" t="str">
        <f>IF([1]厂站实体!$E1820="","",[1]厂站实体!$E1820)</f>
        <v/>
      </c>
      <c r="C1820" s="8" t="str">
        <f>IF([1]厂站实体!$C1820="","",[1]厂站实体!$C1820)</f>
        <v/>
      </c>
      <c r="D1820" s="8" t="str">
        <f>IF([1]厂站实体!$Q1820="","",[1]厂站实体!$Q1820)</f>
        <v/>
      </c>
      <c r="E1820" s="8" t="str">
        <f>IF([1]厂站实体!$D1820="","",[1]厂站实体!$D1820)</f>
        <v/>
      </c>
      <c r="F1820" s="8" t="str">
        <f>IF([1]厂站实体!$R1820="","",[1]厂站实体!$R1820)</f>
        <v/>
      </c>
      <c r="G1820" s="8"/>
      <c r="M1820" s="8" t="str">
        <f t="shared" si="118"/>
        <v/>
      </c>
      <c r="N1820" s="11" t="str">
        <f t="shared" si="119"/>
        <v/>
      </c>
      <c r="O1820" s="14" t="str">
        <f t="shared" si="120"/>
        <v/>
      </c>
      <c r="P1820" s="14" t="str">
        <f t="shared" si="121"/>
        <v/>
      </c>
    </row>
    <row r="1821" spans="1:16" x14ac:dyDescent="0.15">
      <c r="A1821" s="8" t="str">
        <f>IF([1]厂站实体!$A1821="","",[1]厂站实体!$A1821)</f>
        <v/>
      </c>
      <c r="B1821" s="8" t="str">
        <f>IF([1]厂站实体!$E1821="","",[1]厂站实体!$E1821)</f>
        <v/>
      </c>
      <c r="C1821" s="8" t="str">
        <f>IF([1]厂站实体!$C1821="","",[1]厂站实体!$C1821)</f>
        <v/>
      </c>
      <c r="D1821" s="8" t="str">
        <f>IF([1]厂站实体!$Q1821="","",[1]厂站实体!$Q1821)</f>
        <v/>
      </c>
      <c r="E1821" s="8" t="str">
        <f>IF([1]厂站实体!$D1821="","",[1]厂站实体!$D1821)</f>
        <v/>
      </c>
      <c r="F1821" s="8" t="str">
        <f>IF([1]厂站实体!$R1821="","",[1]厂站实体!$R1821)</f>
        <v/>
      </c>
      <c r="G1821" s="8"/>
      <c r="M1821" s="8" t="str">
        <f t="shared" si="118"/>
        <v/>
      </c>
      <c r="N1821" s="11" t="str">
        <f t="shared" si="119"/>
        <v/>
      </c>
      <c r="O1821" s="14" t="str">
        <f t="shared" si="120"/>
        <v/>
      </c>
      <c r="P1821" s="14" t="str">
        <f t="shared" si="121"/>
        <v/>
      </c>
    </row>
    <row r="1822" spans="1:16" x14ac:dyDescent="0.15">
      <c r="A1822" s="8" t="str">
        <f>IF([1]厂站实体!$A1822="","",[1]厂站实体!$A1822)</f>
        <v/>
      </c>
      <c r="B1822" s="8" t="str">
        <f>IF([1]厂站实体!$E1822="","",[1]厂站实体!$E1822)</f>
        <v/>
      </c>
      <c r="C1822" s="8" t="str">
        <f>IF([1]厂站实体!$C1822="","",[1]厂站实体!$C1822)</f>
        <v/>
      </c>
      <c r="D1822" s="8" t="str">
        <f>IF([1]厂站实体!$Q1822="","",[1]厂站实体!$Q1822)</f>
        <v/>
      </c>
      <c r="E1822" s="8" t="str">
        <f>IF([1]厂站实体!$D1822="","",[1]厂站实体!$D1822)</f>
        <v/>
      </c>
      <c r="F1822" s="8" t="str">
        <f>IF([1]厂站实体!$R1822="","",[1]厂站实体!$R1822)</f>
        <v/>
      </c>
      <c r="G1822" s="8"/>
      <c r="M1822" s="8" t="str">
        <f t="shared" si="118"/>
        <v/>
      </c>
      <c r="N1822" s="11" t="str">
        <f t="shared" si="119"/>
        <v/>
      </c>
      <c r="O1822" s="14" t="str">
        <f t="shared" si="120"/>
        <v/>
      </c>
      <c r="P1822" s="14" t="str">
        <f t="shared" si="121"/>
        <v/>
      </c>
    </row>
    <row r="1823" spans="1:16" x14ac:dyDescent="0.15">
      <c r="A1823" s="8" t="str">
        <f>IF([1]厂站实体!$A1823="","",[1]厂站实体!$A1823)</f>
        <v/>
      </c>
      <c r="B1823" s="8" t="str">
        <f>IF([1]厂站实体!$E1823="","",[1]厂站实体!$E1823)</f>
        <v/>
      </c>
      <c r="C1823" s="8" t="str">
        <f>IF([1]厂站实体!$C1823="","",[1]厂站实体!$C1823)</f>
        <v/>
      </c>
      <c r="D1823" s="8" t="str">
        <f>IF([1]厂站实体!$Q1823="","",[1]厂站实体!$Q1823)</f>
        <v/>
      </c>
      <c r="E1823" s="8" t="str">
        <f>IF([1]厂站实体!$D1823="","",[1]厂站实体!$D1823)</f>
        <v/>
      </c>
      <c r="F1823" s="8" t="str">
        <f>IF([1]厂站实体!$R1823="","",[1]厂站实体!$R1823)</f>
        <v/>
      </c>
      <c r="G1823" s="8"/>
      <c r="M1823" s="8" t="str">
        <f t="shared" si="118"/>
        <v/>
      </c>
      <c r="N1823" s="11" t="str">
        <f t="shared" si="119"/>
        <v/>
      </c>
      <c r="O1823" s="14" t="str">
        <f t="shared" si="120"/>
        <v/>
      </c>
      <c r="P1823" s="14" t="str">
        <f t="shared" si="121"/>
        <v/>
      </c>
    </row>
    <row r="1824" spans="1:16" x14ac:dyDescent="0.15">
      <c r="A1824" s="8" t="str">
        <f>IF([1]厂站实体!$A1824="","",[1]厂站实体!$A1824)</f>
        <v/>
      </c>
      <c r="B1824" s="8" t="str">
        <f>IF([1]厂站实体!$E1824="","",[1]厂站实体!$E1824)</f>
        <v/>
      </c>
      <c r="C1824" s="8" t="str">
        <f>IF([1]厂站实体!$C1824="","",[1]厂站实体!$C1824)</f>
        <v/>
      </c>
      <c r="D1824" s="8" t="str">
        <f>IF([1]厂站实体!$Q1824="","",[1]厂站实体!$Q1824)</f>
        <v/>
      </c>
      <c r="E1824" s="8" t="str">
        <f>IF([1]厂站实体!$D1824="","",[1]厂站实体!$D1824)</f>
        <v/>
      </c>
      <c r="F1824" s="8" t="str">
        <f>IF([1]厂站实体!$R1824="","",[1]厂站实体!$R1824)</f>
        <v/>
      </c>
      <c r="G1824" s="8"/>
      <c r="M1824" s="8" t="str">
        <f t="shared" si="118"/>
        <v/>
      </c>
      <c r="N1824" s="11" t="str">
        <f t="shared" si="119"/>
        <v/>
      </c>
      <c r="O1824" s="14" t="str">
        <f t="shared" si="120"/>
        <v/>
      </c>
      <c r="P1824" s="14" t="str">
        <f t="shared" si="121"/>
        <v/>
      </c>
    </row>
    <row r="1825" spans="1:16" x14ac:dyDescent="0.15">
      <c r="A1825" s="8" t="str">
        <f>IF([1]厂站实体!$A1825="","",[1]厂站实体!$A1825)</f>
        <v/>
      </c>
      <c r="B1825" s="8" t="str">
        <f>IF([1]厂站实体!$E1825="","",[1]厂站实体!$E1825)</f>
        <v/>
      </c>
      <c r="C1825" s="8" t="str">
        <f>IF([1]厂站实体!$C1825="","",[1]厂站实体!$C1825)</f>
        <v/>
      </c>
      <c r="D1825" s="8" t="str">
        <f>IF([1]厂站实体!$Q1825="","",[1]厂站实体!$Q1825)</f>
        <v/>
      </c>
      <c r="E1825" s="8" t="str">
        <f>IF([1]厂站实体!$D1825="","",[1]厂站实体!$D1825)</f>
        <v/>
      </c>
      <c r="F1825" s="8" t="str">
        <f>IF([1]厂站实体!$R1825="","",[1]厂站实体!$R1825)</f>
        <v/>
      </c>
      <c r="G1825" s="8"/>
      <c r="M1825" s="8" t="str">
        <f t="shared" si="118"/>
        <v/>
      </c>
      <c r="N1825" s="11" t="str">
        <f t="shared" si="119"/>
        <v/>
      </c>
      <c r="O1825" s="14" t="str">
        <f t="shared" si="120"/>
        <v/>
      </c>
      <c r="P1825" s="14" t="str">
        <f t="shared" si="121"/>
        <v/>
      </c>
    </row>
    <row r="1826" spans="1:16" x14ac:dyDescent="0.15">
      <c r="A1826" s="8" t="str">
        <f>IF([1]厂站实体!$A1826="","",[1]厂站实体!$A1826)</f>
        <v/>
      </c>
      <c r="B1826" s="8" t="str">
        <f>IF([1]厂站实体!$E1826="","",[1]厂站实体!$E1826)</f>
        <v/>
      </c>
      <c r="C1826" s="8" t="str">
        <f>IF([1]厂站实体!$C1826="","",[1]厂站实体!$C1826)</f>
        <v/>
      </c>
      <c r="D1826" s="8" t="str">
        <f>IF([1]厂站实体!$Q1826="","",[1]厂站实体!$Q1826)</f>
        <v/>
      </c>
      <c r="E1826" s="8" t="str">
        <f>IF([1]厂站实体!$D1826="","",[1]厂站实体!$D1826)</f>
        <v/>
      </c>
      <c r="F1826" s="8" t="str">
        <f>IF([1]厂站实体!$R1826="","",[1]厂站实体!$R1826)</f>
        <v/>
      </c>
      <c r="G1826" s="8"/>
      <c r="M1826" s="8" t="str">
        <f t="shared" si="118"/>
        <v/>
      </c>
      <c r="N1826" s="11" t="str">
        <f t="shared" si="119"/>
        <v/>
      </c>
      <c r="O1826" s="14" t="str">
        <f t="shared" si="120"/>
        <v/>
      </c>
      <c r="P1826" s="14" t="str">
        <f t="shared" si="121"/>
        <v/>
      </c>
    </row>
    <row r="1827" spans="1:16" x14ac:dyDescent="0.15">
      <c r="A1827" s="8" t="str">
        <f>IF([1]厂站实体!$A1827="","",[1]厂站实体!$A1827)</f>
        <v/>
      </c>
      <c r="B1827" s="8" t="str">
        <f>IF([1]厂站实体!$E1827="","",[1]厂站实体!$E1827)</f>
        <v/>
      </c>
      <c r="C1827" s="8" t="str">
        <f>IF([1]厂站实体!$C1827="","",[1]厂站实体!$C1827)</f>
        <v/>
      </c>
      <c r="D1827" s="8" t="str">
        <f>IF([1]厂站实体!$Q1827="","",[1]厂站实体!$Q1827)</f>
        <v/>
      </c>
      <c r="E1827" s="8" t="str">
        <f>IF([1]厂站实体!$D1827="","",[1]厂站实体!$D1827)</f>
        <v/>
      </c>
      <c r="F1827" s="8" t="str">
        <f>IF([1]厂站实体!$R1827="","",[1]厂站实体!$R1827)</f>
        <v/>
      </c>
      <c r="G1827" s="8"/>
      <c r="M1827" s="8" t="str">
        <f t="shared" si="118"/>
        <v/>
      </c>
      <c r="N1827" s="11" t="str">
        <f t="shared" si="119"/>
        <v/>
      </c>
      <c r="O1827" s="14" t="str">
        <f t="shared" si="120"/>
        <v/>
      </c>
      <c r="P1827" s="14" t="str">
        <f t="shared" si="121"/>
        <v/>
      </c>
    </row>
    <row r="1828" spans="1:16" x14ac:dyDescent="0.15">
      <c r="A1828" s="8" t="str">
        <f>IF([1]厂站实体!$A1828="","",[1]厂站实体!$A1828)</f>
        <v/>
      </c>
      <c r="B1828" s="8" t="str">
        <f>IF([1]厂站实体!$E1828="","",[1]厂站实体!$E1828)</f>
        <v/>
      </c>
      <c r="C1828" s="8" t="str">
        <f>IF([1]厂站实体!$C1828="","",[1]厂站实体!$C1828)</f>
        <v/>
      </c>
      <c r="D1828" s="8" t="str">
        <f>IF([1]厂站实体!$Q1828="","",[1]厂站实体!$Q1828)</f>
        <v/>
      </c>
      <c r="E1828" s="8" t="str">
        <f>IF([1]厂站实体!$D1828="","",[1]厂站实体!$D1828)</f>
        <v/>
      </c>
      <c r="F1828" s="8" t="str">
        <f>IF([1]厂站实体!$R1828="","",[1]厂站实体!$R1828)</f>
        <v/>
      </c>
      <c r="G1828" s="8"/>
      <c r="M1828" s="8" t="str">
        <f t="shared" si="118"/>
        <v/>
      </c>
      <c r="N1828" s="11" t="str">
        <f t="shared" si="119"/>
        <v/>
      </c>
      <c r="O1828" s="14" t="str">
        <f t="shared" si="120"/>
        <v/>
      </c>
      <c r="P1828" s="14" t="str">
        <f t="shared" si="121"/>
        <v/>
      </c>
    </row>
    <row r="1829" spans="1:16" x14ac:dyDescent="0.15">
      <c r="A1829" s="8" t="str">
        <f>IF([1]厂站实体!$A1829="","",[1]厂站实体!$A1829)</f>
        <v/>
      </c>
      <c r="B1829" s="8" t="str">
        <f>IF([1]厂站实体!$E1829="","",[1]厂站实体!$E1829)</f>
        <v/>
      </c>
      <c r="C1829" s="8" t="str">
        <f>IF([1]厂站实体!$C1829="","",[1]厂站实体!$C1829)</f>
        <v/>
      </c>
      <c r="D1829" s="8" t="str">
        <f>IF([1]厂站实体!$Q1829="","",[1]厂站实体!$Q1829)</f>
        <v/>
      </c>
      <c r="E1829" s="8" t="str">
        <f>IF([1]厂站实体!$D1829="","",[1]厂站实体!$D1829)</f>
        <v/>
      </c>
      <c r="F1829" s="8" t="str">
        <f>IF([1]厂站实体!$R1829="","",[1]厂站实体!$R1829)</f>
        <v/>
      </c>
      <c r="G1829" s="8"/>
      <c r="M1829" s="8" t="str">
        <f t="shared" si="118"/>
        <v/>
      </c>
      <c r="N1829" s="11" t="str">
        <f t="shared" si="119"/>
        <v/>
      </c>
      <c r="O1829" s="14" t="str">
        <f t="shared" si="120"/>
        <v/>
      </c>
      <c r="P1829" s="14" t="str">
        <f t="shared" si="121"/>
        <v/>
      </c>
    </row>
    <row r="1830" spans="1:16" x14ac:dyDescent="0.15">
      <c r="A1830" s="8" t="str">
        <f>IF([1]厂站实体!$A1830="","",[1]厂站实体!$A1830)</f>
        <v/>
      </c>
      <c r="B1830" s="8" t="str">
        <f>IF([1]厂站实体!$E1830="","",[1]厂站实体!$E1830)</f>
        <v/>
      </c>
      <c r="C1830" s="8" t="str">
        <f>IF([1]厂站实体!$C1830="","",[1]厂站实体!$C1830)</f>
        <v/>
      </c>
      <c r="D1830" s="8" t="str">
        <f>IF([1]厂站实体!$Q1830="","",[1]厂站实体!$Q1830)</f>
        <v/>
      </c>
      <c r="E1830" s="8" t="str">
        <f>IF([1]厂站实体!$D1830="","",[1]厂站实体!$D1830)</f>
        <v/>
      </c>
      <c r="F1830" s="8" t="str">
        <f>IF([1]厂站实体!$R1830="","",[1]厂站实体!$R1830)</f>
        <v/>
      </c>
      <c r="G1830" s="8"/>
      <c r="M1830" s="8" t="str">
        <f t="shared" si="118"/>
        <v/>
      </c>
      <c r="N1830" s="11" t="str">
        <f t="shared" si="119"/>
        <v/>
      </c>
      <c r="O1830" s="14" t="str">
        <f t="shared" si="120"/>
        <v/>
      </c>
      <c r="P1830" s="14" t="str">
        <f t="shared" si="121"/>
        <v/>
      </c>
    </row>
    <row r="1831" spans="1:16" x14ac:dyDescent="0.15">
      <c r="A1831" s="8" t="str">
        <f>IF([1]厂站实体!$A1831="","",[1]厂站实体!$A1831)</f>
        <v/>
      </c>
      <c r="B1831" s="8" t="str">
        <f>IF([1]厂站实体!$E1831="","",[1]厂站实体!$E1831)</f>
        <v/>
      </c>
      <c r="C1831" s="8" t="str">
        <f>IF([1]厂站实体!$C1831="","",[1]厂站实体!$C1831)</f>
        <v/>
      </c>
      <c r="D1831" s="8" t="str">
        <f>IF([1]厂站实体!$Q1831="","",[1]厂站实体!$Q1831)</f>
        <v/>
      </c>
      <c r="E1831" s="8" t="str">
        <f>IF([1]厂站实体!$D1831="","",[1]厂站实体!$D1831)</f>
        <v/>
      </c>
      <c r="F1831" s="8" t="str">
        <f>IF([1]厂站实体!$R1831="","",[1]厂站实体!$R1831)</f>
        <v/>
      </c>
      <c r="G1831" s="8"/>
      <c r="M1831" s="8" t="str">
        <f t="shared" si="118"/>
        <v/>
      </c>
      <c r="N1831" s="11" t="str">
        <f t="shared" si="119"/>
        <v/>
      </c>
      <c r="O1831" s="14" t="str">
        <f t="shared" si="120"/>
        <v/>
      </c>
      <c r="P1831" s="14" t="str">
        <f t="shared" si="121"/>
        <v/>
      </c>
    </row>
    <row r="1832" spans="1:16" x14ac:dyDescent="0.15">
      <c r="A1832" s="8" t="str">
        <f>IF([1]厂站实体!$A1832="","",[1]厂站实体!$A1832)</f>
        <v/>
      </c>
      <c r="B1832" s="8" t="str">
        <f>IF([1]厂站实体!$E1832="","",[1]厂站实体!$E1832)</f>
        <v/>
      </c>
      <c r="C1832" s="8" t="str">
        <f>IF([1]厂站实体!$C1832="","",[1]厂站实体!$C1832)</f>
        <v/>
      </c>
      <c r="D1832" s="8" t="str">
        <f>IF([1]厂站实体!$Q1832="","",[1]厂站实体!$Q1832)</f>
        <v/>
      </c>
      <c r="E1832" s="8" t="str">
        <f>IF([1]厂站实体!$D1832="","",[1]厂站实体!$D1832)</f>
        <v/>
      </c>
      <c r="F1832" s="8" t="str">
        <f>IF([1]厂站实体!$R1832="","",[1]厂站实体!$R1832)</f>
        <v/>
      </c>
      <c r="G1832" s="8"/>
      <c r="M1832" s="8" t="str">
        <f t="shared" si="118"/>
        <v/>
      </c>
      <c r="N1832" s="11" t="str">
        <f t="shared" si="119"/>
        <v/>
      </c>
      <c r="O1832" s="14" t="str">
        <f t="shared" si="120"/>
        <v/>
      </c>
      <c r="P1832" s="14" t="str">
        <f t="shared" si="121"/>
        <v/>
      </c>
    </row>
    <row r="1833" spans="1:16" x14ac:dyDescent="0.15">
      <c r="A1833" s="8" t="str">
        <f>IF([1]厂站实体!$A1833="","",[1]厂站实体!$A1833)</f>
        <v/>
      </c>
      <c r="B1833" s="8" t="str">
        <f>IF([1]厂站实体!$E1833="","",[1]厂站实体!$E1833)</f>
        <v/>
      </c>
      <c r="C1833" s="8" t="str">
        <f>IF([1]厂站实体!$C1833="","",[1]厂站实体!$C1833)</f>
        <v/>
      </c>
      <c r="D1833" s="8" t="str">
        <f>IF([1]厂站实体!$Q1833="","",[1]厂站实体!$Q1833)</f>
        <v/>
      </c>
      <c r="E1833" s="8" t="str">
        <f>IF([1]厂站实体!$D1833="","",[1]厂站实体!$D1833)</f>
        <v/>
      </c>
      <c r="F1833" s="8" t="str">
        <f>IF([1]厂站实体!$R1833="","",[1]厂站实体!$R1833)</f>
        <v/>
      </c>
      <c r="G1833" s="8"/>
      <c r="M1833" s="8" t="str">
        <f t="shared" si="118"/>
        <v/>
      </c>
      <c r="N1833" s="11" t="str">
        <f t="shared" si="119"/>
        <v/>
      </c>
      <c r="O1833" s="14" t="str">
        <f t="shared" si="120"/>
        <v/>
      </c>
      <c r="P1833" s="14" t="str">
        <f t="shared" si="121"/>
        <v/>
      </c>
    </row>
    <row r="1834" spans="1:16" x14ac:dyDescent="0.15">
      <c r="A1834" s="8" t="str">
        <f>IF([1]厂站实体!$A1834="","",[1]厂站实体!$A1834)</f>
        <v/>
      </c>
      <c r="B1834" s="8" t="str">
        <f>IF([1]厂站实体!$E1834="","",[1]厂站实体!$E1834)</f>
        <v/>
      </c>
      <c r="C1834" s="8" t="str">
        <f>IF([1]厂站实体!$C1834="","",[1]厂站实体!$C1834)</f>
        <v/>
      </c>
      <c r="D1834" s="8" t="str">
        <f>IF([1]厂站实体!$Q1834="","",[1]厂站实体!$Q1834)</f>
        <v/>
      </c>
      <c r="E1834" s="8" t="str">
        <f>IF([1]厂站实体!$D1834="","",[1]厂站实体!$D1834)</f>
        <v/>
      </c>
      <c r="F1834" s="8" t="str">
        <f>IF([1]厂站实体!$R1834="","",[1]厂站实体!$R1834)</f>
        <v/>
      </c>
      <c r="G1834" s="8"/>
      <c r="M1834" s="8" t="str">
        <f t="shared" si="118"/>
        <v/>
      </c>
      <c r="N1834" s="11" t="str">
        <f t="shared" si="119"/>
        <v/>
      </c>
      <c r="O1834" s="14" t="str">
        <f t="shared" si="120"/>
        <v/>
      </c>
      <c r="P1834" s="14" t="str">
        <f t="shared" si="121"/>
        <v/>
      </c>
    </row>
    <row r="1835" spans="1:16" x14ac:dyDescent="0.15">
      <c r="A1835" s="8" t="str">
        <f>IF([1]厂站实体!$A1835="","",[1]厂站实体!$A1835)</f>
        <v/>
      </c>
      <c r="B1835" s="8" t="str">
        <f>IF([1]厂站实体!$E1835="","",[1]厂站实体!$E1835)</f>
        <v/>
      </c>
      <c r="C1835" s="8" t="str">
        <f>IF([1]厂站实体!$C1835="","",[1]厂站实体!$C1835)</f>
        <v/>
      </c>
      <c r="D1835" s="8" t="str">
        <f>IF([1]厂站实体!$Q1835="","",[1]厂站实体!$Q1835)</f>
        <v/>
      </c>
      <c r="E1835" s="8" t="str">
        <f>IF([1]厂站实体!$D1835="","",[1]厂站实体!$D1835)</f>
        <v/>
      </c>
      <c r="F1835" s="8" t="str">
        <f>IF([1]厂站实体!$R1835="","",[1]厂站实体!$R1835)</f>
        <v/>
      </c>
      <c r="G1835" s="8"/>
      <c r="M1835" s="8" t="str">
        <f t="shared" si="118"/>
        <v/>
      </c>
      <c r="N1835" s="11" t="str">
        <f t="shared" si="119"/>
        <v/>
      </c>
      <c r="O1835" s="14" t="str">
        <f t="shared" si="120"/>
        <v/>
      </c>
      <c r="P1835" s="14" t="str">
        <f t="shared" si="121"/>
        <v/>
      </c>
    </row>
    <row r="1836" spans="1:16" x14ac:dyDescent="0.15">
      <c r="A1836" s="8" t="str">
        <f>IF([1]厂站实体!$A1836="","",[1]厂站实体!$A1836)</f>
        <v/>
      </c>
      <c r="B1836" s="8" t="str">
        <f>IF([1]厂站实体!$E1836="","",[1]厂站实体!$E1836)</f>
        <v/>
      </c>
      <c r="C1836" s="8" t="str">
        <f>IF([1]厂站实体!$C1836="","",[1]厂站实体!$C1836)</f>
        <v/>
      </c>
      <c r="D1836" s="8" t="str">
        <f>IF([1]厂站实体!$Q1836="","",[1]厂站实体!$Q1836)</f>
        <v/>
      </c>
      <c r="E1836" s="8" t="str">
        <f>IF([1]厂站实体!$D1836="","",[1]厂站实体!$D1836)</f>
        <v/>
      </c>
      <c r="F1836" s="8" t="str">
        <f>IF([1]厂站实体!$R1836="","",[1]厂站实体!$R1836)</f>
        <v/>
      </c>
      <c r="G1836" s="8"/>
      <c r="M1836" s="8" t="str">
        <f t="shared" si="118"/>
        <v/>
      </c>
      <c r="N1836" s="11" t="str">
        <f t="shared" si="119"/>
        <v/>
      </c>
      <c r="O1836" s="14" t="str">
        <f t="shared" si="120"/>
        <v/>
      </c>
      <c r="P1836" s="14" t="str">
        <f t="shared" si="121"/>
        <v/>
      </c>
    </row>
    <row r="1837" spans="1:16" x14ac:dyDescent="0.15">
      <c r="A1837" s="8" t="str">
        <f>IF([1]厂站实体!$A1837="","",[1]厂站实体!$A1837)</f>
        <v/>
      </c>
      <c r="B1837" s="8" t="str">
        <f>IF([1]厂站实体!$E1837="","",[1]厂站实体!$E1837)</f>
        <v/>
      </c>
      <c r="C1837" s="8" t="str">
        <f>IF([1]厂站实体!$C1837="","",[1]厂站实体!$C1837)</f>
        <v/>
      </c>
      <c r="D1837" s="8" t="str">
        <f>IF([1]厂站实体!$Q1837="","",[1]厂站实体!$Q1837)</f>
        <v/>
      </c>
      <c r="E1837" s="8" t="str">
        <f>IF([1]厂站实体!$D1837="","",[1]厂站实体!$D1837)</f>
        <v/>
      </c>
      <c r="F1837" s="8" t="str">
        <f>IF([1]厂站实体!$R1837="","",[1]厂站实体!$R1837)</f>
        <v/>
      </c>
      <c r="G1837" s="8"/>
      <c r="M1837" s="8" t="str">
        <f t="shared" si="118"/>
        <v/>
      </c>
      <c r="N1837" s="11" t="str">
        <f t="shared" si="119"/>
        <v/>
      </c>
      <c r="O1837" s="14" t="str">
        <f t="shared" si="120"/>
        <v/>
      </c>
      <c r="P1837" s="14" t="str">
        <f t="shared" si="121"/>
        <v/>
      </c>
    </row>
    <row r="1838" spans="1:16" x14ac:dyDescent="0.15">
      <c r="A1838" s="8" t="str">
        <f>IF([1]厂站实体!$A1838="","",[1]厂站实体!$A1838)</f>
        <v/>
      </c>
      <c r="B1838" s="8" t="str">
        <f>IF([1]厂站实体!$E1838="","",[1]厂站实体!$E1838)</f>
        <v/>
      </c>
      <c r="C1838" s="8" t="str">
        <f>IF([1]厂站实体!$C1838="","",[1]厂站实体!$C1838)</f>
        <v/>
      </c>
      <c r="D1838" s="8" t="str">
        <f>IF([1]厂站实体!$Q1838="","",[1]厂站实体!$Q1838)</f>
        <v/>
      </c>
      <c r="E1838" s="8" t="str">
        <f>IF([1]厂站实体!$D1838="","",[1]厂站实体!$D1838)</f>
        <v/>
      </c>
      <c r="F1838" s="8" t="str">
        <f>IF([1]厂站实体!$R1838="","",[1]厂站实体!$R1838)</f>
        <v/>
      </c>
      <c r="G1838" s="8"/>
      <c r="M1838" s="8" t="str">
        <f t="shared" si="118"/>
        <v/>
      </c>
      <c r="N1838" s="11" t="str">
        <f t="shared" si="119"/>
        <v/>
      </c>
      <c r="O1838" s="14" t="str">
        <f t="shared" si="120"/>
        <v/>
      </c>
      <c r="P1838" s="14" t="str">
        <f t="shared" si="121"/>
        <v/>
      </c>
    </row>
    <row r="1839" spans="1:16" x14ac:dyDescent="0.15">
      <c r="A1839" s="8" t="str">
        <f>IF([1]厂站实体!$A1839="","",[1]厂站实体!$A1839)</f>
        <v/>
      </c>
      <c r="B1839" s="8" t="str">
        <f>IF([1]厂站实体!$E1839="","",[1]厂站实体!$E1839)</f>
        <v/>
      </c>
      <c r="C1839" s="8" t="str">
        <f>IF([1]厂站实体!$C1839="","",[1]厂站实体!$C1839)</f>
        <v/>
      </c>
      <c r="D1839" s="8" t="str">
        <f>IF([1]厂站实体!$Q1839="","",[1]厂站实体!$Q1839)</f>
        <v/>
      </c>
      <c r="E1839" s="8" t="str">
        <f>IF([1]厂站实体!$D1839="","",[1]厂站实体!$D1839)</f>
        <v/>
      </c>
      <c r="F1839" s="8" t="str">
        <f>IF([1]厂站实体!$R1839="","",[1]厂站实体!$R1839)</f>
        <v/>
      </c>
      <c r="G1839" s="8"/>
      <c r="M1839" s="8" t="str">
        <f t="shared" si="118"/>
        <v/>
      </c>
      <c r="N1839" s="11" t="str">
        <f t="shared" si="119"/>
        <v/>
      </c>
      <c r="O1839" s="14" t="str">
        <f t="shared" si="120"/>
        <v/>
      </c>
      <c r="P1839" s="14" t="str">
        <f t="shared" si="121"/>
        <v/>
      </c>
    </row>
    <row r="1840" spans="1:16" x14ac:dyDescent="0.15">
      <c r="A1840" s="8" t="str">
        <f>IF([1]厂站实体!$A1840="","",[1]厂站实体!$A1840)</f>
        <v/>
      </c>
      <c r="B1840" s="8" t="str">
        <f>IF([1]厂站实体!$E1840="","",[1]厂站实体!$E1840)</f>
        <v/>
      </c>
      <c r="C1840" s="8" t="str">
        <f>IF([1]厂站实体!$C1840="","",[1]厂站实体!$C1840)</f>
        <v/>
      </c>
      <c r="D1840" s="8" t="str">
        <f>IF([1]厂站实体!$Q1840="","",[1]厂站实体!$Q1840)</f>
        <v/>
      </c>
      <c r="E1840" s="8" t="str">
        <f>IF([1]厂站实体!$D1840="","",[1]厂站实体!$D1840)</f>
        <v/>
      </c>
      <c r="F1840" s="8" t="str">
        <f>IF([1]厂站实体!$R1840="","",[1]厂站实体!$R1840)</f>
        <v/>
      </c>
      <c r="G1840" s="8"/>
      <c r="M1840" s="8" t="str">
        <f t="shared" si="118"/>
        <v/>
      </c>
      <c r="N1840" s="11" t="str">
        <f t="shared" si="119"/>
        <v/>
      </c>
      <c r="O1840" s="14" t="str">
        <f t="shared" si="120"/>
        <v/>
      </c>
      <c r="P1840" s="14" t="str">
        <f t="shared" si="121"/>
        <v/>
      </c>
    </row>
    <row r="1841" spans="1:16" x14ac:dyDescent="0.15">
      <c r="A1841" s="8" t="str">
        <f>IF([1]厂站实体!$A1841="","",[1]厂站实体!$A1841)</f>
        <v/>
      </c>
      <c r="B1841" s="8" t="str">
        <f>IF([1]厂站实体!$E1841="","",[1]厂站实体!$E1841)</f>
        <v/>
      </c>
      <c r="C1841" s="8" t="str">
        <f>IF([1]厂站实体!$C1841="","",[1]厂站实体!$C1841)</f>
        <v/>
      </c>
      <c r="D1841" s="8" t="str">
        <f>IF([1]厂站实体!$Q1841="","",[1]厂站实体!$Q1841)</f>
        <v/>
      </c>
      <c r="E1841" s="8" t="str">
        <f>IF([1]厂站实体!$D1841="","",[1]厂站实体!$D1841)</f>
        <v/>
      </c>
      <c r="F1841" s="8" t="str">
        <f>IF([1]厂站实体!$R1841="","",[1]厂站实体!$R1841)</f>
        <v/>
      </c>
      <c r="G1841" s="8"/>
      <c r="M1841" s="8" t="str">
        <f t="shared" si="118"/>
        <v/>
      </c>
      <c r="N1841" s="11" t="str">
        <f t="shared" si="119"/>
        <v/>
      </c>
      <c r="O1841" s="14" t="str">
        <f t="shared" si="120"/>
        <v/>
      </c>
      <c r="P1841" s="14" t="str">
        <f t="shared" si="121"/>
        <v/>
      </c>
    </row>
    <row r="1842" spans="1:16" x14ac:dyDescent="0.15">
      <c r="A1842" s="8" t="str">
        <f>IF([1]厂站实体!$A1842="","",[1]厂站实体!$A1842)</f>
        <v/>
      </c>
      <c r="B1842" s="8" t="str">
        <f>IF([1]厂站实体!$E1842="","",[1]厂站实体!$E1842)</f>
        <v/>
      </c>
      <c r="C1842" s="8" t="str">
        <f>IF([1]厂站实体!$C1842="","",[1]厂站实体!$C1842)</f>
        <v/>
      </c>
      <c r="D1842" s="8" t="str">
        <f>IF([1]厂站实体!$Q1842="","",[1]厂站实体!$Q1842)</f>
        <v/>
      </c>
      <c r="E1842" s="8" t="str">
        <f>IF([1]厂站实体!$D1842="","",[1]厂站实体!$D1842)</f>
        <v/>
      </c>
      <c r="F1842" s="8" t="str">
        <f>IF([1]厂站实体!$R1842="","",[1]厂站实体!$R1842)</f>
        <v/>
      </c>
      <c r="G1842" s="8"/>
      <c r="M1842" s="8" t="str">
        <f t="shared" si="118"/>
        <v/>
      </c>
      <c r="N1842" s="11" t="str">
        <f t="shared" si="119"/>
        <v/>
      </c>
      <c r="O1842" s="14" t="str">
        <f t="shared" si="120"/>
        <v/>
      </c>
      <c r="P1842" s="14" t="str">
        <f t="shared" si="121"/>
        <v/>
      </c>
    </row>
    <row r="1843" spans="1:16" x14ac:dyDescent="0.15">
      <c r="A1843" s="8" t="str">
        <f>IF([1]厂站实体!$A1843="","",[1]厂站实体!$A1843)</f>
        <v/>
      </c>
      <c r="B1843" s="8" t="str">
        <f>IF([1]厂站实体!$E1843="","",[1]厂站实体!$E1843)</f>
        <v/>
      </c>
      <c r="C1843" s="8" t="str">
        <f>IF([1]厂站实体!$C1843="","",[1]厂站实体!$C1843)</f>
        <v/>
      </c>
      <c r="D1843" s="8" t="str">
        <f>IF([1]厂站实体!$Q1843="","",[1]厂站实体!$Q1843)</f>
        <v/>
      </c>
      <c r="E1843" s="8" t="str">
        <f>IF([1]厂站实体!$D1843="","",[1]厂站实体!$D1843)</f>
        <v/>
      </c>
      <c r="F1843" s="8" t="str">
        <f>IF([1]厂站实体!$R1843="","",[1]厂站实体!$R1843)</f>
        <v/>
      </c>
      <c r="G1843" s="8"/>
      <c r="M1843" s="8" t="str">
        <f t="shared" si="118"/>
        <v/>
      </c>
      <c r="N1843" s="11" t="str">
        <f t="shared" si="119"/>
        <v/>
      </c>
      <c r="O1843" s="14" t="str">
        <f t="shared" si="120"/>
        <v/>
      </c>
      <c r="P1843" s="14" t="str">
        <f t="shared" si="121"/>
        <v/>
      </c>
    </row>
    <row r="1844" spans="1:16" x14ac:dyDescent="0.15">
      <c r="A1844" s="8" t="str">
        <f>IF([1]厂站实体!$A1844="","",[1]厂站实体!$A1844)</f>
        <v/>
      </c>
      <c r="B1844" s="8" t="str">
        <f>IF([1]厂站实体!$E1844="","",[1]厂站实体!$E1844)</f>
        <v/>
      </c>
      <c r="C1844" s="8" t="str">
        <f>IF([1]厂站实体!$C1844="","",[1]厂站实体!$C1844)</f>
        <v/>
      </c>
      <c r="D1844" s="8" t="str">
        <f>IF([1]厂站实体!$Q1844="","",[1]厂站实体!$Q1844)</f>
        <v/>
      </c>
      <c r="E1844" s="8" t="str">
        <f>IF([1]厂站实体!$D1844="","",[1]厂站实体!$D1844)</f>
        <v/>
      </c>
      <c r="F1844" s="8" t="str">
        <f>IF([1]厂站实体!$R1844="","",[1]厂站实体!$R1844)</f>
        <v/>
      </c>
      <c r="G1844" s="8"/>
      <c r="M1844" s="8" t="str">
        <f t="shared" si="118"/>
        <v/>
      </c>
      <c r="N1844" s="11" t="str">
        <f t="shared" si="119"/>
        <v/>
      </c>
      <c r="O1844" s="14" t="str">
        <f t="shared" si="120"/>
        <v/>
      </c>
      <c r="P1844" s="14" t="str">
        <f t="shared" si="121"/>
        <v/>
      </c>
    </row>
    <row r="1845" spans="1:16" x14ac:dyDescent="0.15">
      <c r="A1845" s="8" t="str">
        <f>IF([1]厂站实体!$A1845="","",[1]厂站实体!$A1845)</f>
        <v/>
      </c>
      <c r="B1845" s="8" t="str">
        <f>IF([1]厂站实体!$E1845="","",[1]厂站实体!$E1845)</f>
        <v/>
      </c>
      <c r="C1845" s="8" t="str">
        <f>IF([1]厂站实体!$C1845="","",[1]厂站实体!$C1845)</f>
        <v/>
      </c>
      <c r="D1845" s="8" t="str">
        <f>IF([1]厂站实体!$Q1845="","",[1]厂站实体!$Q1845)</f>
        <v/>
      </c>
      <c r="E1845" s="8" t="str">
        <f>IF([1]厂站实体!$D1845="","",[1]厂站实体!$D1845)</f>
        <v/>
      </c>
      <c r="F1845" s="8" t="str">
        <f>IF([1]厂站实体!$R1845="","",[1]厂站实体!$R1845)</f>
        <v/>
      </c>
      <c r="G1845" s="8"/>
      <c r="M1845" s="8" t="str">
        <f t="shared" si="118"/>
        <v/>
      </c>
      <c r="N1845" s="11" t="str">
        <f t="shared" si="119"/>
        <v/>
      </c>
      <c r="O1845" s="14" t="str">
        <f t="shared" si="120"/>
        <v/>
      </c>
      <c r="P1845" s="14" t="str">
        <f t="shared" si="121"/>
        <v/>
      </c>
    </row>
    <row r="1846" spans="1:16" x14ac:dyDescent="0.15">
      <c r="A1846" s="8" t="str">
        <f>IF([1]厂站实体!$A1846="","",[1]厂站实体!$A1846)</f>
        <v/>
      </c>
      <c r="B1846" s="8" t="str">
        <f>IF([1]厂站实体!$E1846="","",[1]厂站实体!$E1846)</f>
        <v/>
      </c>
      <c r="C1846" s="8" t="str">
        <f>IF([1]厂站实体!$C1846="","",[1]厂站实体!$C1846)</f>
        <v/>
      </c>
      <c r="D1846" s="8" t="str">
        <f>IF([1]厂站实体!$Q1846="","",[1]厂站实体!$Q1846)</f>
        <v/>
      </c>
      <c r="E1846" s="8" t="str">
        <f>IF([1]厂站实体!$D1846="","",[1]厂站实体!$D1846)</f>
        <v/>
      </c>
      <c r="F1846" s="8" t="str">
        <f>IF([1]厂站实体!$R1846="","",[1]厂站实体!$R1846)</f>
        <v/>
      </c>
      <c r="G1846" s="8"/>
      <c r="M1846" s="8" t="str">
        <f t="shared" si="118"/>
        <v/>
      </c>
      <c r="N1846" s="11" t="str">
        <f t="shared" si="119"/>
        <v/>
      </c>
      <c r="O1846" s="14" t="str">
        <f t="shared" si="120"/>
        <v/>
      </c>
      <c r="P1846" s="14" t="str">
        <f t="shared" si="121"/>
        <v/>
      </c>
    </row>
    <row r="1847" spans="1:16" x14ac:dyDescent="0.15">
      <c r="A1847" s="8" t="str">
        <f>IF([1]厂站实体!$A1847="","",[1]厂站实体!$A1847)</f>
        <v/>
      </c>
      <c r="B1847" s="8" t="str">
        <f>IF([1]厂站实体!$E1847="","",[1]厂站实体!$E1847)</f>
        <v/>
      </c>
      <c r="C1847" s="8" t="str">
        <f>IF([1]厂站实体!$C1847="","",[1]厂站实体!$C1847)</f>
        <v/>
      </c>
      <c r="D1847" s="8" t="str">
        <f>IF([1]厂站实体!$Q1847="","",[1]厂站实体!$Q1847)</f>
        <v/>
      </c>
      <c r="E1847" s="8" t="str">
        <f>IF([1]厂站实体!$D1847="","",[1]厂站实体!$D1847)</f>
        <v/>
      </c>
      <c r="F1847" s="8" t="str">
        <f>IF([1]厂站实体!$R1847="","",[1]厂站实体!$R1847)</f>
        <v/>
      </c>
      <c r="G1847" s="8"/>
      <c r="M1847" s="8" t="str">
        <f t="shared" si="118"/>
        <v/>
      </c>
      <c r="N1847" s="11" t="str">
        <f t="shared" si="119"/>
        <v/>
      </c>
      <c r="O1847" s="14" t="str">
        <f t="shared" si="120"/>
        <v/>
      </c>
      <c r="P1847" s="14" t="str">
        <f t="shared" si="121"/>
        <v/>
      </c>
    </row>
    <row r="1848" spans="1:16" x14ac:dyDescent="0.15">
      <c r="A1848" s="8" t="str">
        <f>IF([1]厂站实体!$A1848="","",[1]厂站实体!$A1848)</f>
        <v/>
      </c>
      <c r="B1848" s="8" t="str">
        <f>IF([1]厂站实体!$E1848="","",[1]厂站实体!$E1848)</f>
        <v/>
      </c>
      <c r="C1848" s="8" t="str">
        <f>IF([1]厂站实体!$C1848="","",[1]厂站实体!$C1848)</f>
        <v/>
      </c>
      <c r="D1848" s="8" t="str">
        <f>IF([1]厂站实体!$Q1848="","",[1]厂站实体!$Q1848)</f>
        <v/>
      </c>
      <c r="E1848" s="8" t="str">
        <f>IF([1]厂站实体!$D1848="","",[1]厂站实体!$D1848)</f>
        <v/>
      </c>
      <c r="F1848" s="8" t="str">
        <f>IF([1]厂站实体!$R1848="","",[1]厂站实体!$R1848)</f>
        <v/>
      </c>
      <c r="G1848" s="8"/>
      <c r="M1848" s="8" t="str">
        <f t="shared" si="118"/>
        <v/>
      </c>
      <c r="N1848" s="11" t="str">
        <f t="shared" si="119"/>
        <v/>
      </c>
      <c r="O1848" s="14" t="str">
        <f t="shared" si="120"/>
        <v/>
      </c>
      <c r="P1848" s="14" t="str">
        <f t="shared" si="121"/>
        <v/>
      </c>
    </row>
    <row r="1849" spans="1:16" x14ac:dyDescent="0.15">
      <c r="A1849" s="8" t="str">
        <f>IF([1]厂站实体!$A1849="","",[1]厂站实体!$A1849)</f>
        <v/>
      </c>
      <c r="B1849" s="8" t="str">
        <f>IF([1]厂站实体!$E1849="","",[1]厂站实体!$E1849)</f>
        <v/>
      </c>
      <c r="C1849" s="8" t="str">
        <f>IF([1]厂站实体!$C1849="","",[1]厂站实体!$C1849)</f>
        <v/>
      </c>
      <c r="D1849" s="8" t="str">
        <f>IF([1]厂站实体!$Q1849="","",[1]厂站实体!$Q1849)</f>
        <v/>
      </c>
      <c r="E1849" s="8" t="str">
        <f>IF([1]厂站实体!$D1849="","",[1]厂站实体!$D1849)</f>
        <v/>
      </c>
      <c r="F1849" s="8" t="str">
        <f>IF([1]厂站实体!$R1849="","",[1]厂站实体!$R1849)</f>
        <v/>
      </c>
      <c r="G1849" s="8"/>
      <c r="M1849" s="8" t="str">
        <f t="shared" si="118"/>
        <v/>
      </c>
      <c r="N1849" s="11" t="str">
        <f t="shared" si="119"/>
        <v/>
      </c>
      <c r="O1849" s="14" t="str">
        <f t="shared" si="120"/>
        <v/>
      </c>
      <c r="P1849" s="14" t="str">
        <f t="shared" si="121"/>
        <v/>
      </c>
    </row>
    <row r="1850" spans="1:16" x14ac:dyDescent="0.15">
      <c r="A1850" s="8" t="str">
        <f>IF([1]厂站实体!$A1850="","",[1]厂站实体!$A1850)</f>
        <v/>
      </c>
      <c r="B1850" s="8" t="str">
        <f>IF([1]厂站实体!$E1850="","",[1]厂站实体!$E1850)</f>
        <v/>
      </c>
      <c r="C1850" s="8" t="str">
        <f>IF([1]厂站实体!$C1850="","",[1]厂站实体!$C1850)</f>
        <v/>
      </c>
      <c r="D1850" s="8" t="str">
        <f>IF([1]厂站实体!$Q1850="","",[1]厂站实体!$Q1850)</f>
        <v/>
      </c>
      <c r="E1850" s="8" t="str">
        <f>IF([1]厂站实体!$D1850="","",[1]厂站实体!$D1850)</f>
        <v/>
      </c>
      <c r="F1850" s="8" t="str">
        <f>IF([1]厂站实体!$R1850="","",[1]厂站实体!$R1850)</f>
        <v/>
      </c>
      <c r="G1850" s="8"/>
      <c r="M1850" s="8" t="str">
        <f t="shared" si="118"/>
        <v/>
      </c>
      <c r="N1850" s="11" t="str">
        <f t="shared" si="119"/>
        <v/>
      </c>
      <c r="O1850" s="14" t="str">
        <f t="shared" si="120"/>
        <v/>
      </c>
      <c r="P1850" s="14" t="str">
        <f t="shared" si="121"/>
        <v/>
      </c>
    </row>
    <row r="1851" spans="1:16" x14ac:dyDescent="0.15">
      <c r="A1851" s="8" t="str">
        <f>IF([1]厂站实体!$A1851="","",[1]厂站实体!$A1851)</f>
        <v/>
      </c>
      <c r="B1851" s="8" t="str">
        <f>IF([1]厂站实体!$E1851="","",[1]厂站实体!$E1851)</f>
        <v/>
      </c>
      <c r="C1851" s="8" t="str">
        <f>IF([1]厂站实体!$C1851="","",[1]厂站实体!$C1851)</f>
        <v/>
      </c>
      <c r="D1851" s="8" t="str">
        <f>IF([1]厂站实体!$Q1851="","",[1]厂站实体!$Q1851)</f>
        <v/>
      </c>
      <c r="E1851" s="8" t="str">
        <f>IF([1]厂站实体!$D1851="","",[1]厂站实体!$D1851)</f>
        <v/>
      </c>
      <c r="F1851" s="8" t="str">
        <f>IF([1]厂站实体!$R1851="","",[1]厂站实体!$R1851)</f>
        <v/>
      </c>
      <c r="G1851" s="8"/>
      <c r="M1851" s="8" t="str">
        <f t="shared" si="118"/>
        <v/>
      </c>
      <c r="N1851" s="11" t="str">
        <f t="shared" si="119"/>
        <v/>
      </c>
      <c r="O1851" s="14" t="str">
        <f t="shared" si="120"/>
        <v/>
      </c>
      <c r="P1851" s="14" t="str">
        <f t="shared" si="121"/>
        <v/>
      </c>
    </row>
    <row r="1852" spans="1:16" x14ac:dyDescent="0.15">
      <c r="A1852" s="8" t="str">
        <f>IF([1]厂站实体!$A1852="","",[1]厂站实体!$A1852)</f>
        <v/>
      </c>
      <c r="B1852" s="8" t="str">
        <f>IF([1]厂站实体!$E1852="","",[1]厂站实体!$E1852)</f>
        <v/>
      </c>
      <c r="C1852" s="8" t="str">
        <f>IF([1]厂站实体!$C1852="","",[1]厂站实体!$C1852)</f>
        <v/>
      </c>
      <c r="D1852" s="8" t="str">
        <f>IF([1]厂站实体!$Q1852="","",[1]厂站实体!$Q1852)</f>
        <v/>
      </c>
      <c r="E1852" s="8" t="str">
        <f>IF([1]厂站实体!$D1852="","",[1]厂站实体!$D1852)</f>
        <v/>
      </c>
      <c r="F1852" s="8" t="str">
        <f>IF([1]厂站实体!$R1852="","",[1]厂站实体!$R1852)</f>
        <v/>
      </c>
      <c r="G1852" s="8"/>
      <c r="M1852" s="8" t="str">
        <f t="shared" si="118"/>
        <v/>
      </c>
      <c r="N1852" s="11" t="str">
        <f t="shared" si="119"/>
        <v/>
      </c>
      <c r="O1852" s="14" t="str">
        <f t="shared" si="120"/>
        <v/>
      </c>
      <c r="P1852" s="14" t="str">
        <f t="shared" si="121"/>
        <v/>
      </c>
    </row>
    <row r="1853" spans="1:16" x14ac:dyDescent="0.15">
      <c r="A1853" s="8" t="str">
        <f>IF([1]厂站实体!$A1853="","",[1]厂站实体!$A1853)</f>
        <v/>
      </c>
      <c r="B1853" s="8" t="str">
        <f>IF([1]厂站实体!$E1853="","",[1]厂站实体!$E1853)</f>
        <v/>
      </c>
      <c r="C1853" s="8" t="str">
        <f>IF([1]厂站实体!$C1853="","",[1]厂站实体!$C1853)</f>
        <v/>
      </c>
      <c r="D1853" s="8" t="str">
        <f>IF([1]厂站实体!$Q1853="","",[1]厂站实体!$Q1853)</f>
        <v/>
      </c>
      <c r="E1853" s="8" t="str">
        <f>IF([1]厂站实体!$D1853="","",[1]厂站实体!$D1853)</f>
        <v/>
      </c>
      <c r="F1853" s="8" t="str">
        <f>IF([1]厂站实体!$R1853="","",[1]厂站实体!$R1853)</f>
        <v/>
      </c>
      <c r="G1853" s="8"/>
      <c r="M1853" s="8" t="str">
        <f t="shared" si="118"/>
        <v/>
      </c>
      <c r="N1853" s="11" t="str">
        <f t="shared" si="119"/>
        <v/>
      </c>
      <c r="O1853" s="14" t="str">
        <f t="shared" si="120"/>
        <v/>
      </c>
      <c r="P1853" s="14" t="str">
        <f t="shared" si="121"/>
        <v/>
      </c>
    </row>
    <row r="1854" spans="1:16" x14ac:dyDescent="0.15">
      <c r="A1854" s="8" t="str">
        <f>IF([1]厂站实体!$A1854="","",[1]厂站实体!$A1854)</f>
        <v/>
      </c>
      <c r="B1854" s="8" t="str">
        <f>IF([1]厂站实体!$E1854="","",[1]厂站实体!$E1854)</f>
        <v/>
      </c>
      <c r="C1854" s="8" t="str">
        <f>IF([1]厂站实体!$C1854="","",[1]厂站实体!$C1854)</f>
        <v/>
      </c>
      <c r="D1854" s="8" t="str">
        <f>IF([1]厂站实体!$Q1854="","",[1]厂站实体!$Q1854)</f>
        <v/>
      </c>
      <c r="E1854" s="8" t="str">
        <f>IF([1]厂站实体!$D1854="","",[1]厂站实体!$D1854)</f>
        <v/>
      </c>
      <c r="F1854" s="8" t="str">
        <f>IF([1]厂站实体!$R1854="","",[1]厂站实体!$R1854)</f>
        <v/>
      </c>
      <c r="G1854" s="8"/>
      <c r="M1854" s="8" t="str">
        <f t="shared" si="118"/>
        <v/>
      </c>
      <c r="N1854" s="11" t="str">
        <f t="shared" si="119"/>
        <v/>
      </c>
      <c r="O1854" s="14" t="str">
        <f t="shared" si="120"/>
        <v/>
      </c>
      <c r="P1854" s="14" t="str">
        <f t="shared" si="121"/>
        <v/>
      </c>
    </row>
    <row r="1855" spans="1:16" x14ac:dyDescent="0.15">
      <c r="A1855" s="8" t="str">
        <f>IF([1]厂站实体!$A1855="","",[1]厂站实体!$A1855)</f>
        <v/>
      </c>
      <c r="B1855" s="8" t="str">
        <f>IF([1]厂站实体!$E1855="","",[1]厂站实体!$E1855)</f>
        <v/>
      </c>
      <c r="C1855" s="8" t="str">
        <f>IF([1]厂站实体!$C1855="","",[1]厂站实体!$C1855)</f>
        <v/>
      </c>
      <c r="D1855" s="8" t="str">
        <f>IF([1]厂站实体!$Q1855="","",[1]厂站实体!$Q1855)</f>
        <v/>
      </c>
      <c r="E1855" s="8" t="str">
        <f>IF([1]厂站实体!$D1855="","",[1]厂站实体!$D1855)</f>
        <v/>
      </c>
      <c r="F1855" s="8" t="str">
        <f>IF([1]厂站实体!$R1855="","",[1]厂站实体!$R1855)</f>
        <v/>
      </c>
      <c r="G1855" s="8"/>
      <c r="M1855" s="8" t="str">
        <f t="shared" si="118"/>
        <v/>
      </c>
      <c r="N1855" s="11" t="str">
        <f t="shared" si="119"/>
        <v/>
      </c>
      <c r="O1855" s="14" t="str">
        <f t="shared" si="120"/>
        <v/>
      </c>
      <c r="P1855" s="14" t="str">
        <f t="shared" si="121"/>
        <v/>
      </c>
    </row>
    <row r="1856" spans="1:16" x14ac:dyDescent="0.15">
      <c r="A1856" s="8" t="str">
        <f>IF([1]厂站实体!$A1856="","",[1]厂站实体!$A1856)</f>
        <v/>
      </c>
      <c r="B1856" s="8" t="str">
        <f>IF([1]厂站实体!$E1856="","",[1]厂站实体!$E1856)</f>
        <v/>
      </c>
      <c r="C1856" s="8" t="str">
        <f>IF([1]厂站实体!$C1856="","",[1]厂站实体!$C1856)</f>
        <v/>
      </c>
      <c r="D1856" s="8" t="str">
        <f>IF([1]厂站实体!$Q1856="","",[1]厂站实体!$Q1856)</f>
        <v/>
      </c>
      <c r="E1856" s="8" t="str">
        <f>IF([1]厂站实体!$D1856="","",[1]厂站实体!$D1856)</f>
        <v/>
      </c>
      <c r="F1856" s="8" t="str">
        <f>IF([1]厂站实体!$R1856="","",[1]厂站实体!$R1856)</f>
        <v/>
      </c>
      <c r="G1856" s="8"/>
      <c r="M1856" s="8" t="str">
        <f t="shared" si="118"/>
        <v/>
      </c>
      <c r="N1856" s="11" t="str">
        <f t="shared" si="119"/>
        <v/>
      </c>
      <c r="O1856" s="14" t="str">
        <f t="shared" si="120"/>
        <v/>
      </c>
      <c r="P1856" s="14" t="str">
        <f t="shared" si="121"/>
        <v/>
      </c>
    </row>
    <row r="1857" spans="1:16" x14ac:dyDescent="0.15">
      <c r="A1857" s="8" t="str">
        <f>IF([1]厂站实体!$A1857="","",[1]厂站实体!$A1857)</f>
        <v/>
      </c>
      <c r="B1857" s="8" t="str">
        <f>IF([1]厂站实体!$E1857="","",[1]厂站实体!$E1857)</f>
        <v/>
      </c>
      <c r="C1857" s="8" t="str">
        <f>IF([1]厂站实体!$C1857="","",[1]厂站实体!$C1857)</f>
        <v/>
      </c>
      <c r="D1857" s="8" t="str">
        <f>IF([1]厂站实体!$Q1857="","",[1]厂站实体!$Q1857)</f>
        <v/>
      </c>
      <c r="E1857" s="8" t="str">
        <f>IF([1]厂站实体!$D1857="","",[1]厂站实体!$D1857)</f>
        <v/>
      </c>
      <c r="F1857" s="8" t="str">
        <f>IF([1]厂站实体!$R1857="","",[1]厂站实体!$R1857)</f>
        <v/>
      </c>
      <c r="G1857" s="8"/>
      <c r="M1857" s="8" t="str">
        <f t="shared" si="118"/>
        <v/>
      </c>
      <c r="N1857" s="11" t="str">
        <f t="shared" si="119"/>
        <v/>
      </c>
      <c r="O1857" s="14" t="str">
        <f t="shared" si="120"/>
        <v/>
      </c>
      <c r="P1857" s="14" t="str">
        <f t="shared" si="121"/>
        <v/>
      </c>
    </row>
    <row r="1858" spans="1:16" x14ac:dyDescent="0.15">
      <c r="A1858" s="8" t="str">
        <f>IF([1]厂站实体!$A1858="","",[1]厂站实体!$A1858)</f>
        <v/>
      </c>
      <c r="B1858" s="8" t="str">
        <f>IF([1]厂站实体!$E1858="","",[1]厂站实体!$E1858)</f>
        <v/>
      </c>
      <c r="C1858" s="8" t="str">
        <f>IF([1]厂站实体!$C1858="","",[1]厂站实体!$C1858)</f>
        <v/>
      </c>
      <c r="D1858" s="8" t="str">
        <f>IF([1]厂站实体!$Q1858="","",[1]厂站实体!$Q1858)</f>
        <v/>
      </c>
      <c r="E1858" s="8" t="str">
        <f>IF([1]厂站实体!$D1858="","",[1]厂站实体!$D1858)</f>
        <v/>
      </c>
      <c r="F1858" s="8" t="str">
        <f>IF([1]厂站实体!$R1858="","",[1]厂站实体!$R1858)</f>
        <v/>
      </c>
      <c r="G1858" s="8"/>
      <c r="M1858" s="8" t="str">
        <f t="shared" si="118"/>
        <v/>
      </c>
      <c r="N1858" s="11" t="str">
        <f t="shared" si="119"/>
        <v/>
      </c>
      <c r="O1858" s="14" t="str">
        <f t="shared" si="120"/>
        <v/>
      </c>
      <c r="P1858" s="14" t="str">
        <f t="shared" si="121"/>
        <v/>
      </c>
    </row>
    <row r="1859" spans="1:16" x14ac:dyDescent="0.15">
      <c r="A1859" s="8" t="str">
        <f>IF([1]厂站实体!$A1859="","",[1]厂站实体!$A1859)</f>
        <v/>
      </c>
      <c r="B1859" s="8" t="str">
        <f>IF([1]厂站实体!$E1859="","",[1]厂站实体!$E1859)</f>
        <v/>
      </c>
      <c r="C1859" s="8" t="str">
        <f>IF([1]厂站实体!$C1859="","",[1]厂站实体!$C1859)</f>
        <v/>
      </c>
      <c r="D1859" s="8" t="str">
        <f>IF([1]厂站实体!$Q1859="","",[1]厂站实体!$Q1859)</f>
        <v/>
      </c>
      <c r="E1859" s="8" t="str">
        <f>IF([1]厂站实体!$D1859="","",[1]厂站实体!$D1859)</f>
        <v/>
      </c>
      <c r="F1859" s="8" t="str">
        <f>IF([1]厂站实体!$R1859="","",[1]厂站实体!$R1859)</f>
        <v/>
      </c>
      <c r="G1859" s="8"/>
      <c r="M1859" s="8" t="str">
        <f t="shared" si="118"/>
        <v/>
      </c>
      <c r="N1859" s="11" t="str">
        <f t="shared" si="119"/>
        <v/>
      </c>
      <c r="O1859" s="14" t="str">
        <f t="shared" si="120"/>
        <v/>
      </c>
      <c r="P1859" s="14" t="str">
        <f t="shared" si="121"/>
        <v/>
      </c>
    </row>
    <row r="1860" spans="1:16" x14ac:dyDescent="0.15">
      <c r="A1860" s="8" t="str">
        <f>IF([1]厂站实体!$A1860="","",[1]厂站实体!$A1860)</f>
        <v/>
      </c>
      <c r="B1860" s="8" t="str">
        <f>IF([1]厂站实体!$E1860="","",[1]厂站实体!$E1860)</f>
        <v/>
      </c>
      <c r="C1860" s="8" t="str">
        <f>IF([1]厂站实体!$C1860="","",[1]厂站实体!$C1860)</f>
        <v/>
      </c>
      <c r="D1860" s="8" t="str">
        <f>IF([1]厂站实体!$Q1860="","",[1]厂站实体!$Q1860)</f>
        <v/>
      </c>
      <c r="E1860" s="8" t="str">
        <f>IF([1]厂站实体!$D1860="","",[1]厂站实体!$D1860)</f>
        <v/>
      </c>
      <c r="F1860" s="8" t="str">
        <f>IF([1]厂站实体!$R1860="","",[1]厂站实体!$R1860)</f>
        <v/>
      </c>
      <c r="G1860" s="8"/>
      <c r="M1860" s="8" t="str">
        <f t="shared" si="118"/>
        <v/>
      </c>
      <c r="N1860" s="11" t="str">
        <f t="shared" si="119"/>
        <v/>
      </c>
      <c r="O1860" s="14" t="str">
        <f t="shared" si="120"/>
        <v/>
      </c>
      <c r="P1860" s="14" t="str">
        <f t="shared" si="121"/>
        <v/>
      </c>
    </row>
    <row r="1861" spans="1:16" x14ac:dyDescent="0.15">
      <c r="A1861" s="8" t="str">
        <f>IF([1]厂站实体!$A1861="","",[1]厂站实体!$A1861)</f>
        <v/>
      </c>
      <c r="B1861" s="8" t="str">
        <f>IF([1]厂站实体!$E1861="","",[1]厂站实体!$E1861)</f>
        <v/>
      </c>
      <c r="C1861" s="8" t="str">
        <f>IF([1]厂站实体!$C1861="","",[1]厂站实体!$C1861)</f>
        <v/>
      </c>
      <c r="D1861" s="8" t="str">
        <f>IF([1]厂站实体!$Q1861="","",[1]厂站实体!$Q1861)</f>
        <v/>
      </c>
      <c r="E1861" s="8" t="str">
        <f>IF([1]厂站实体!$D1861="","",[1]厂站实体!$D1861)</f>
        <v/>
      </c>
      <c r="F1861" s="8" t="str">
        <f>IF([1]厂站实体!$R1861="","",[1]厂站实体!$R1861)</f>
        <v/>
      </c>
      <c r="G1861" s="8"/>
      <c r="M1861" s="8" t="str">
        <f t="shared" si="118"/>
        <v/>
      </c>
      <c r="N1861" s="11" t="str">
        <f t="shared" si="119"/>
        <v/>
      </c>
      <c r="O1861" s="14" t="str">
        <f t="shared" si="120"/>
        <v/>
      </c>
      <c r="P1861" s="14" t="str">
        <f t="shared" si="121"/>
        <v/>
      </c>
    </row>
    <row r="1862" spans="1:16" x14ac:dyDescent="0.15">
      <c r="A1862" s="8" t="str">
        <f>IF([1]厂站实体!$A1862="","",[1]厂站实体!$A1862)</f>
        <v/>
      </c>
      <c r="B1862" s="8" t="str">
        <f>IF([1]厂站实体!$E1862="","",[1]厂站实体!$E1862)</f>
        <v/>
      </c>
      <c r="C1862" s="8" t="str">
        <f>IF([1]厂站实体!$C1862="","",[1]厂站实体!$C1862)</f>
        <v/>
      </c>
      <c r="D1862" s="8" t="str">
        <f>IF([1]厂站实体!$Q1862="","",[1]厂站实体!$Q1862)</f>
        <v/>
      </c>
      <c r="E1862" s="8" t="str">
        <f>IF([1]厂站实体!$D1862="","",[1]厂站实体!$D1862)</f>
        <v/>
      </c>
      <c r="F1862" s="8" t="str">
        <f>IF([1]厂站实体!$R1862="","",[1]厂站实体!$R1862)</f>
        <v/>
      </c>
      <c r="G1862" s="8"/>
      <c r="M1862" s="8" t="str">
        <f t="shared" ref="M1862:M1925" si="122">IF(AND($E1861=$K$3,$B1861=$L$3),$F1861,"")</f>
        <v/>
      </c>
      <c r="N1862" s="11" t="str">
        <f t="shared" ref="N1862:N1925" si="123">IF(AND($E1861=$K$3,$B1861=$L$4),$F1861,"")</f>
        <v/>
      </c>
      <c r="O1862" s="14" t="str">
        <f t="shared" ref="O1862:O1925" si="124">IF(AND($E1861=$K$4,$B1861=$L$3),$F1861,"")</f>
        <v/>
      </c>
      <c r="P1862" s="14" t="str">
        <f t="shared" ref="P1862:P1925" si="125">IF(AND($E1861=$K$4,$B1861=$L$4),$F1861,"")</f>
        <v/>
      </c>
    </row>
    <row r="1863" spans="1:16" x14ac:dyDescent="0.15">
      <c r="A1863" s="8" t="str">
        <f>IF([1]厂站实体!$A1863="","",[1]厂站实体!$A1863)</f>
        <v/>
      </c>
      <c r="B1863" s="8" t="str">
        <f>IF([1]厂站实体!$E1863="","",[1]厂站实体!$E1863)</f>
        <v/>
      </c>
      <c r="C1863" s="8" t="str">
        <f>IF([1]厂站实体!$C1863="","",[1]厂站实体!$C1863)</f>
        <v/>
      </c>
      <c r="D1863" s="8" t="str">
        <f>IF([1]厂站实体!$Q1863="","",[1]厂站实体!$Q1863)</f>
        <v/>
      </c>
      <c r="E1863" s="8" t="str">
        <f>IF([1]厂站实体!$D1863="","",[1]厂站实体!$D1863)</f>
        <v/>
      </c>
      <c r="F1863" s="8" t="str">
        <f>IF([1]厂站实体!$R1863="","",[1]厂站实体!$R1863)</f>
        <v/>
      </c>
      <c r="G1863" s="8"/>
      <c r="M1863" s="8" t="str">
        <f t="shared" si="122"/>
        <v/>
      </c>
      <c r="N1863" s="11" t="str">
        <f t="shared" si="123"/>
        <v/>
      </c>
      <c r="O1863" s="14" t="str">
        <f t="shared" si="124"/>
        <v/>
      </c>
      <c r="P1863" s="14" t="str">
        <f t="shared" si="125"/>
        <v/>
      </c>
    </row>
    <row r="1864" spans="1:16" x14ac:dyDescent="0.15">
      <c r="A1864" s="8" t="str">
        <f>IF([1]厂站实体!$A1864="","",[1]厂站实体!$A1864)</f>
        <v/>
      </c>
      <c r="B1864" s="8" t="str">
        <f>IF([1]厂站实体!$E1864="","",[1]厂站实体!$E1864)</f>
        <v/>
      </c>
      <c r="C1864" s="8" t="str">
        <f>IF([1]厂站实体!$C1864="","",[1]厂站实体!$C1864)</f>
        <v/>
      </c>
      <c r="D1864" s="8" t="str">
        <f>IF([1]厂站实体!$Q1864="","",[1]厂站实体!$Q1864)</f>
        <v/>
      </c>
      <c r="E1864" s="8" t="str">
        <f>IF([1]厂站实体!$D1864="","",[1]厂站实体!$D1864)</f>
        <v/>
      </c>
      <c r="F1864" s="8" t="str">
        <f>IF([1]厂站实体!$R1864="","",[1]厂站实体!$R1864)</f>
        <v/>
      </c>
      <c r="G1864" s="8"/>
      <c r="M1864" s="8" t="str">
        <f t="shared" si="122"/>
        <v/>
      </c>
      <c r="N1864" s="11" t="str">
        <f t="shared" si="123"/>
        <v/>
      </c>
      <c r="O1864" s="14" t="str">
        <f t="shared" si="124"/>
        <v/>
      </c>
      <c r="P1864" s="14" t="str">
        <f t="shared" si="125"/>
        <v/>
      </c>
    </row>
    <row r="1865" spans="1:16" x14ac:dyDescent="0.15">
      <c r="A1865" s="8" t="str">
        <f>IF([1]厂站实体!$A1865="","",[1]厂站实体!$A1865)</f>
        <v/>
      </c>
      <c r="B1865" s="8" t="str">
        <f>IF([1]厂站实体!$E1865="","",[1]厂站实体!$E1865)</f>
        <v/>
      </c>
      <c r="C1865" s="8" t="str">
        <f>IF([1]厂站实体!$C1865="","",[1]厂站实体!$C1865)</f>
        <v/>
      </c>
      <c r="D1865" s="8" t="str">
        <f>IF([1]厂站实体!$Q1865="","",[1]厂站实体!$Q1865)</f>
        <v/>
      </c>
      <c r="E1865" s="8" t="str">
        <f>IF([1]厂站实体!$D1865="","",[1]厂站实体!$D1865)</f>
        <v/>
      </c>
      <c r="F1865" s="8" t="str">
        <f>IF([1]厂站实体!$R1865="","",[1]厂站实体!$R1865)</f>
        <v/>
      </c>
      <c r="G1865" s="8"/>
      <c r="M1865" s="8" t="str">
        <f t="shared" si="122"/>
        <v/>
      </c>
      <c r="N1865" s="11" t="str">
        <f t="shared" si="123"/>
        <v/>
      </c>
      <c r="O1865" s="14" t="str">
        <f t="shared" si="124"/>
        <v/>
      </c>
      <c r="P1865" s="14" t="str">
        <f t="shared" si="125"/>
        <v/>
      </c>
    </row>
    <row r="1866" spans="1:16" x14ac:dyDescent="0.15">
      <c r="A1866" s="8" t="str">
        <f>IF([1]厂站实体!$A1866="","",[1]厂站实体!$A1866)</f>
        <v/>
      </c>
      <c r="B1866" s="8" t="str">
        <f>IF([1]厂站实体!$E1866="","",[1]厂站实体!$E1866)</f>
        <v/>
      </c>
      <c r="C1866" s="8" t="str">
        <f>IF([1]厂站实体!$C1866="","",[1]厂站实体!$C1866)</f>
        <v/>
      </c>
      <c r="D1866" s="8" t="str">
        <f>IF([1]厂站实体!$Q1866="","",[1]厂站实体!$Q1866)</f>
        <v/>
      </c>
      <c r="E1866" s="8" t="str">
        <f>IF([1]厂站实体!$D1866="","",[1]厂站实体!$D1866)</f>
        <v/>
      </c>
      <c r="F1866" s="8" t="str">
        <f>IF([1]厂站实体!$R1866="","",[1]厂站实体!$R1866)</f>
        <v/>
      </c>
      <c r="G1866" s="8"/>
      <c r="M1866" s="8" t="str">
        <f t="shared" si="122"/>
        <v/>
      </c>
      <c r="N1866" s="11" t="str">
        <f t="shared" si="123"/>
        <v/>
      </c>
      <c r="O1866" s="14" t="str">
        <f t="shared" si="124"/>
        <v/>
      </c>
      <c r="P1866" s="14" t="str">
        <f t="shared" si="125"/>
        <v/>
      </c>
    </row>
    <row r="1867" spans="1:16" x14ac:dyDescent="0.15">
      <c r="A1867" s="8" t="str">
        <f>IF([1]厂站实体!$A1867="","",[1]厂站实体!$A1867)</f>
        <v/>
      </c>
      <c r="B1867" s="8" t="str">
        <f>IF([1]厂站实体!$E1867="","",[1]厂站实体!$E1867)</f>
        <v/>
      </c>
      <c r="C1867" s="8" t="str">
        <f>IF([1]厂站实体!$C1867="","",[1]厂站实体!$C1867)</f>
        <v/>
      </c>
      <c r="D1867" s="8" t="str">
        <f>IF([1]厂站实体!$Q1867="","",[1]厂站实体!$Q1867)</f>
        <v/>
      </c>
      <c r="E1867" s="8" t="str">
        <f>IF([1]厂站实体!$D1867="","",[1]厂站实体!$D1867)</f>
        <v/>
      </c>
      <c r="F1867" s="8" t="str">
        <f>IF([1]厂站实体!$R1867="","",[1]厂站实体!$R1867)</f>
        <v/>
      </c>
      <c r="G1867" s="8"/>
      <c r="M1867" s="8" t="str">
        <f t="shared" si="122"/>
        <v/>
      </c>
      <c r="N1867" s="11" t="str">
        <f t="shared" si="123"/>
        <v/>
      </c>
      <c r="O1867" s="14" t="str">
        <f t="shared" si="124"/>
        <v/>
      </c>
      <c r="P1867" s="14" t="str">
        <f t="shared" si="125"/>
        <v/>
      </c>
    </row>
    <row r="1868" spans="1:16" x14ac:dyDescent="0.15">
      <c r="A1868" s="8" t="str">
        <f>IF([1]厂站实体!$A1868="","",[1]厂站实体!$A1868)</f>
        <v/>
      </c>
      <c r="B1868" s="8" t="str">
        <f>IF([1]厂站实体!$E1868="","",[1]厂站实体!$E1868)</f>
        <v/>
      </c>
      <c r="C1868" s="8" t="str">
        <f>IF([1]厂站实体!$C1868="","",[1]厂站实体!$C1868)</f>
        <v/>
      </c>
      <c r="D1868" s="8" t="str">
        <f>IF([1]厂站实体!$Q1868="","",[1]厂站实体!$Q1868)</f>
        <v/>
      </c>
      <c r="E1868" s="8" t="str">
        <f>IF([1]厂站实体!$D1868="","",[1]厂站实体!$D1868)</f>
        <v/>
      </c>
      <c r="F1868" s="8" t="str">
        <f>IF([1]厂站实体!$R1868="","",[1]厂站实体!$R1868)</f>
        <v/>
      </c>
      <c r="G1868" s="8"/>
      <c r="M1868" s="8" t="str">
        <f t="shared" si="122"/>
        <v/>
      </c>
      <c r="N1868" s="11" t="str">
        <f t="shared" si="123"/>
        <v/>
      </c>
      <c r="O1868" s="14" t="str">
        <f t="shared" si="124"/>
        <v/>
      </c>
      <c r="P1868" s="14" t="str">
        <f t="shared" si="125"/>
        <v/>
      </c>
    </row>
    <row r="1869" spans="1:16" x14ac:dyDescent="0.15">
      <c r="A1869" s="8" t="str">
        <f>IF([1]厂站实体!$A1869="","",[1]厂站实体!$A1869)</f>
        <v/>
      </c>
      <c r="B1869" s="8" t="str">
        <f>IF([1]厂站实体!$E1869="","",[1]厂站实体!$E1869)</f>
        <v/>
      </c>
      <c r="C1869" s="8" t="str">
        <f>IF([1]厂站实体!$C1869="","",[1]厂站实体!$C1869)</f>
        <v/>
      </c>
      <c r="D1869" s="8" t="str">
        <f>IF([1]厂站实体!$Q1869="","",[1]厂站实体!$Q1869)</f>
        <v/>
      </c>
      <c r="E1869" s="8" t="str">
        <f>IF([1]厂站实体!$D1869="","",[1]厂站实体!$D1869)</f>
        <v/>
      </c>
      <c r="F1869" s="8" t="str">
        <f>IF([1]厂站实体!$R1869="","",[1]厂站实体!$R1869)</f>
        <v/>
      </c>
      <c r="G1869" s="8"/>
      <c r="M1869" s="8" t="str">
        <f t="shared" si="122"/>
        <v/>
      </c>
      <c r="N1869" s="11" t="str">
        <f t="shared" si="123"/>
        <v/>
      </c>
      <c r="O1869" s="14" t="str">
        <f t="shared" si="124"/>
        <v/>
      </c>
      <c r="P1869" s="14" t="str">
        <f t="shared" si="125"/>
        <v/>
      </c>
    </row>
    <row r="1870" spans="1:16" x14ac:dyDescent="0.15">
      <c r="A1870" s="8" t="str">
        <f>IF([1]厂站实体!$A1870="","",[1]厂站实体!$A1870)</f>
        <v/>
      </c>
      <c r="B1870" s="8" t="str">
        <f>IF([1]厂站实体!$E1870="","",[1]厂站实体!$E1870)</f>
        <v/>
      </c>
      <c r="C1870" s="8" t="str">
        <f>IF([1]厂站实体!$C1870="","",[1]厂站实体!$C1870)</f>
        <v/>
      </c>
      <c r="D1870" s="8" t="str">
        <f>IF([1]厂站实体!$Q1870="","",[1]厂站实体!$Q1870)</f>
        <v/>
      </c>
      <c r="E1870" s="8" t="str">
        <f>IF([1]厂站实体!$D1870="","",[1]厂站实体!$D1870)</f>
        <v/>
      </c>
      <c r="F1870" s="8" t="str">
        <f>IF([1]厂站实体!$R1870="","",[1]厂站实体!$R1870)</f>
        <v/>
      </c>
      <c r="G1870" s="8"/>
      <c r="M1870" s="8" t="str">
        <f t="shared" si="122"/>
        <v/>
      </c>
      <c r="N1870" s="11" t="str">
        <f t="shared" si="123"/>
        <v/>
      </c>
      <c r="O1870" s="14" t="str">
        <f t="shared" si="124"/>
        <v/>
      </c>
      <c r="P1870" s="14" t="str">
        <f t="shared" si="125"/>
        <v/>
      </c>
    </row>
    <row r="1871" spans="1:16" x14ac:dyDescent="0.15">
      <c r="A1871" s="8" t="str">
        <f>IF([1]厂站实体!$A1871="","",[1]厂站实体!$A1871)</f>
        <v/>
      </c>
      <c r="B1871" s="8" t="str">
        <f>IF([1]厂站实体!$E1871="","",[1]厂站实体!$E1871)</f>
        <v/>
      </c>
      <c r="C1871" s="8" t="str">
        <f>IF([1]厂站实体!$C1871="","",[1]厂站实体!$C1871)</f>
        <v/>
      </c>
      <c r="D1871" s="8" t="str">
        <f>IF([1]厂站实体!$Q1871="","",[1]厂站实体!$Q1871)</f>
        <v/>
      </c>
      <c r="E1871" s="8" t="str">
        <f>IF([1]厂站实体!$D1871="","",[1]厂站实体!$D1871)</f>
        <v/>
      </c>
      <c r="F1871" s="8" t="str">
        <f>IF([1]厂站实体!$R1871="","",[1]厂站实体!$R1871)</f>
        <v/>
      </c>
      <c r="G1871" s="8"/>
      <c r="M1871" s="8" t="str">
        <f t="shared" si="122"/>
        <v/>
      </c>
      <c r="N1871" s="11" t="str">
        <f t="shared" si="123"/>
        <v/>
      </c>
      <c r="O1871" s="14" t="str">
        <f t="shared" si="124"/>
        <v/>
      </c>
      <c r="P1871" s="14" t="str">
        <f t="shared" si="125"/>
        <v/>
      </c>
    </row>
    <row r="1872" spans="1:16" x14ac:dyDescent="0.15">
      <c r="A1872" s="8" t="str">
        <f>IF([1]厂站实体!$A1872="","",[1]厂站实体!$A1872)</f>
        <v/>
      </c>
      <c r="B1872" s="8" t="str">
        <f>IF([1]厂站实体!$E1872="","",[1]厂站实体!$E1872)</f>
        <v/>
      </c>
      <c r="C1872" s="8" t="str">
        <f>IF([1]厂站实体!$C1872="","",[1]厂站实体!$C1872)</f>
        <v/>
      </c>
      <c r="D1872" s="8" t="str">
        <f>IF([1]厂站实体!$Q1872="","",[1]厂站实体!$Q1872)</f>
        <v/>
      </c>
      <c r="E1872" s="8" t="str">
        <f>IF([1]厂站实体!$D1872="","",[1]厂站实体!$D1872)</f>
        <v/>
      </c>
      <c r="F1872" s="8" t="str">
        <f>IF([1]厂站实体!$R1872="","",[1]厂站实体!$R1872)</f>
        <v/>
      </c>
      <c r="G1872" s="8"/>
      <c r="M1872" s="8" t="str">
        <f t="shared" si="122"/>
        <v/>
      </c>
      <c r="N1872" s="11" t="str">
        <f t="shared" si="123"/>
        <v/>
      </c>
      <c r="O1872" s="14" t="str">
        <f t="shared" si="124"/>
        <v/>
      </c>
      <c r="P1872" s="14" t="str">
        <f t="shared" si="125"/>
        <v/>
      </c>
    </row>
    <row r="1873" spans="1:16" x14ac:dyDescent="0.15">
      <c r="A1873" s="8" t="str">
        <f>IF([1]厂站实体!$A1873="","",[1]厂站实体!$A1873)</f>
        <v/>
      </c>
      <c r="B1873" s="8" t="str">
        <f>IF([1]厂站实体!$E1873="","",[1]厂站实体!$E1873)</f>
        <v/>
      </c>
      <c r="C1873" s="8" t="str">
        <f>IF([1]厂站实体!$C1873="","",[1]厂站实体!$C1873)</f>
        <v/>
      </c>
      <c r="D1873" s="8" t="str">
        <f>IF([1]厂站实体!$Q1873="","",[1]厂站实体!$Q1873)</f>
        <v/>
      </c>
      <c r="E1873" s="8" t="str">
        <f>IF([1]厂站实体!$D1873="","",[1]厂站实体!$D1873)</f>
        <v/>
      </c>
      <c r="F1873" s="8" t="str">
        <f>IF([1]厂站实体!$R1873="","",[1]厂站实体!$R1873)</f>
        <v/>
      </c>
      <c r="G1873" s="8"/>
      <c r="M1873" s="8" t="str">
        <f t="shared" si="122"/>
        <v/>
      </c>
      <c r="N1873" s="11" t="str">
        <f t="shared" si="123"/>
        <v/>
      </c>
      <c r="O1873" s="14" t="str">
        <f t="shared" si="124"/>
        <v/>
      </c>
      <c r="P1873" s="14" t="str">
        <f t="shared" si="125"/>
        <v/>
      </c>
    </row>
    <row r="1874" spans="1:16" x14ac:dyDescent="0.15">
      <c r="A1874" s="8" t="str">
        <f>IF([1]厂站实体!$A1874="","",[1]厂站实体!$A1874)</f>
        <v/>
      </c>
      <c r="B1874" s="8" t="str">
        <f>IF([1]厂站实体!$E1874="","",[1]厂站实体!$E1874)</f>
        <v/>
      </c>
      <c r="C1874" s="8" t="str">
        <f>IF([1]厂站实体!$C1874="","",[1]厂站实体!$C1874)</f>
        <v/>
      </c>
      <c r="D1874" s="8" t="str">
        <f>IF([1]厂站实体!$Q1874="","",[1]厂站实体!$Q1874)</f>
        <v/>
      </c>
      <c r="E1874" s="8" t="str">
        <f>IF([1]厂站实体!$D1874="","",[1]厂站实体!$D1874)</f>
        <v/>
      </c>
      <c r="F1874" s="8" t="str">
        <f>IF([1]厂站实体!$R1874="","",[1]厂站实体!$R1874)</f>
        <v/>
      </c>
      <c r="G1874" s="8"/>
      <c r="M1874" s="8" t="str">
        <f t="shared" si="122"/>
        <v/>
      </c>
      <c r="N1874" s="11" t="str">
        <f t="shared" si="123"/>
        <v/>
      </c>
      <c r="O1874" s="14" t="str">
        <f t="shared" si="124"/>
        <v/>
      </c>
      <c r="P1874" s="14" t="str">
        <f t="shared" si="125"/>
        <v/>
      </c>
    </row>
    <row r="1875" spans="1:16" x14ac:dyDescent="0.15">
      <c r="A1875" s="8" t="str">
        <f>IF([1]厂站实体!$A1875="","",[1]厂站实体!$A1875)</f>
        <v/>
      </c>
      <c r="B1875" s="8" t="str">
        <f>IF([1]厂站实体!$E1875="","",[1]厂站实体!$E1875)</f>
        <v/>
      </c>
      <c r="C1875" s="8" t="str">
        <f>IF([1]厂站实体!$C1875="","",[1]厂站实体!$C1875)</f>
        <v/>
      </c>
      <c r="D1875" s="8" t="str">
        <f>IF([1]厂站实体!$Q1875="","",[1]厂站实体!$Q1875)</f>
        <v/>
      </c>
      <c r="E1875" s="8" t="str">
        <f>IF([1]厂站实体!$D1875="","",[1]厂站实体!$D1875)</f>
        <v/>
      </c>
      <c r="F1875" s="8" t="str">
        <f>IF([1]厂站实体!$R1875="","",[1]厂站实体!$R1875)</f>
        <v/>
      </c>
      <c r="G1875" s="8"/>
      <c r="M1875" s="8" t="str">
        <f t="shared" si="122"/>
        <v/>
      </c>
      <c r="N1875" s="11" t="str">
        <f t="shared" si="123"/>
        <v/>
      </c>
      <c r="O1875" s="14" t="str">
        <f t="shared" si="124"/>
        <v/>
      </c>
      <c r="P1875" s="14" t="str">
        <f t="shared" si="125"/>
        <v/>
      </c>
    </row>
    <row r="1876" spans="1:16" x14ac:dyDescent="0.15">
      <c r="A1876" s="8" t="str">
        <f>IF([1]厂站实体!$A1876="","",[1]厂站实体!$A1876)</f>
        <v/>
      </c>
      <c r="B1876" s="8" t="str">
        <f>IF([1]厂站实体!$E1876="","",[1]厂站实体!$E1876)</f>
        <v/>
      </c>
      <c r="C1876" s="8" t="str">
        <f>IF([1]厂站实体!$C1876="","",[1]厂站实体!$C1876)</f>
        <v/>
      </c>
      <c r="D1876" s="8" t="str">
        <f>IF([1]厂站实体!$Q1876="","",[1]厂站实体!$Q1876)</f>
        <v/>
      </c>
      <c r="E1876" s="8" t="str">
        <f>IF([1]厂站实体!$D1876="","",[1]厂站实体!$D1876)</f>
        <v/>
      </c>
      <c r="F1876" s="8" t="str">
        <f>IF([1]厂站实体!$R1876="","",[1]厂站实体!$R1876)</f>
        <v/>
      </c>
      <c r="G1876" s="8"/>
      <c r="M1876" s="8" t="str">
        <f t="shared" si="122"/>
        <v/>
      </c>
      <c r="N1876" s="11" t="str">
        <f t="shared" si="123"/>
        <v/>
      </c>
      <c r="O1876" s="14" t="str">
        <f t="shared" si="124"/>
        <v/>
      </c>
      <c r="P1876" s="14" t="str">
        <f t="shared" si="125"/>
        <v/>
      </c>
    </row>
    <row r="1877" spans="1:16" x14ac:dyDescent="0.15">
      <c r="A1877" s="8" t="str">
        <f>IF([1]厂站实体!$A1877="","",[1]厂站实体!$A1877)</f>
        <v/>
      </c>
      <c r="B1877" s="8" t="str">
        <f>IF([1]厂站实体!$E1877="","",[1]厂站实体!$E1877)</f>
        <v/>
      </c>
      <c r="C1877" s="8" t="str">
        <f>IF([1]厂站实体!$C1877="","",[1]厂站实体!$C1877)</f>
        <v/>
      </c>
      <c r="D1877" s="8" t="str">
        <f>IF([1]厂站实体!$Q1877="","",[1]厂站实体!$Q1877)</f>
        <v/>
      </c>
      <c r="E1877" s="8" t="str">
        <f>IF([1]厂站实体!$D1877="","",[1]厂站实体!$D1877)</f>
        <v/>
      </c>
      <c r="F1877" s="8" t="str">
        <f>IF([1]厂站实体!$R1877="","",[1]厂站实体!$R1877)</f>
        <v/>
      </c>
      <c r="G1877" s="8"/>
      <c r="M1877" s="8" t="str">
        <f t="shared" si="122"/>
        <v/>
      </c>
      <c r="N1877" s="11" t="str">
        <f t="shared" si="123"/>
        <v/>
      </c>
      <c r="O1877" s="14" t="str">
        <f t="shared" si="124"/>
        <v/>
      </c>
      <c r="P1877" s="14" t="str">
        <f t="shared" si="125"/>
        <v/>
      </c>
    </row>
    <row r="1878" spans="1:16" x14ac:dyDescent="0.15">
      <c r="A1878" s="8" t="str">
        <f>IF([1]厂站实体!$A1878="","",[1]厂站实体!$A1878)</f>
        <v/>
      </c>
      <c r="B1878" s="8" t="str">
        <f>IF([1]厂站实体!$E1878="","",[1]厂站实体!$E1878)</f>
        <v/>
      </c>
      <c r="C1878" s="8" t="str">
        <f>IF([1]厂站实体!$C1878="","",[1]厂站实体!$C1878)</f>
        <v/>
      </c>
      <c r="D1878" s="8" t="str">
        <f>IF([1]厂站实体!$Q1878="","",[1]厂站实体!$Q1878)</f>
        <v/>
      </c>
      <c r="E1878" s="8" t="str">
        <f>IF([1]厂站实体!$D1878="","",[1]厂站实体!$D1878)</f>
        <v/>
      </c>
      <c r="F1878" s="8" t="str">
        <f>IF([1]厂站实体!$R1878="","",[1]厂站实体!$R1878)</f>
        <v/>
      </c>
      <c r="G1878" s="8"/>
      <c r="M1878" s="8" t="str">
        <f t="shared" si="122"/>
        <v/>
      </c>
      <c r="N1878" s="11" t="str">
        <f t="shared" si="123"/>
        <v/>
      </c>
      <c r="O1878" s="14" t="str">
        <f t="shared" si="124"/>
        <v/>
      </c>
      <c r="P1878" s="14" t="str">
        <f t="shared" si="125"/>
        <v/>
      </c>
    </row>
    <row r="1879" spans="1:16" x14ac:dyDescent="0.15">
      <c r="A1879" s="8" t="str">
        <f>IF([1]厂站实体!$A1879="","",[1]厂站实体!$A1879)</f>
        <v/>
      </c>
      <c r="B1879" s="8" t="str">
        <f>IF([1]厂站实体!$E1879="","",[1]厂站实体!$E1879)</f>
        <v/>
      </c>
      <c r="C1879" s="8" t="str">
        <f>IF([1]厂站实体!$C1879="","",[1]厂站实体!$C1879)</f>
        <v/>
      </c>
      <c r="D1879" s="8" t="str">
        <f>IF([1]厂站实体!$Q1879="","",[1]厂站实体!$Q1879)</f>
        <v/>
      </c>
      <c r="E1879" s="8" t="str">
        <f>IF([1]厂站实体!$D1879="","",[1]厂站实体!$D1879)</f>
        <v/>
      </c>
      <c r="F1879" s="8" t="str">
        <f>IF([1]厂站实体!$R1879="","",[1]厂站实体!$R1879)</f>
        <v/>
      </c>
      <c r="G1879" s="8"/>
      <c r="M1879" s="8" t="str">
        <f t="shared" si="122"/>
        <v/>
      </c>
      <c r="N1879" s="11" t="str">
        <f t="shared" si="123"/>
        <v/>
      </c>
      <c r="O1879" s="14" t="str">
        <f t="shared" si="124"/>
        <v/>
      </c>
      <c r="P1879" s="14" t="str">
        <f t="shared" si="125"/>
        <v/>
      </c>
    </row>
    <row r="1880" spans="1:16" x14ac:dyDescent="0.15">
      <c r="A1880" s="8" t="str">
        <f>IF([1]厂站实体!$A1880="","",[1]厂站实体!$A1880)</f>
        <v/>
      </c>
      <c r="B1880" s="8" t="str">
        <f>IF([1]厂站实体!$E1880="","",[1]厂站实体!$E1880)</f>
        <v/>
      </c>
      <c r="C1880" s="8" t="str">
        <f>IF([1]厂站实体!$C1880="","",[1]厂站实体!$C1880)</f>
        <v/>
      </c>
      <c r="D1880" s="8" t="str">
        <f>IF([1]厂站实体!$Q1880="","",[1]厂站实体!$Q1880)</f>
        <v/>
      </c>
      <c r="E1880" s="8" t="str">
        <f>IF([1]厂站实体!$D1880="","",[1]厂站实体!$D1880)</f>
        <v/>
      </c>
      <c r="F1880" s="8" t="str">
        <f>IF([1]厂站实体!$R1880="","",[1]厂站实体!$R1880)</f>
        <v/>
      </c>
      <c r="G1880" s="8"/>
      <c r="M1880" s="8" t="str">
        <f t="shared" si="122"/>
        <v/>
      </c>
      <c r="N1880" s="11" t="str">
        <f t="shared" si="123"/>
        <v/>
      </c>
      <c r="O1880" s="14" t="str">
        <f t="shared" si="124"/>
        <v/>
      </c>
      <c r="P1880" s="14" t="str">
        <f t="shared" si="125"/>
        <v/>
      </c>
    </row>
    <row r="1881" spans="1:16" x14ac:dyDescent="0.15">
      <c r="A1881" s="8" t="str">
        <f>IF([1]厂站实体!$A1881="","",[1]厂站实体!$A1881)</f>
        <v/>
      </c>
      <c r="B1881" s="8" t="str">
        <f>IF([1]厂站实体!$E1881="","",[1]厂站实体!$E1881)</f>
        <v/>
      </c>
      <c r="C1881" s="8" t="str">
        <f>IF([1]厂站实体!$C1881="","",[1]厂站实体!$C1881)</f>
        <v/>
      </c>
      <c r="D1881" s="8" t="str">
        <f>IF([1]厂站实体!$Q1881="","",[1]厂站实体!$Q1881)</f>
        <v/>
      </c>
      <c r="E1881" s="8" t="str">
        <f>IF([1]厂站实体!$D1881="","",[1]厂站实体!$D1881)</f>
        <v/>
      </c>
      <c r="F1881" s="8" t="str">
        <f>IF([1]厂站实体!$R1881="","",[1]厂站实体!$R1881)</f>
        <v/>
      </c>
      <c r="G1881" s="8"/>
      <c r="M1881" s="8" t="str">
        <f t="shared" si="122"/>
        <v/>
      </c>
      <c r="N1881" s="11" t="str">
        <f t="shared" si="123"/>
        <v/>
      </c>
      <c r="O1881" s="14" t="str">
        <f t="shared" si="124"/>
        <v/>
      </c>
      <c r="P1881" s="14" t="str">
        <f t="shared" si="125"/>
        <v/>
      </c>
    </row>
    <row r="1882" spans="1:16" x14ac:dyDescent="0.15">
      <c r="A1882" s="8" t="str">
        <f>IF([1]厂站实体!$A1882="","",[1]厂站实体!$A1882)</f>
        <v/>
      </c>
      <c r="B1882" s="8" t="str">
        <f>IF([1]厂站实体!$E1882="","",[1]厂站实体!$E1882)</f>
        <v/>
      </c>
      <c r="C1882" s="8" t="str">
        <f>IF([1]厂站实体!$C1882="","",[1]厂站实体!$C1882)</f>
        <v/>
      </c>
      <c r="D1882" s="8" t="str">
        <f>IF([1]厂站实体!$Q1882="","",[1]厂站实体!$Q1882)</f>
        <v/>
      </c>
      <c r="E1882" s="8" t="str">
        <f>IF([1]厂站实体!$D1882="","",[1]厂站实体!$D1882)</f>
        <v/>
      </c>
      <c r="F1882" s="8" t="str">
        <f>IF([1]厂站实体!$R1882="","",[1]厂站实体!$R1882)</f>
        <v/>
      </c>
      <c r="G1882" s="8"/>
      <c r="M1882" s="8" t="str">
        <f t="shared" si="122"/>
        <v/>
      </c>
      <c r="N1882" s="11" t="str">
        <f t="shared" si="123"/>
        <v/>
      </c>
      <c r="O1882" s="14" t="str">
        <f t="shared" si="124"/>
        <v/>
      </c>
      <c r="P1882" s="14" t="str">
        <f t="shared" si="125"/>
        <v/>
      </c>
    </row>
    <row r="1883" spans="1:16" x14ac:dyDescent="0.15">
      <c r="A1883" s="8" t="str">
        <f>IF([1]厂站实体!$A1883="","",[1]厂站实体!$A1883)</f>
        <v/>
      </c>
      <c r="B1883" s="8" t="str">
        <f>IF([1]厂站实体!$E1883="","",[1]厂站实体!$E1883)</f>
        <v/>
      </c>
      <c r="C1883" s="8" t="str">
        <f>IF([1]厂站实体!$C1883="","",[1]厂站实体!$C1883)</f>
        <v/>
      </c>
      <c r="D1883" s="8" t="str">
        <f>IF([1]厂站实体!$Q1883="","",[1]厂站实体!$Q1883)</f>
        <v/>
      </c>
      <c r="E1883" s="8" t="str">
        <f>IF([1]厂站实体!$D1883="","",[1]厂站实体!$D1883)</f>
        <v/>
      </c>
      <c r="F1883" s="8" t="str">
        <f>IF([1]厂站实体!$R1883="","",[1]厂站实体!$R1883)</f>
        <v/>
      </c>
      <c r="G1883" s="8"/>
      <c r="M1883" s="8" t="str">
        <f t="shared" si="122"/>
        <v/>
      </c>
      <c r="N1883" s="11" t="str">
        <f t="shared" si="123"/>
        <v/>
      </c>
      <c r="O1883" s="14" t="str">
        <f t="shared" si="124"/>
        <v/>
      </c>
      <c r="P1883" s="14" t="str">
        <f t="shared" si="125"/>
        <v/>
      </c>
    </row>
    <row r="1884" spans="1:16" x14ac:dyDescent="0.15">
      <c r="A1884" s="8" t="str">
        <f>IF([1]厂站实体!$A1884="","",[1]厂站实体!$A1884)</f>
        <v/>
      </c>
      <c r="B1884" s="8" t="str">
        <f>IF([1]厂站实体!$E1884="","",[1]厂站实体!$E1884)</f>
        <v/>
      </c>
      <c r="C1884" s="8" t="str">
        <f>IF([1]厂站实体!$C1884="","",[1]厂站实体!$C1884)</f>
        <v/>
      </c>
      <c r="D1884" s="8" t="str">
        <f>IF([1]厂站实体!$Q1884="","",[1]厂站实体!$Q1884)</f>
        <v/>
      </c>
      <c r="E1884" s="8" t="str">
        <f>IF([1]厂站实体!$D1884="","",[1]厂站实体!$D1884)</f>
        <v/>
      </c>
      <c r="F1884" s="8" t="str">
        <f>IF([1]厂站实体!$R1884="","",[1]厂站实体!$R1884)</f>
        <v/>
      </c>
      <c r="G1884" s="8"/>
      <c r="M1884" s="8" t="str">
        <f t="shared" si="122"/>
        <v/>
      </c>
      <c r="N1884" s="11" t="str">
        <f t="shared" si="123"/>
        <v/>
      </c>
      <c r="O1884" s="14" t="str">
        <f t="shared" si="124"/>
        <v/>
      </c>
      <c r="P1884" s="14" t="str">
        <f t="shared" si="125"/>
        <v/>
      </c>
    </row>
    <row r="1885" spans="1:16" x14ac:dyDescent="0.15">
      <c r="A1885" s="8" t="str">
        <f>IF([1]厂站实体!$A1885="","",[1]厂站实体!$A1885)</f>
        <v/>
      </c>
      <c r="B1885" s="8" t="str">
        <f>IF([1]厂站实体!$E1885="","",[1]厂站实体!$E1885)</f>
        <v/>
      </c>
      <c r="C1885" s="8" t="str">
        <f>IF([1]厂站实体!$C1885="","",[1]厂站实体!$C1885)</f>
        <v/>
      </c>
      <c r="D1885" s="8" t="str">
        <f>IF([1]厂站实体!$Q1885="","",[1]厂站实体!$Q1885)</f>
        <v/>
      </c>
      <c r="E1885" s="8" t="str">
        <f>IF([1]厂站实体!$D1885="","",[1]厂站实体!$D1885)</f>
        <v/>
      </c>
      <c r="F1885" s="8" t="str">
        <f>IF([1]厂站实体!$R1885="","",[1]厂站实体!$R1885)</f>
        <v/>
      </c>
      <c r="G1885" s="8"/>
      <c r="M1885" s="8" t="str">
        <f t="shared" si="122"/>
        <v/>
      </c>
      <c r="N1885" s="11" t="str">
        <f t="shared" si="123"/>
        <v/>
      </c>
      <c r="O1885" s="14" t="str">
        <f t="shared" si="124"/>
        <v/>
      </c>
      <c r="P1885" s="14" t="str">
        <f t="shared" si="125"/>
        <v/>
      </c>
    </row>
    <row r="1886" spans="1:16" x14ac:dyDescent="0.15">
      <c r="A1886" s="8" t="str">
        <f>IF([1]厂站实体!$A1886="","",[1]厂站实体!$A1886)</f>
        <v/>
      </c>
      <c r="B1886" s="8" t="str">
        <f>IF([1]厂站实体!$E1886="","",[1]厂站实体!$E1886)</f>
        <v/>
      </c>
      <c r="C1886" s="8" t="str">
        <f>IF([1]厂站实体!$C1886="","",[1]厂站实体!$C1886)</f>
        <v/>
      </c>
      <c r="D1886" s="8" t="str">
        <f>IF([1]厂站实体!$Q1886="","",[1]厂站实体!$Q1886)</f>
        <v/>
      </c>
      <c r="E1886" s="8" t="str">
        <f>IF([1]厂站实体!$D1886="","",[1]厂站实体!$D1886)</f>
        <v/>
      </c>
      <c r="F1886" s="8" t="str">
        <f>IF([1]厂站实体!$R1886="","",[1]厂站实体!$R1886)</f>
        <v/>
      </c>
      <c r="G1886" s="8"/>
      <c r="M1886" s="8" t="str">
        <f t="shared" si="122"/>
        <v/>
      </c>
      <c r="N1886" s="11" t="str">
        <f t="shared" si="123"/>
        <v/>
      </c>
      <c r="O1886" s="14" t="str">
        <f t="shared" si="124"/>
        <v/>
      </c>
      <c r="P1886" s="14" t="str">
        <f t="shared" si="125"/>
        <v/>
      </c>
    </row>
    <row r="1887" spans="1:16" x14ac:dyDescent="0.15">
      <c r="A1887" s="8" t="str">
        <f>IF([1]厂站实体!$A1887="","",[1]厂站实体!$A1887)</f>
        <v/>
      </c>
      <c r="B1887" s="8" t="str">
        <f>IF([1]厂站实体!$E1887="","",[1]厂站实体!$E1887)</f>
        <v/>
      </c>
      <c r="C1887" s="8" t="str">
        <f>IF([1]厂站实体!$C1887="","",[1]厂站实体!$C1887)</f>
        <v/>
      </c>
      <c r="D1887" s="8" t="str">
        <f>IF([1]厂站实体!$Q1887="","",[1]厂站实体!$Q1887)</f>
        <v/>
      </c>
      <c r="E1887" s="8" t="str">
        <f>IF([1]厂站实体!$D1887="","",[1]厂站实体!$D1887)</f>
        <v/>
      </c>
      <c r="F1887" s="8" t="str">
        <f>IF([1]厂站实体!$R1887="","",[1]厂站实体!$R1887)</f>
        <v/>
      </c>
      <c r="G1887" s="8"/>
      <c r="M1887" s="8" t="str">
        <f t="shared" si="122"/>
        <v/>
      </c>
      <c r="N1887" s="11" t="str">
        <f t="shared" si="123"/>
        <v/>
      </c>
      <c r="O1887" s="14" t="str">
        <f t="shared" si="124"/>
        <v/>
      </c>
      <c r="P1887" s="14" t="str">
        <f t="shared" si="125"/>
        <v/>
      </c>
    </row>
    <row r="1888" spans="1:16" x14ac:dyDescent="0.15">
      <c r="A1888" s="8" t="str">
        <f>IF([1]厂站实体!$A1888="","",[1]厂站实体!$A1888)</f>
        <v/>
      </c>
      <c r="B1888" s="8" t="str">
        <f>IF([1]厂站实体!$E1888="","",[1]厂站实体!$E1888)</f>
        <v/>
      </c>
      <c r="C1888" s="8" t="str">
        <f>IF([1]厂站实体!$C1888="","",[1]厂站实体!$C1888)</f>
        <v/>
      </c>
      <c r="D1888" s="8" t="str">
        <f>IF([1]厂站实体!$Q1888="","",[1]厂站实体!$Q1888)</f>
        <v/>
      </c>
      <c r="E1888" s="8" t="str">
        <f>IF([1]厂站实体!$D1888="","",[1]厂站实体!$D1888)</f>
        <v/>
      </c>
      <c r="F1888" s="8" t="str">
        <f>IF([1]厂站实体!$R1888="","",[1]厂站实体!$R1888)</f>
        <v/>
      </c>
      <c r="G1888" s="8"/>
      <c r="M1888" s="8" t="str">
        <f t="shared" si="122"/>
        <v/>
      </c>
      <c r="N1888" s="11" t="str">
        <f t="shared" si="123"/>
        <v/>
      </c>
      <c r="O1888" s="14" t="str">
        <f t="shared" si="124"/>
        <v/>
      </c>
      <c r="P1888" s="14" t="str">
        <f t="shared" si="125"/>
        <v/>
      </c>
    </row>
    <row r="1889" spans="1:16" x14ac:dyDescent="0.15">
      <c r="A1889" s="8" t="str">
        <f>IF([1]厂站实体!$A1889="","",[1]厂站实体!$A1889)</f>
        <v/>
      </c>
      <c r="B1889" s="8" t="str">
        <f>IF([1]厂站实体!$E1889="","",[1]厂站实体!$E1889)</f>
        <v/>
      </c>
      <c r="C1889" s="8" t="str">
        <f>IF([1]厂站实体!$C1889="","",[1]厂站实体!$C1889)</f>
        <v/>
      </c>
      <c r="D1889" s="8" t="str">
        <f>IF([1]厂站实体!$Q1889="","",[1]厂站实体!$Q1889)</f>
        <v/>
      </c>
      <c r="E1889" s="8" t="str">
        <f>IF([1]厂站实体!$D1889="","",[1]厂站实体!$D1889)</f>
        <v/>
      </c>
      <c r="F1889" s="8" t="str">
        <f>IF([1]厂站实体!$R1889="","",[1]厂站实体!$R1889)</f>
        <v/>
      </c>
      <c r="G1889" s="8"/>
      <c r="M1889" s="8" t="str">
        <f t="shared" si="122"/>
        <v/>
      </c>
      <c r="N1889" s="11" t="str">
        <f t="shared" si="123"/>
        <v/>
      </c>
      <c r="O1889" s="14" t="str">
        <f t="shared" si="124"/>
        <v/>
      </c>
      <c r="P1889" s="14" t="str">
        <f t="shared" si="125"/>
        <v/>
      </c>
    </row>
    <row r="1890" spans="1:16" x14ac:dyDescent="0.15">
      <c r="A1890" s="8" t="str">
        <f>IF([1]厂站实体!$A1890="","",[1]厂站实体!$A1890)</f>
        <v/>
      </c>
      <c r="B1890" s="8" t="str">
        <f>IF([1]厂站实体!$E1890="","",[1]厂站实体!$E1890)</f>
        <v/>
      </c>
      <c r="C1890" s="8" t="str">
        <f>IF([1]厂站实体!$C1890="","",[1]厂站实体!$C1890)</f>
        <v/>
      </c>
      <c r="D1890" s="8" t="str">
        <f>IF([1]厂站实体!$Q1890="","",[1]厂站实体!$Q1890)</f>
        <v/>
      </c>
      <c r="E1890" s="8" t="str">
        <f>IF([1]厂站实体!$D1890="","",[1]厂站实体!$D1890)</f>
        <v/>
      </c>
      <c r="F1890" s="8" t="str">
        <f>IF([1]厂站实体!$R1890="","",[1]厂站实体!$R1890)</f>
        <v/>
      </c>
      <c r="G1890" s="8"/>
      <c r="M1890" s="8" t="str">
        <f t="shared" si="122"/>
        <v/>
      </c>
      <c r="N1890" s="11" t="str">
        <f t="shared" si="123"/>
        <v/>
      </c>
      <c r="O1890" s="14" t="str">
        <f t="shared" si="124"/>
        <v/>
      </c>
      <c r="P1890" s="14" t="str">
        <f t="shared" si="125"/>
        <v/>
      </c>
    </row>
    <row r="1891" spans="1:16" x14ac:dyDescent="0.15">
      <c r="A1891" s="8" t="str">
        <f>IF([1]厂站实体!$A1891="","",[1]厂站实体!$A1891)</f>
        <v/>
      </c>
      <c r="B1891" s="8" t="str">
        <f>IF([1]厂站实体!$E1891="","",[1]厂站实体!$E1891)</f>
        <v/>
      </c>
      <c r="C1891" s="8" t="str">
        <f>IF([1]厂站实体!$C1891="","",[1]厂站实体!$C1891)</f>
        <v/>
      </c>
      <c r="D1891" s="8" t="str">
        <f>IF([1]厂站实体!$Q1891="","",[1]厂站实体!$Q1891)</f>
        <v/>
      </c>
      <c r="E1891" s="8" t="str">
        <f>IF([1]厂站实体!$D1891="","",[1]厂站实体!$D1891)</f>
        <v/>
      </c>
      <c r="F1891" s="8" t="str">
        <f>IF([1]厂站实体!$R1891="","",[1]厂站实体!$R1891)</f>
        <v/>
      </c>
      <c r="G1891" s="8"/>
      <c r="M1891" s="8" t="str">
        <f t="shared" si="122"/>
        <v/>
      </c>
      <c r="N1891" s="11" t="str">
        <f t="shared" si="123"/>
        <v/>
      </c>
      <c r="O1891" s="14" t="str">
        <f t="shared" si="124"/>
        <v/>
      </c>
      <c r="P1891" s="14" t="str">
        <f t="shared" si="125"/>
        <v/>
      </c>
    </row>
    <row r="1892" spans="1:16" x14ac:dyDescent="0.15">
      <c r="A1892" s="8" t="str">
        <f>IF([1]厂站实体!$A1892="","",[1]厂站实体!$A1892)</f>
        <v/>
      </c>
      <c r="B1892" s="8" t="str">
        <f>IF([1]厂站实体!$E1892="","",[1]厂站实体!$E1892)</f>
        <v/>
      </c>
      <c r="C1892" s="8" t="str">
        <f>IF([1]厂站实体!$C1892="","",[1]厂站实体!$C1892)</f>
        <v/>
      </c>
      <c r="D1892" s="8" t="str">
        <f>IF([1]厂站实体!$Q1892="","",[1]厂站实体!$Q1892)</f>
        <v/>
      </c>
      <c r="E1892" s="8" t="str">
        <f>IF([1]厂站实体!$D1892="","",[1]厂站实体!$D1892)</f>
        <v/>
      </c>
      <c r="F1892" s="8" t="str">
        <f>IF([1]厂站实体!$R1892="","",[1]厂站实体!$R1892)</f>
        <v/>
      </c>
      <c r="G1892" s="8"/>
      <c r="M1892" s="8" t="str">
        <f t="shared" si="122"/>
        <v/>
      </c>
      <c r="N1892" s="11" t="str">
        <f t="shared" si="123"/>
        <v/>
      </c>
      <c r="O1892" s="14" t="str">
        <f t="shared" si="124"/>
        <v/>
      </c>
      <c r="P1892" s="14" t="str">
        <f t="shared" si="125"/>
        <v/>
      </c>
    </row>
    <row r="1893" spans="1:16" x14ac:dyDescent="0.15">
      <c r="A1893" s="8" t="str">
        <f>IF([1]厂站实体!$A1893="","",[1]厂站实体!$A1893)</f>
        <v/>
      </c>
      <c r="B1893" s="8" t="str">
        <f>IF([1]厂站实体!$E1893="","",[1]厂站实体!$E1893)</f>
        <v/>
      </c>
      <c r="C1893" s="8" t="str">
        <f>IF([1]厂站实体!$C1893="","",[1]厂站实体!$C1893)</f>
        <v/>
      </c>
      <c r="D1893" s="8" t="str">
        <f>IF([1]厂站实体!$Q1893="","",[1]厂站实体!$Q1893)</f>
        <v/>
      </c>
      <c r="E1893" s="8" t="str">
        <f>IF([1]厂站实体!$D1893="","",[1]厂站实体!$D1893)</f>
        <v/>
      </c>
      <c r="F1893" s="8" t="str">
        <f>IF([1]厂站实体!$R1893="","",[1]厂站实体!$R1893)</f>
        <v/>
      </c>
      <c r="G1893" s="8"/>
      <c r="M1893" s="8" t="str">
        <f t="shared" si="122"/>
        <v/>
      </c>
      <c r="N1893" s="11" t="str">
        <f t="shared" si="123"/>
        <v/>
      </c>
      <c r="O1893" s="14" t="str">
        <f t="shared" si="124"/>
        <v/>
      </c>
      <c r="P1893" s="14" t="str">
        <f t="shared" si="125"/>
        <v/>
      </c>
    </row>
    <row r="1894" spans="1:16" x14ac:dyDescent="0.15">
      <c r="A1894" s="8" t="str">
        <f>IF([1]厂站实体!$A1894="","",[1]厂站实体!$A1894)</f>
        <v/>
      </c>
      <c r="B1894" s="8" t="str">
        <f>IF([1]厂站实体!$E1894="","",[1]厂站实体!$E1894)</f>
        <v/>
      </c>
      <c r="C1894" s="8" t="str">
        <f>IF([1]厂站实体!$C1894="","",[1]厂站实体!$C1894)</f>
        <v/>
      </c>
      <c r="D1894" s="8" t="str">
        <f>IF([1]厂站实体!$Q1894="","",[1]厂站实体!$Q1894)</f>
        <v/>
      </c>
      <c r="E1894" s="8" t="str">
        <f>IF([1]厂站实体!$D1894="","",[1]厂站实体!$D1894)</f>
        <v/>
      </c>
      <c r="F1894" s="8" t="str">
        <f>IF([1]厂站实体!$R1894="","",[1]厂站实体!$R1894)</f>
        <v/>
      </c>
      <c r="G1894" s="8"/>
      <c r="M1894" s="8" t="str">
        <f t="shared" si="122"/>
        <v/>
      </c>
      <c r="N1894" s="11" t="str">
        <f t="shared" si="123"/>
        <v/>
      </c>
      <c r="O1894" s="14" t="str">
        <f t="shared" si="124"/>
        <v/>
      </c>
      <c r="P1894" s="14" t="str">
        <f t="shared" si="125"/>
        <v/>
      </c>
    </row>
    <row r="1895" spans="1:16" x14ac:dyDescent="0.15">
      <c r="A1895" s="8" t="str">
        <f>IF([1]厂站实体!$A1895="","",[1]厂站实体!$A1895)</f>
        <v/>
      </c>
      <c r="B1895" s="8" t="str">
        <f>IF([1]厂站实体!$E1895="","",[1]厂站实体!$E1895)</f>
        <v/>
      </c>
      <c r="C1895" s="8" t="str">
        <f>IF([1]厂站实体!$C1895="","",[1]厂站实体!$C1895)</f>
        <v/>
      </c>
      <c r="D1895" s="8" t="str">
        <f>IF([1]厂站实体!$Q1895="","",[1]厂站实体!$Q1895)</f>
        <v/>
      </c>
      <c r="E1895" s="8" t="str">
        <f>IF([1]厂站实体!$D1895="","",[1]厂站实体!$D1895)</f>
        <v/>
      </c>
      <c r="F1895" s="8" t="str">
        <f>IF([1]厂站实体!$R1895="","",[1]厂站实体!$R1895)</f>
        <v/>
      </c>
      <c r="G1895" s="8"/>
      <c r="M1895" s="8" t="str">
        <f t="shared" si="122"/>
        <v/>
      </c>
      <c r="N1895" s="11" t="str">
        <f t="shared" si="123"/>
        <v/>
      </c>
      <c r="O1895" s="14" t="str">
        <f t="shared" si="124"/>
        <v/>
      </c>
      <c r="P1895" s="14" t="str">
        <f t="shared" si="125"/>
        <v/>
      </c>
    </row>
    <row r="1896" spans="1:16" x14ac:dyDescent="0.15">
      <c r="A1896" s="8" t="str">
        <f>IF([1]厂站实体!$A1896="","",[1]厂站实体!$A1896)</f>
        <v/>
      </c>
      <c r="B1896" s="8" t="str">
        <f>IF([1]厂站实体!$E1896="","",[1]厂站实体!$E1896)</f>
        <v/>
      </c>
      <c r="C1896" s="8" t="str">
        <f>IF([1]厂站实体!$C1896="","",[1]厂站实体!$C1896)</f>
        <v/>
      </c>
      <c r="D1896" s="8" t="str">
        <f>IF([1]厂站实体!$Q1896="","",[1]厂站实体!$Q1896)</f>
        <v/>
      </c>
      <c r="E1896" s="8" t="str">
        <f>IF([1]厂站实体!$D1896="","",[1]厂站实体!$D1896)</f>
        <v/>
      </c>
      <c r="F1896" s="8" t="str">
        <f>IF([1]厂站实体!$R1896="","",[1]厂站实体!$R1896)</f>
        <v/>
      </c>
      <c r="G1896" s="8"/>
      <c r="M1896" s="8" t="str">
        <f t="shared" si="122"/>
        <v/>
      </c>
      <c r="N1896" s="11" t="str">
        <f t="shared" si="123"/>
        <v/>
      </c>
      <c r="O1896" s="14" t="str">
        <f t="shared" si="124"/>
        <v/>
      </c>
      <c r="P1896" s="14" t="str">
        <f t="shared" si="125"/>
        <v/>
      </c>
    </row>
    <row r="1897" spans="1:16" x14ac:dyDescent="0.15">
      <c r="A1897" s="8" t="str">
        <f>IF([1]厂站实体!$A1897="","",[1]厂站实体!$A1897)</f>
        <v/>
      </c>
      <c r="B1897" s="8" t="str">
        <f>IF([1]厂站实体!$E1897="","",[1]厂站实体!$E1897)</f>
        <v/>
      </c>
      <c r="C1897" s="8" t="str">
        <f>IF([1]厂站实体!$C1897="","",[1]厂站实体!$C1897)</f>
        <v/>
      </c>
      <c r="D1897" s="8" t="str">
        <f>IF([1]厂站实体!$Q1897="","",[1]厂站实体!$Q1897)</f>
        <v/>
      </c>
      <c r="E1897" s="8" t="str">
        <f>IF([1]厂站实体!$D1897="","",[1]厂站实体!$D1897)</f>
        <v/>
      </c>
      <c r="F1897" s="8" t="str">
        <f>IF([1]厂站实体!$R1897="","",[1]厂站实体!$R1897)</f>
        <v/>
      </c>
      <c r="G1897" s="8"/>
      <c r="M1897" s="8" t="str">
        <f t="shared" si="122"/>
        <v/>
      </c>
      <c r="N1897" s="11" t="str">
        <f t="shared" si="123"/>
        <v/>
      </c>
      <c r="O1897" s="14" t="str">
        <f t="shared" si="124"/>
        <v/>
      </c>
      <c r="P1897" s="14" t="str">
        <f t="shared" si="125"/>
        <v/>
      </c>
    </row>
    <row r="1898" spans="1:16" x14ac:dyDescent="0.15">
      <c r="A1898" s="8" t="str">
        <f>IF([1]厂站实体!$A1898="","",[1]厂站实体!$A1898)</f>
        <v/>
      </c>
      <c r="B1898" s="8" t="str">
        <f>IF([1]厂站实体!$E1898="","",[1]厂站实体!$E1898)</f>
        <v/>
      </c>
      <c r="C1898" s="8" t="str">
        <f>IF([1]厂站实体!$C1898="","",[1]厂站实体!$C1898)</f>
        <v/>
      </c>
      <c r="D1898" s="8" t="str">
        <f>IF([1]厂站实体!$Q1898="","",[1]厂站实体!$Q1898)</f>
        <v/>
      </c>
      <c r="E1898" s="8" t="str">
        <f>IF([1]厂站实体!$D1898="","",[1]厂站实体!$D1898)</f>
        <v/>
      </c>
      <c r="F1898" s="8" t="str">
        <f>IF([1]厂站实体!$R1898="","",[1]厂站实体!$R1898)</f>
        <v/>
      </c>
      <c r="G1898" s="8"/>
      <c r="M1898" s="8" t="str">
        <f t="shared" si="122"/>
        <v/>
      </c>
      <c r="N1898" s="11" t="str">
        <f t="shared" si="123"/>
        <v/>
      </c>
      <c r="O1898" s="14" t="str">
        <f t="shared" si="124"/>
        <v/>
      </c>
      <c r="P1898" s="14" t="str">
        <f t="shared" si="125"/>
        <v/>
      </c>
    </row>
    <row r="1899" spans="1:16" x14ac:dyDescent="0.15">
      <c r="A1899" s="8" t="str">
        <f>IF([1]厂站实体!$A1899="","",[1]厂站实体!$A1899)</f>
        <v/>
      </c>
      <c r="B1899" s="8" t="str">
        <f>IF([1]厂站实体!$E1899="","",[1]厂站实体!$E1899)</f>
        <v/>
      </c>
      <c r="C1899" s="8" t="str">
        <f>IF([1]厂站实体!$C1899="","",[1]厂站实体!$C1899)</f>
        <v/>
      </c>
      <c r="D1899" s="8" t="str">
        <f>IF([1]厂站实体!$Q1899="","",[1]厂站实体!$Q1899)</f>
        <v/>
      </c>
      <c r="E1899" s="8" t="str">
        <f>IF([1]厂站实体!$D1899="","",[1]厂站实体!$D1899)</f>
        <v/>
      </c>
      <c r="F1899" s="8" t="str">
        <f>IF([1]厂站实体!$R1899="","",[1]厂站实体!$R1899)</f>
        <v/>
      </c>
      <c r="G1899" s="8"/>
      <c r="M1899" s="8" t="str">
        <f t="shared" si="122"/>
        <v/>
      </c>
      <c r="N1899" s="11" t="str">
        <f t="shared" si="123"/>
        <v/>
      </c>
      <c r="O1899" s="14" t="str">
        <f t="shared" si="124"/>
        <v/>
      </c>
      <c r="P1899" s="14" t="str">
        <f t="shared" si="125"/>
        <v/>
      </c>
    </row>
    <row r="1900" spans="1:16" x14ac:dyDescent="0.15">
      <c r="A1900" s="8" t="str">
        <f>IF([1]厂站实体!$A1900="","",[1]厂站实体!$A1900)</f>
        <v/>
      </c>
      <c r="B1900" s="8" t="str">
        <f>IF([1]厂站实体!$E1900="","",[1]厂站实体!$E1900)</f>
        <v/>
      </c>
      <c r="C1900" s="8" t="str">
        <f>IF([1]厂站实体!$C1900="","",[1]厂站实体!$C1900)</f>
        <v/>
      </c>
      <c r="D1900" s="8" t="str">
        <f>IF([1]厂站实体!$Q1900="","",[1]厂站实体!$Q1900)</f>
        <v/>
      </c>
      <c r="E1900" s="8" t="str">
        <f>IF([1]厂站实体!$D1900="","",[1]厂站实体!$D1900)</f>
        <v/>
      </c>
      <c r="F1900" s="8" t="str">
        <f>IF([1]厂站实体!$R1900="","",[1]厂站实体!$R1900)</f>
        <v/>
      </c>
      <c r="G1900" s="8"/>
      <c r="M1900" s="8" t="str">
        <f t="shared" si="122"/>
        <v/>
      </c>
      <c r="N1900" s="11" t="str">
        <f t="shared" si="123"/>
        <v/>
      </c>
      <c r="O1900" s="14" t="str">
        <f t="shared" si="124"/>
        <v/>
      </c>
      <c r="P1900" s="14" t="str">
        <f t="shared" si="125"/>
        <v/>
      </c>
    </row>
    <row r="1901" spans="1:16" x14ac:dyDescent="0.15">
      <c r="A1901" s="8" t="str">
        <f>IF([1]厂站实体!$A1901="","",[1]厂站实体!$A1901)</f>
        <v/>
      </c>
      <c r="B1901" s="8" t="str">
        <f>IF([1]厂站实体!$E1901="","",[1]厂站实体!$E1901)</f>
        <v/>
      </c>
      <c r="C1901" s="8" t="str">
        <f>IF([1]厂站实体!$C1901="","",[1]厂站实体!$C1901)</f>
        <v/>
      </c>
      <c r="D1901" s="8" t="str">
        <f>IF([1]厂站实体!$Q1901="","",[1]厂站实体!$Q1901)</f>
        <v/>
      </c>
      <c r="E1901" s="8" t="str">
        <f>IF([1]厂站实体!$D1901="","",[1]厂站实体!$D1901)</f>
        <v/>
      </c>
      <c r="F1901" s="8" t="str">
        <f>IF([1]厂站实体!$R1901="","",[1]厂站实体!$R1901)</f>
        <v/>
      </c>
      <c r="G1901" s="8"/>
      <c r="M1901" s="8" t="str">
        <f t="shared" si="122"/>
        <v/>
      </c>
      <c r="N1901" s="11" t="str">
        <f t="shared" si="123"/>
        <v/>
      </c>
      <c r="O1901" s="14" t="str">
        <f t="shared" si="124"/>
        <v/>
      </c>
      <c r="P1901" s="14" t="str">
        <f t="shared" si="125"/>
        <v/>
      </c>
    </row>
    <row r="1902" spans="1:16" x14ac:dyDescent="0.15">
      <c r="A1902" s="8" t="str">
        <f>IF([1]厂站实体!$A1902="","",[1]厂站实体!$A1902)</f>
        <v/>
      </c>
      <c r="B1902" s="8" t="str">
        <f>IF([1]厂站实体!$E1902="","",[1]厂站实体!$E1902)</f>
        <v/>
      </c>
      <c r="C1902" s="8" t="str">
        <f>IF([1]厂站实体!$C1902="","",[1]厂站实体!$C1902)</f>
        <v/>
      </c>
      <c r="D1902" s="8" t="str">
        <f>IF([1]厂站实体!$Q1902="","",[1]厂站实体!$Q1902)</f>
        <v/>
      </c>
      <c r="E1902" s="8" t="str">
        <f>IF([1]厂站实体!$D1902="","",[1]厂站实体!$D1902)</f>
        <v/>
      </c>
      <c r="F1902" s="8" t="str">
        <f>IF([1]厂站实体!$R1902="","",[1]厂站实体!$R1902)</f>
        <v/>
      </c>
      <c r="G1902" s="8"/>
      <c r="M1902" s="8" t="str">
        <f t="shared" si="122"/>
        <v/>
      </c>
      <c r="N1902" s="11" t="str">
        <f t="shared" si="123"/>
        <v/>
      </c>
      <c r="O1902" s="14" t="str">
        <f t="shared" si="124"/>
        <v/>
      </c>
      <c r="P1902" s="14" t="str">
        <f t="shared" si="125"/>
        <v/>
      </c>
    </row>
    <row r="1903" spans="1:16" x14ac:dyDescent="0.15">
      <c r="A1903" s="8" t="str">
        <f>IF([1]厂站实体!$A1903="","",[1]厂站实体!$A1903)</f>
        <v/>
      </c>
      <c r="B1903" s="8" t="str">
        <f>IF([1]厂站实体!$E1903="","",[1]厂站实体!$E1903)</f>
        <v/>
      </c>
      <c r="C1903" s="8" t="str">
        <f>IF([1]厂站实体!$C1903="","",[1]厂站实体!$C1903)</f>
        <v/>
      </c>
      <c r="D1903" s="8" t="str">
        <f>IF([1]厂站实体!$Q1903="","",[1]厂站实体!$Q1903)</f>
        <v/>
      </c>
      <c r="E1903" s="8" t="str">
        <f>IF([1]厂站实体!$D1903="","",[1]厂站实体!$D1903)</f>
        <v/>
      </c>
      <c r="F1903" s="8" t="str">
        <f>IF([1]厂站实体!$R1903="","",[1]厂站实体!$R1903)</f>
        <v/>
      </c>
      <c r="G1903" s="8"/>
      <c r="M1903" s="8" t="str">
        <f t="shared" si="122"/>
        <v/>
      </c>
      <c r="N1903" s="11" t="str">
        <f t="shared" si="123"/>
        <v/>
      </c>
      <c r="O1903" s="14" t="str">
        <f t="shared" si="124"/>
        <v/>
      </c>
      <c r="P1903" s="14" t="str">
        <f t="shared" si="125"/>
        <v/>
      </c>
    </row>
    <row r="1904" spans="1:16" x14ac:dyDescent="0.15">
      <c r="A1904" s="8" t="str">
        <f>IF([1]厂站实体!$A1904="","",[1]厂站实体!$A1904)</f>
        <v/>
      </c>
      <c r="B1904" s="8" t="str">
        <f>IF([1]厂站实体!$E1904="","",[1]厂站实体!$E1904)</f>
        <v/>
      </c>
      <c r="C1904" s="8" t="str">
        <f>IF([1]厂站实体!$C1904="","",[1]厂站实体!$C1904)</f>
        <v/>
      </c>
      <c r="D1904" s="8" t="str">
        <f>IF([1]厂站实体!$Q1904="","",[1]厂站实体!$Q1904)</f>
        <v/>
      </c>
      <c r="E1904" s="8" t="str">
        <f>IF([1]厂站实体!$D1904="","",[1]厂站实体!$D1904)</f>
        <v/>
      </c>
      <c r="F1904" s="8" t="str">
        <f>IF([1]厂站实体!$R1904="","",[1]厂站实体!$R1904)</f>
        <v/>
      </c>
      <c r="G1904" s="8"/>
      <c r="M1904" s="8" t="str">
        <f t="shared" si="122"/>
        <v/>
      </c>
      <c r="N1904" s="11" t="str">
        <f t="shared" si="123"/>
        <v/>
      </c>
      <c r="O1904" s="14" t="str">
        <f t="shared" si="124"/>
        <v/>
      </c>
      <c r="P1904" s="14" t="str">
        <f t="shared" si="125"/>
        <v/>
      </c>
    </row>
    <row r="1905" spans="1:16" x14ac:dyDescent="0.15">
      <c r="A1905" s="8" t="str">
        <f>IF([1]厂站实体!$A1905="","",[1]厂站实体!$A1905)</f>
        <v/>
      </c>
      <c r="B1905" s="8" t="str">
        <f>IF([1]厂站实体!$E1905="","",[1]厂站实体!$E1905)</f>
        <v/>
      </c>
      <c r="C1905" s="8" t="str">
        <f>IF([1]厂站实体!$C1905="","",[1]厂站实体!$C1905)</f>
        <v/>
      </c>
      <c r="D1905" s="8" t="str">
        <f>IF([1]厂站实体!$Q1905="","",[1]厂站实体!$Q1905)</f>
        <v/>
      </c>
      <c r="E1905" s="8" t="str">
        <f>IF([1]厂站实体!$D1905="","",[1]厂站实体!$D1905)</f>
        <v/>
      </c>
      <c r="F1905" s="8" t="str">
        <f>IF([1]厂站实体!$R1905="","",[1]厂站实体!$R1905)</f>
        <v/>
      </c>
      <c r="G1905" s="8"/>
      <c r="M1905" s="8" t="str">
        <f t="shared" si="122"/>
        <v/>
      </c>
      <c r="N1905" s="11" t="str">
        <f t="shared" si="123"/>
        <v/>
      </c>
      <c r="O1905" s="14" t="str">
        <f t="shared" si="124"/>
        <v/>
      </c>
      <c r="P1905" s="14" t="str">
        <f t="shared" si="125"/>
        <v/>
      </c>
    </row>
    <row r="1906" spans="1:16" x14ac:dyDescent="0.15">
      <c r="A1906" s="8" t="str">
        <f>IF([1]厂站实体!$A1906="","",[1]厂站实体!$A1906)</f>
        <v/>
      </c>
      <c r="B1906" s="8" t="str">
        <f>IF([1]厂站实体!$E1906="","",[1]厂站实体!$E1906)</f>
        <v/>
      </c>
      <c r="C1906" s="8" t="str">
        <f>IF([1]厂站实体!$C1906="","",[1]厂站实体!$C1906)</f>
        <v/>
      </c>
      <c r="D1906" s="8" t="str">
        <f>IF([1]厂站实体!$Q1906="","",[1]厂站实体!$Q1906)</f>
        <v/>
      </c>
      <c r="E1906" s="8" t="str">
        <f>IF([1]厂站实体!$D1906="","",[1]厂站实体!$D1906)</f>
        <v/>
      </c>
      <c r="F1906" s="8" t="str">
        <f>IF([1]厂站实体!$R1906="","",[1]厂站实体!$R1906)</f>
        <v/>
      </c>
      <c r="G1906" s="8"/>
      <c r="M1906" s="8" t="str">
        <f t="shared" si="122"/>
        <v/>
      </c>
      <c r="N1906" s="11" t="str">
        <f t="shared" si="123"/>
        <v/>
      </c>
      <c r="O1906" s="14" t="str">
        <f t="shared" si="124"/>
        <v/>
      </c>
      <c r="P1906" s="14" t="str">
        <f t="shared" si="125"/>
        <v/>
      </c>
    </row>
    <row r="1907" spans="1:16" x14ac:dyDescent="0.15">
      <c r="A1907" s="8" t="str">
        <f>IF([1]厂站实体!$A1907="","",[1]厂站实体!$A1907)</f>
        <v/>
      </c>
      <c r="B1907" s="8" t="str">
        <f>IF([1]厂站实体!$E1907="","",[1]厂站实体!$E1907)</f>
        <v/>
      </c>
      <c r="C1907" s="8" t="str">
        <f>IF([1]厂站实体!$C1907="","",[1]厂站实体!$C1907)</f>
        <v/>
      </c>
      <c r="D1907" s="8" t="str">
        <f>IF([1]厂站实体!$Q1907="","",[1]厂站实体!$Q1907)</f>
        <v/>
      </c>
      <c r="E1907" s="8" t="str">
        <f>IF([1]厂站实体!$D1907="","",[1]厂站实体!$D1907)</f>
        <v/>
      </c>
      <c r="F1907" s="8" t="str">
        <f>IF([1]厂站实体!$R1907="","",[1]厂站实体!$R1907)</f>
        <v/>
      </c>
      <c r="G1907" s="8"/>
      <c r="M1907" s="8" t="str">
        <f t="shared" si="122"/>
        <v/>
      </c>
      <c r="N1907" s="11" t="str">
        <f t="shared" si="123"/>
        <v/>
      </c>
      <c r="O1907" s="14" t="str">
        <f t="shared" si="124"/>
        <v/>
      </c>
      <c r="P1907" s="14" t="str">
        <f t="shared" si="125"/>
        <v/>
      </c>
    </row>
    <row r="1908" spans="1:16" x14ac:dyDescent="0.15">
      <c r="A1908" s="8" t="str">
        <f>IF([1]厂站实体!$A1908="","",[1]厂站实体!$A1908)</f>
        <v/>
      </c>
      <c r="B1908" s="8" t="str">
        <f>IF([1]厂站实体!$E1908="","",[1]厂站实体!$E1908)</f>
        <v/>
      </c>
      <c r="C1908" s="8" t="str">
        <f>IF([1]厂站实体!$C1908="","",[1]厂站实体!$C1908)</f>
        <v/>
      </c>
      <c r="D1908" s="8" t="str">
        <f>IF([1]厂站实体!$Q1908="","",[1]厂站实体!$Q1908)</f>
        <v/>
      </c>
      <c r="E1908" s="8" t="str">
        <f>IF([1]厂站实体!$D1908="","",[1]厂站实体!$D1908)</f>
        <v/>
      </c>
      <c r="F1908" s="8" t="str">
        <f>IF([1]厂站实体!$R1908="","",[1]厂站实体!$R1908)</f>
        <v/>
      </c>
      <c r="G1908" s="8"/>
      <c r="M1908" s="8" t="str">
        <f t="shared" si="122"/>
        <v/>
      </c>
      <c r="N1908" s="11" t="str">
        <f t="shared" si="123"/>
        <v/>
      </c>
      <c r="O1908" s="14" t="str">
        <f t="shared" si="124"/>
        <v/>
      </c>
      <c r="P1908" s="14" t="str">
        <f t="shared" si="125"/>
        <v/>
      </c>
    </row>
    <row r="1909" spans="1:16" x14ac:dyDescent="0.15">
      <c r="A1909" s="8" t="str">
        <f>IF([1]厂站实体!$A1909="","",[1]厂站实体!$A1909)</f>
        <v/>
      </c>
      <c r="B1909" s="8" t="str">
        <f>IF([1]厂站实体!$E1909="","",[1]厂站实体!$E1909)</f>
        <v/>
      </c>
      <c r="C1909" s="8" t="str">
        <f>IF([1]厂站实体!$C1909="","",[1]厂站实体!$C1909)</f>
        <v/>
      </c>
      <c r="D1909" s="8" t="str">
        <f>IF([1]厂站实体!$Q1909="","",[1]厂站实体!$Q1909)</f>
        <v/>
      </c>
      <c r="E1909" s="8" t="str">
        <f>IF([1]厂站实体!$D1909="","",[1]厂站实体!$D1909)</f>
        <v/>
      </c>
      <c r="F1909" s="8" t="str">
        <f>IF([1]厂站实体!$R1909="","",[1]厂站实体!$R1909)</f>
        <v/>
      </c>
      <c r="G1909" s="8"/>
      <c r="M1909" s="8" t="str">
        <f t="shared" si="122"/>
        <v/>
      </c>
      <c r="N1909" s="11" t="str">
        <f t="shared" si="123"/>
        <v/>
      </c>
      <c r="O1909" s="14" t="str">
        <f t="shared" si="124"/>
        <v/>
      </c>
      <c r="P1909" s="14" t="str">
        <f t="shared" si="125"/>
        <v/>
      </c>
    </row>
    <row r="1910" spans="1:16" x14ac:dyDescent="0.15">
      <c r="A1910" s="8" t="str">
        <f>IF([1]厂站实体!$A1910="","",[1]厂站实体!$A1910)</f>
        <v/>
      </c>
      <c r="B1910" s="8" t="str">
        <f>IF([1]厂站实体!$E1910="","",[1]厂站实体!$E1910)</f>
        <v/>
      </c>
      <c r="C1910" s="8" t="str">
        <f>IF([1]厂站实体!$C1910="","",[1]厂站实体!$C1910)</f>
        <v/>
      </c>
      <c r="D1910" s="8" t="str">
        <f>IF([1]厂站实体!$Q1910="","",[1]厂站实体!$Q1910)</f>
        <v/>
      </c>
      <c r="E1910" s="8" t="str">
        <f>IF([1]厂站实体!$D1910="","",[1]厂站实体!$D1910)</f>
        <v/>
      </c>
      <c r="F1910" s="8" t="str">
        <f>IF([1]厂站实体!$R1910="","",[1]厂站实体!$R1910)</f>
        <v/>
      </c>
      <c r="G1910" s="8"/>
      <c r="M1910" s="8" t="str">
        <f t="shared" si="122"/>
        <v/>
      </c>
      <c r="N1910" s="11" t="str">
        <f t="shared" si="123"/>
        <v/>
      </c>
      <c r="O1910" s="14" t="str">
        <f t="shared" si="124"/>
        <v/>
      </c>
      <c r="P1910" s="14" t="str">
        <f t="shared" si="125"/>
        <v/>
      </c>
    </row>
    <row r="1911" spans="1:16" x14ac:dyDescent="0.15">
      <c r="A1911" s="8" t="str">
        <f>IF([1]厂站实体!$A1911="","",[1]厂站实体!$A1911)</f>
        <v/>
      </c>
      <c r="B1911" s="8" t="str">
        <f>IF([1]厂站实体!$E1911="","",[1]厂站实体!$E1911)</f>
        <v/>
      </c>
      <c r="C1911" s="8" t="str">
        <f>IF([1]厂站实体!$C1911="","",[1]厂站实体!$C1911)</f>
        <v/>
      </c>
      <c r="D1911" s="8" t="str">
        <f>IF([1]厂站实体!$Q1911="","",[1]厂站实体!$Q1911)</f>
        <v/>
      </c>
      <c r="E1911" s="8" t="str">
        <f>IF([1]厂站实体!$D1911="","",[1]厂站实体!$D1911)</f>
        <v/>
      </c>
      <c r="F1911" s="8" t="str">
        <f>IF([1]厂站实体!$R1911="","",[1]厂站实体!$R1911)</f>
        <v/>
      </c>
      <c r="G1911" s="8"/>
      <c r="M1911" s="8" t="str">
        <f t="shared" si="122"/>
        <v/>
      </c>
      <c r="N1911" s="11" t="str">
        <f t="shared" si="123"/>
        <v/>
      </c>
      <c r="O1911" s="14" t="str">
        <f t="shared" si="124"/>
        <v/>
      </c>
      <c r="P1911" s="14" t="str">
        <f t="shared" si="125"/>
        <v/>
      </c>
    </row>
    <row r="1912" spans="1:16" x14ac:dyDescent="0.15">
      <c r="A1912" s="8" t="str">
        <f>IF([1]厂站实体!$A1912="","",[1]厂站实体!$A1912)</f>
        <v/>
      </c>
      <c r="B1912" s="8" t="str">
        <f>IF([1]厂站实体!$E1912="","",[1]厂站实体!$E1912)</f>
        <v/>
      </c>
      <c r="C1912" s="8" t="str">
        <f>IF([1]厂站实体!$C1912="","",[1]厂站实体!$C1912)</f>
        <v/>
      </c>
      <c r="D1912" s="8" t="str">
        <f>IF([1]厂站实体!$Q1912="","",[1]厂站实体!$Q1912)</f>
        <v/>
      </c>
      <c r="E1912" s="8" t="str">
        <f>IF([1]厂站实体!$D1912="","",[1]厂站实体!$D1912)</f>
        <v/>
      </c>
      <c r="F1912" s="8" t="str">
        <f>IF([1]厂站实体!$R1912="","",[1]厂站实体!$R1912)</f>
        <v/>
      </c>
      <c r="G1912" s="8"/>
      <c r="M1912" s="8" t="str">
        <f t="shared" si="122"/>
        <v/>
      </c>
      <c r="N1912" s="11" t="str">
        <f t="shared" si="123"/>
        <v/>
      </c>
      <c r="O1912" s="14" t="str">
        <f t="shared" si="124"/>
        <v/>
      </c>
      <c r="P1912" s="14" t="str">
        <f t="shared" si="125"/>
        <v/>
      </c>
    </row>
    <row r="1913" spans="1:16" x14ac:dyDescent="0.15">
      <c r="A1913" s="8" t="str">
        <f>IF([1]厂站实体!$A1913="","",[1]厂站实体!$A1913)</f>
        <v/>
      </c>
      <c r="B1913" s="8" t="str">
        <f>IF([1]厂站实体!$E1913="","",[1]厂站实体!$E1913)</f>
        <v/>
      </c>
      <c r="C1913" s="8" t="str">
        <f>IF([1]厂站实体!$C1913="","",[1]厂站实体!$C1913)</f>
        <v/>
      </c>
      <c r="D1913" s="8" t="str">
        <f>IF([1]厂站实体!$Q1913="","",[1]厂站实体!$Q1913)</f>
        <v/>
      </c>
      <c r="E1913" s="8" t="str">
        <f>IF([1]厂站实体!$D1913="","",[1]厂站实体!$D1913)</f>
        <v/>
      </c>
      <c r="F1913" s="8" t="str">
        <f>IF([1]厂站实体!$R1913="","",[1]厂站实体!$R1913)</f>
        <v/>
      </c>
      <c r="G1913" s="8"/>
      <c r="M1913" s="8" t="str">
        <f t="shared" si="122"/>
        <v/>
      </c>
      <c r="N1913" s="11" t="str">
        <f t="shared" si="123"/>
        <v/>
      </c>
      <c r="O1913" s="14" t="str">
        <f t="shared" si="124"/>
        <v/>
      </c>
      <c r="P1913" s="14" t="str">
        <f t="shared" si="125"/>
        <v/>
      </c>
    </row>
    <row r="1914" spans="1:16" x14ac:dyDescent="0.15">
      <c r="A1914" s="8" t="str">
        <f>IF([1]厂站实体!$A1914="","",[1]厂站实体!$A1914)</f>
        <v/>
      </c>
      <c r="B1914" s="8" t="str">
        <f>IF([1]厂站实体!$E1914="","",[1]厂站实体!$E1914)</f>
        <v/>
      </c>
      <c r="C1914" s="8" t="str">
        <f>IF([1]厂站实体!$C1914="","",[1]厂站实体!$C1914)</f>
        <v/>
      </c>
      <c r="D1914" s="8" t="str">
        <f>IF([1]厂站实体!$Q1914="","",[1]厂站实体!$Q1914)</f>
        <v/>
      </c>
      <c r="E1914" s="8" t="str">
        <f>IF([1]厂站实体!$D1914="","",[1]厂站实体!$D1914)</f>
        <v/>
      </c>
      <c r="F1914" s="8" t="str">
        <f>IF([1]厂站实体!$R1914="","",[1]厂站实体!$R1914)</f>
        <v/>
      </c>
      <c r="G1914" s="8"/>
      <c r="M1914" s="8" t="str">
        <f t="shared" si="122"/>
        <v/>
      </c>
      <c r="N1914" s="11" t="str">
        <f t="shared" si="123"/>
        <v/>
      </c>
      <c r="O1914" s="14" t="str">
        <f t="shared" si="124"/>
        <v/>
      </c>
      <c r="P1914" s="14" t="str">
        <f t="shared" si="125"/>
        <v/>
      </c>
    </row>
    <row r="1915" spans="1:16" x14ac:dyDescent="0.15">
      <c r="A1915" s="8" t="str">
        <f>IF([1]厂站实体!$A1915="","",[1]厂站实体!$A1915)</f>
        <v/>
      </c>
      <c r="B1915" s="8" t="str">
        <f>IF([1]厂站实体!$E1915="","",[1]厂站实体!$E1915)</f>
        <v/>
      </c>
      <c r="C1915" s="8" t="str">
        <f>IF([1]厂站实体!$C1915="","",[1]厂站实体!$C1915)</f>
        <v/>
      </c>
      <c r="D1915" s="8" t="str">
        <f>IF([1]厂站实体!$Q1915="","",[1]厂站实体!$Q1915)</f>
        <v/>
      </c>
      <c r="E1915" s="8" t="str">
        <f>IF([1]厂站实体!$D1915="","",[1]厂站实体!$D1915)</f>
        <v/>
      </c>
      <c r="F1915" s="8" t="str">
        <f>IF([1]厂站实体!$R1915="","",[1]厂站实体!$R1915)</f>
        <v/>
      </c>
      <c r="G1915" s="8"/>
      <c r="M1915" s="8" t="str">
        <f t="shared" si="122"/>
        <v/>
      </c>
      <c r="N1915" s="11" t="str">
        <f t="shared" si="123"/>
        <v/>
      </c>
      <c r="O1915" s="14" t="str">
        <f t="shared" si="124"/>
        <v/>
      </c>
      <c r="P1915" s="14" t="str">
        <f t="shared" si="125"/>
        <v/>
      </c>
    </row>
    <row r="1916" spans="1:16" x14ac:dyDescent="0.15">
      <c r="A1916" s="8" t="str">
        <f>IF([1]厂站实体!$A1916="","",[1]厂站实体!$A1916)</f>
        <v/>
      </c>
      <c r="B1916" s="8" t="str">
        <f>IF([1]厂站实体!$E1916="","",[1]厂站实体!$E1916)</f>
        <v/>
      </c>
      <c r="C1916" s="8" t="str">
        <f>IF([1]厂站实体!$C1916="","",[1]厂站实体!$C1916)</f>
        <v/>
      </c>
      <c r="D1916" s="8" t="str">
        <f>IF([1]厂站实体!$Q1916="","",[1]厂站实体!$Q1916)</f>
        <v/>
      </c>
      <c r="E1916" s="8" t="str">
        <f>IF([1]厂站实体!$D1916="","",[1]厂站实体!$D1916)</f>
        <v/>
      </c>
      <c r="F1916" s="8" t="str">
        <f>IF([1]厂站实体!$R1916="","",[1]厂站实体!$R1916)</f>
        <v/>
      </c>
      <c r="G1916" s="8"/>
      <c r="M1916" s="8" t="str">
        <f t="shared" si="122"/>
        <v/>
      </c>
      <c r="N1916" s="11" t="str">
        <f t="shared" si="123"/>
        <v/>
      </c>
      <c r="O1916" s="14" t="str">
        <f t="shared" si="124"/>
        <v/>
      </c>
      <c r="P1916" s="14" t="str">
        <f t="shared" si="125"/>
        <v/>
      </c>
    </row>
    <row r="1917" spans="1:16" x14ac:dyDescent="0.15">
      <c r="A1917" s="8" t="str">
        <f>IF([1]厂站实体!$A1917="","",[1]厂站实体!$A1917)</f>
        <v/>
      </c>
      <c r="B1917" s="8" t="str">
        <f>IF([1]厂站实体!$E1917="","",[1]厂站实体!$E1917)</f>
        <v/>
      </c>
      <c r="C1917" s="8" t="str">
        <f>IF([1]厂站实体!$C1917="","",[1]厂站实体!$C1917)</f>
        <v/>
      </c>
      <c r="D1917" s="8" t="str">
        <f>IF([1]厂站实体!$Q1917="","",[1]厂站实体!$Q1917)</f>
        <v/>
      </c>
      <c r="E1917" s="8" t="str">
        <f>IF([1]厂站实体!$D1917="","",[1]厂站实体!$D1917)</f>
        <v/>
      </c>
      <c r="F1917" s="8" t="str">
        <f>IF([1]厂站实体!$R1917="","",[1]厂站实体!$R1917)</f>
        <v/>
      </c>
      <c r="G1917" s="8"/>
      <c r="M1917" s="8" t="str">
        <f t="shared" si="122"/>
        <v/>
      </c>
      <c r="N1917" s="11" t="str">
        <f t="shared" si="123"/>
        <v/>
      </c>
      <c r="O1917" s="14" t="str">
        <f t="shared" si="124"/>
        <v/>
      </c>
      <c r="P1917" s="14" t="str">
        <f t="shared" si="125"/>
        <v/>
      </c>
    </row>
    <row r="1918" spans="1:16" x14ac:dyDescent="0.15">
      <c r="A1918" s="8" t="str">
        <f>IF([1]厂站实体!$A1918="","",[1]厂站实体!$A1918)</f>
        <v/>
      </c>
      <c r="B1918" s="8" t="str">
        <f>IF([1]厂站实体!$E1918="","",[1]厂站实体!$E1918)</f>
        <v/>
      </c>
      <c r="C1918" s="8" t="str">
        <f>IF([1]厂站实体!$C1918="","",[1]厂站实体!$C1918)</f>
        <v/>
      </c>
      <c r="D1918" s="8" t="str">
        <f>IF([1]厂站实体!$Q1918="","",[1]厂站实体!$Q1918)</f>
        <v/>
      </c>
      <c r="E1918" s="8" t="str">
        <f>IF([1]厂站实体!$D1918="","",[1]厂站实体!$D1918)</f>
        <v/>
      </c>
      <c r="F1918" s="8" t="str">
        <f>IF([1]厂站实体!$R1918="","",[1]厂站实体!$R1918)</f>
        <v/>
      </c>
      <c r="G1918" s="8"/>
      <c r="M1918" s="8" t="str">
        <f t="shared" si="122"/>
        <v/>
      </c>
      <c r="N1918" s="11" t="str">
        <f t="shared" si="123"/>
        <v/>
      </c>
      <c r="O1918" s="14" t="str">
        <f t="shared" si="124"/>
        <v/>
      </c>
      <c r="P1918" s="14" t="str">
        <f t="shared" si="125"/>
        <v/>
      </c>
    </row>
    <row r="1919" spans="1:16" x14ac:dyDescent="0.15">
      <c r="A1919" s="8" t="str">
        <f>IF([1]厂站实体!$A1919="","",[1]厂站实体!$A1919)</f>
        <v/>
      </c>
      <c r="B1919" s="8" t="str">
        <f>IF([1]厂站实体!$E1919="","",[1]厂站实体!$E1919)</f>
        <v/>
      </c>
      <c r="C1919" s="8" t="str">
        <f>IF([1]厂站实体!$C1919="","",[1]厂站实体!$C1919)</f>
        <v/>
      </c>
      <c r="D1919" s="8" t="str">
        <f>IF([1]厂站实体!$Q1919="","",[1]厂站实体!$Q1919)</f>
        <v/>
      </c>
      <c r="E1919" s="8" t="str">
        <f>IF([1]厂站实体!$D1919="","",[1]厂站实体!$D1919)</f>
        <v/>
      </c>
      <c r="F1919" s="8" t="str">
        <f>IF([1]厂站实体!$R1919="","",[1]厂站实体!$R1919)</f>
        <v/>
      </c>
      <c r="G1919" s="8"/>
      <c r="M1919" s="8" t="str">
        <f t="shared" si="122"/>
        <v/>
      </c>
      <c r="N1919" s="11" t="str">
        <f t="shared" si="123"/>
        <v/>
      </c>
      <c r="O1919" s="14" t="str">
        <f t="shared" si="124"/>
        <v/>
      </c>
      <c r="P1919" s="14" t="str">
        <f t="shared" si="125"/>
        <v/>
      </c>
    </row>
    <row r="1920" spans="1:16" x14ac:dyDescent="0.15">
      <c r="A1920" s="8" t="str">
        <f>IF([1]厂站实体!$A1920="","",[1]厂站实体!$A1920)</f>
        <v/>
      </c>
      <c r="B1920" s="8" t="str">
        <f>IF([1]厂站实体!$E1920="","",[1]厂站实体!$E1920)</f>
        <v/>
      </c>
      <c r="C1920" s="8" t="str">
        <f>IF([1]厂站实体!$C1920="","",[1]厂站实体!$C1920)</f>
        <v/>
      </c>
      <c r="D1920" s="8" t="str">
        <f>IF([1]厂站实体!$Q1920="","",[1]厂站实体!$Q1920)</f>
        <v/>
      </c>
      <c r="E1920" s="8" t="str">
        <f>IF([1]厂站实体!$D1920="","",[1]厂站实体!$D1920)</f>
        <v/>
      </c>
      <c r="F1920" s="8" t="str">
        <f>IF([1]厂站实体!$R1920="","",[1]厂站实体!$R1920)</f>
        <v/>
      </c>
      <c r="G1920" s="8"/>
      <c r="M1920" s="8" t="str">
        <f t="shared" si="122"/>
        <v/>
      </c>
      <c r="N1920" s="11" t="str">
        <f t="shared" si="123"/>
        <v/>
      </c>
      <c r="O1920" s="14" t="str">
        <f t="shared" si="124"/>
        <v/>
      </c>
      <c r="P1920" s="14" t="str">
        <f t="shared" si="125"/>
        <v/>
      </c>
    </row>
    <row r="1921" spans="1:16" x14ac:dyDescent="0.15">
      <c r="A1921" s="8" t="str">
        <f>IF([1]厂站实体!$A1921="","",[1]厂站实体!$A1921)</f>
        <v/>
      </c>
      <c r="B1921" s="8" t="str">
        <f>IF([1]厂站实体!$E1921="","",[1]厂站实体!$E1921)</f>
        <v/>
      </c>
      <c r="C1921" s="8" t="str">
        <f>IF([1]厂站实体!$C1921="","",[1]厂站实体!$C1921)</f>
        <v/>
      </c>
      <c r="D1921" s="8" t="str">
        <f>IF([1]厂站实体!$Q1921="","",[1]厂站实体!$Q1921)</f>
        <v/>
      </c>
      <c r="E1921" s="8" t="str">
        <f>IF([1]厂站实体!$D1921="","",[1]厂站实体!$D1921)</f>
        <v/>
      </c>
      <c r="F1921" s="8" t="str">
        <f>IF([1]厂站实体!$R1921="","",[1]厂站实体!$R1921)</f>
        <v/>
      </c>
      <c r="G1921" s="8"/>
      <c r="M1921" s="8" t="str">
        <f t="shared" si="122"/>
        <v/>
      </c>
      <c r="N1921" s="11" t="str">
        <f t="shared" si="123"/>
        <v/>
      </c>
      <c r="O1921" s="14" t="str">
        <f t="shared" si="124"/>
        <v/>
      </c>
      <c r="P1921" s="14" t="str">
        <f t="shared" si="125"/>
        <v/>
      </c>
    </row>
    <row r="1922" spans="1:16" x14ac:dyDescent="0.15">
      <c r="A1922" s="8" t="str">
        <f>IF([1]厂站实体!$A1922="","",[1]厂站实体!$A1922)</f>
        <v/>
      </c>
      <c r="B1922" s="8" t="str">
        <f>IF([1]厂站实体!$E1922="","",[1]厂站实体!$E1922)</f>
        <v/>
      </c>
      <c r="C1922" s="8" t="str">
        <f>IF([1]厂站实体!$C1922="","",[1]厂站实体!$C1922)</f>
        <v/>
      </c>
      <c r="D1922" s="8" t="str">
        <f>IF([1]厂站实体!$Q1922="","",[1]厂站实体!$Q1922)</f>
        <v/>
      </c>
      <c r="E1922" s="8" t="str">
        <f>IF([1]厂站实体!$D1922="","",[1]厂站实体!$D1922)</f>
        <v/>
      </c>
      <c r="F1922" s="8" t="str">
        <f>IF([1]厂站实体!$R1922="","",[1]厂站实体!$R1922)</f>
        <v/>
      </c>
      <c r="G1922" s="8"/>
      <c r="M1922" s="8" t="str">
        <f t="shared" si="122"/>
        <v/>
      </c>
      <c r="N1922" s="11" t="str">
        <f t="shared" si="123"/>
        <v/>
      </c>
      <c r="O1922" s="14" t="str">
        <f t="shared" si="124"/>
        <v/>
      </c>
      <c r="P1922" s="14" t="str">
        <f t="shared" si="125"/>
        <v/>
      </c>
    </row>
    <row r="1923" spans="1:16" x14ac:dyDescent="0.15">
      <c r="A1923" s="8" t="str">
        <f>IF([1]厂站实体!$A1923="","",[1]厂站实体!$A1923)</f>
        <v/>
      </c>
      <c r="B1923" s="8" t="str">
        <f>IF([1]厂站实体!$E1923="","",[1]厂站实体!$E1923)</f>
        <v/>
      </c>
      <c r="C1923" s="8" t="str">
        <f>IF([1]厂站实体!$C1923="","",[1]厂站实体!$C1923)</f>
        <v/>
      </c>
      <c r="D1923" s="8" t="str">
        <f>IF([1]厂站实体!$Q1923="","",[1]厂站实体!$Q1923)</f>
        <v/>
      </c>
      <c r="E1923" s="8" t="str">
        <f>IF([1]厂站实体!$D1923="","",[1]厂站实体!$D1923)</f>
        <v/>
      </c>
      <c r="F1923" s="8" t="str">
        <f>IF([1]厂站实体!$R1923="","",[1]厂站实体!$R1923)</f>
        <v/>
      </c>
      <c r="G1923" s="8"/>
      <c r="M1923" s="8" t="str">
        <f t="shared" si="122"/>
        <v/>
      </c>
      <c r="N1923" s="11" t="str">
        <f t="shared" si="123"/>
        <v/>
      </c>
      <c r="O1923" s="14" t="str">
        <f t="shared" si="124"/>
        <v/>
      </c>
      <c r="P1923" s="14" t="str">
        <f t="shared" si="125"/>
        <v/>
      </c>
    </row>
    <row r="1924" spans="1:16" x14ac:dyDescent="0.15">
      <c r="A1924" s="8" t="str">
        <f>IF([1]厂站实体!$A1924="","",[1]厂站实体!$A1924)</f>
        <v/>
      </c>
      <c r="B1924" s="8" t="str">
        <f>IF([1]厂站实体!$E1924="","",[1]厂站实体!$E1924)</f>
        <v/>
      </c>
      <c r="C1924" s="8" t="str">
        <f>IF([1]厂站实体!$C1924="","",[1]厂站实体!$C1924)</f>
        <v/>
      </c>
      <c r="D1924" s="8" t="str">
        <f>IF([1]厂站实体!$Q1924="","",[1]厂站实体!$Q1924)</f>
        <v/>
      </c>
      <c r="E1924" s="8" t="str">
        <f>IF([1]厂站实体!$D1924="","",[1]厂站实体!$D1924)</f>
        <v/>
      </c>
      <c r="F1924" s="8" t="str">
        <f>IF([1]厂站实体!$R1924="","",[1]厂站实体!$R1924)</f>
        <v/>
      </c>
      <c r="G1924" s="8"/>
      <c r="M1924" s="8" t="str">
        <f t="shared" si="122"/>
        <v/>
      </c>
      <c r="N1924" s="11" t="str">
        <f t="shared" si="123"/>
        <v/>
      </c>
      <c r="O1924" s="14" t="str">
        <f t="shared" si="124"/>
        <v/>
      </c>
      <c r="P1924" s="14" t="str">
        <f t="shared" si="125"/>
        <v/>
      </c>
    </row>
    <row r="1925" spans="1:16" x14ac:dyDescent="0.15">
      <c r="A1925" s="8" t="str">
        <f>IF([1]厂站实体!$A1925="","",[1]厂站实体!$A1925)</f>
        <v/>
      </c>
      <c r="B1925" s="8" t="str">
        <f>IF([1]厂站实体!$E1925="","",[1]厂站实体!$E1925)</f>
        <v/>
      </c>
      <c r="C1925" s="8" t="str">
        <f>IF([1]厂站实体!$C1925="","",[1]厂站实体!$C1925)</f>
        <v/>
      </c>
      <c r="D1925" s="8" t="str">
        <f>IF([1]厂站实体!$Q1925="","",[1]厂站实体!$Q1925)</f>
        <v/>
      </c>
      <c r="E1925" s="8" t="str">
        <f>IF([1]厂站实体!$D1925="","",[1]厂站实体!$D1925)</f>
        <v/>
      </c>
      <c r="F1925" s="8" t="str">
        <f>IF([1]厂站实体!$R1925="","",[1]厂站实体!$R1925)</f>
        <v/>
      </c>
      <c r="G1925" s="8"/>
      <c r="M1925" s="8" t="str">
        <f t="shared" si="122"/>
        <v/>
      </c>
      <c r="N1925" s="11" t="str">
        <f t="shared" si="123"/>
        <v/>
      </c>
      <c r="O1925" s="14" t="str">
        <f t="shared" si="124"/>
        <v/>
      </c>
      <c r="P1925" s="14" t="str">
        <f t="shared" si="125"/>
        <v/>
      </c>
    </row>
    <row r="1926" spans="1:16" x14ac:dyDescent="0.15">
      <c r="A1926" s="8" t="str">
        <f>IF([1]厂站实体!$A1926="","",[1]厂站实体!$A1926)</f>
        <v/>
      </c>
      <c r="B1926" s="8" t="str">
        <f>IF([1]厂站实体!$E1926="","",[1]厂站实体!$E1926)</f>
        <v/>
      </c>
      <c r="C1926" s="8" t="str">
        <f>IF([1]厂站实体!$C1926="","",[1]厂站实体!$C1926)</f>
        <v/>
      </c>
      <c r="D1926" s="8" t="str">
        <f>IF([1]厂站实体!$Q1926="","",[1]厂站实体!$Q1926)</f>
        <v/>
      </c>
      <c r="E1926" s="8" t="str">
        <f>IF([1]厂站实体!$D1926="","",[1]厂站实体!$D1926)</f>
        <v/>
      </c>
      <c r="F1926" s="8" t="str">
        <f>IF([1]厂站实体!$R1926="","",[1]厂站实体!$R1926)</f>
        <v/>
      </c>
      <c r="G1926" s="8"/>
      <c r="M1926" s="8" t="str">
        <f t="shared" ref="M1926:M1989" si="126">IF(AND($E1925=$K$3,$B1925=$L$3),$F1925,"")</f>
        <v/>
      </c>
      <c r="N1926" s="11" t="str">
        <f t="shared" ref="N1926:N1989" si="127">IF(AND($E1925=$K$3,$B1925=$L$4),$F1925,"")</f>
        <v/>
      </c>
      <c r="O1926" s="14" t="str">
        <f t="shared" ref="O1926:O1989" si="128">IF(AND($E1925=$K$4,$B1925=$L$3),$F1925,"")</f>
        <v/>
      </c>
      <c r="P1926" s="14" t="str">
        <f t="shared" ref="P1926:P1989" si="129">IF(AND($E1925=$K$4,$B1925=$L$4),$F1925,"")</f>
        <v/>
      </c>
    </row>
    <row r="1927" spans="1:16" x14ac:dyDescent="0.15">
      <c r="A1927" s="8" t="str">
        <f>IF([1]厂站实体!$A1927="","",[1]厂站实体!$A1927)</f>
        <v/>
      </c>
      <c r="B1927" s="8" t="str">
        <f>IF([1]厂站实体!$E1927="","",[1]厂站实体!$E1927)</f>
        <v/>
      </c>
      <c r="C1927" s="8" t="str">
        <f>IF([1]厂站实体!$C1927="","",[1]厂站实体!$C1927)</f>
        <v/>
      </c>
      <c r="D1927" s="8" t="str">
        <f>IF([1]厂站实体!$Q1927="","",[1]厂站实体!$Q1927)</f>
        <v/>
      </c>
      <c r="E1927" s="8" t="str">
        <f>IF([1]厂站实体!$D1927="","",[1]厂站实体!$D1927)</f>
        <v/>
      </c>
      <c r="F1927" s="8" t="str">
        <f>IF([1]厂站实体!$R1927="","",[1]厂站实体!$R1927)</f>
        <v/>
      </c>
      <c r="G1927" s="8"/>
      <c r="M1927" s="8" t="str">
        <f t="shared" si="126"/>
        <v/>
      </c>
      <c r="N1927" s="11" t="str">
        <f t="shared" si="127"/>
        <v/>
      </c>
      <c r="O1927" s="14" t="str">
        <f t="shared" si="128"/>
        <v/>
      </c>
      <c r="P1927" s="14" t="str">
        <f t="shared" si="129"/>
        <v/>
      </c>
    </row>
    <row r="1928" spans="1:16" x14ac:dyDescent="0.15">
      <c r="A1928" s="8" t="str">
        <f>IF([1]厂站实体!$A1928="","",[1]厂站实体!$A1928)</f>
        <v/>
      </c>
      <c r="B1928" s="8" t="str">
        <f>IF([1]厂站实体!$E1928="","",[1]厂站实体!$E1928)</f>
        <v/>
      </c>
      <c r="C1928" s="8" t="str">
        <f>IF([1]厂站实体!$C1928="","",[1]厂站实体!$C1928)</f>
        <v/>
      </c>
      <c r="D1928" s="8" t="str">
        <f>IF([1]厂站实体!$Q1928="","",[1]厂站实体!$Q1928)</f>
        <v/>
      </c>
      <c r="E1928" s="8" t="str">
        <f>IF([1]厂站实体!$D1928="","",[1]厂站实体!$D1928)</f>
        <v/>
      </c>
      <c r="F1928" s="8" t="str">
        <f>IF([1]厂站实体!$R1928="","",[1]厂站实体!$R1928)</f>
        <v/>
      </c>
      <c r="G1928" s="8"/>
      <c r="M1928" s="8" t="str">
        <f t="shared" si="126"/>
        <v/>
      </c>
      <c r="N1928" s="11" t="str">
        <f t="shared" si="127"/>
        <v/>
      </c>
      <c r="O1928" s="14" t="str">
        <f t="shared" si="128"/>
        <v/>
      </c>
      <c r="P1928" s="14" t="str">
        <f t="shared" si="129"/>
        <v/>
      </c>
    </row>
    <row r="1929" spans="1:16" x14ac:dyDescent="0.15">
      <c r="A1929" s="8" t="str">
        <f>IF([1]厂站实体!$A1929="","",[1]厂站实体!$A1929)</f>
        <v/>
      </c>
      <c r="B1929" s="8" t="str">
        <f>IF([1]厂站实体!$E1929="","",[1]厂站实体!$E1929)</f>
        <v/>
      </c>
      <c r="C1929" s="8" t="str">
        <f>IF([1]厂站实体!$C1929="","",[1]厂站实体!$C1929)</f>
        <v/>
      </c>
      <c r="D1929" s="8" t="str">
        <f>IF([1]厂站实体!$Q1929="","",[1]厂站实体!$Q1929)</f>
        <v/>
      </c>
      <c r="E1929" s="8" t="str">
        <f>IF([1]厂站实体!$D1929="","",[1]厂站实体!$D1929)</f>
        <v/>
      </c>
      <c r="F1929" s="8" t="str">
        <f>IF([1]厂站实体!$R1929="","",[1]厂站实体!$R1929)</f>
        <v/>
      </c>
      <c r="G1929" s="8"/>
      <c r="M1929" s="8" t="str">
        <f t="shared" si="126"/>
        <v/>
      </c>
      <c r="N1929" s="11" t="str">
        <f t="shared" si="127"/>
        <v/>
      </c>
      <c r="O1929" s="14" t="str">
        <f t="shared" si="128"/>
        <v/>
      </c>
      <c r="P1929" s="14" t="str">
        <f t="shared" si="129"/>
        <v/>
      </c>
    </row>
    <row r="1930" spans="1:16" x14ac:dyDescent="0.15">
      <c r="A1930" s="8" t="str">
        <f>IF([1]厂站实体!$A1930="","",[1]厂站实体!$A1930)</f>
        <v/>
      </c>
      <c r="B1930" s="8" t="str">
        <f>IF([1]厂站实体!$E1930="","",[1]厂站实体!$E1930)</f>
        <v/>
      </c>
      <c r="C1930" s="8" t="str">
        <f>IF([1]厂站实体!$C1930="","",[1]厂站实体!$C1930)</f>
        <v/>
      </c>
      <c r="D1930" s="8" t="str">
        <f>IF([1]厂站实体!$Q1930="","",[1]厂站实体!$Q1930)</f>
        <v/>
      </c>
      <c r="E1930" s="8" t="str">
        <f>IF([1]厂站实体!$D1930="","",[1]厂站实体!$D1930)</f>
        <v/>
      </c>
      <c r="F1930" s="8" t="str">
        <f>IF([1]厂站实体!$R1930="","",[1]厂站实体!$R1930)</f>
        <v/>
      </c>
      <c r="G1930" s="8"/>
      <c r="M1930" s="8" t="str">
        <f t="shared" si="126"/>
        <v/>
      </c>
      <c r="N1930" s="11" t="str">
        <f t="shared" si="127"/>
        <v/>
      </c>
      <c r="O1930" s="14" t="str">
        <f t="shared" si="128"/>
        <v/>
      </c>
      <c r="P1930" s="14" t="str">
        <f t="shared" si="129"/>
        <v/>
      </c>
    </row>
    <row r="1931" spans="1:16" x14ac:dyDescent="0.15">
      <c r="A1931" s="8" t="str">
        <f>IF([1]厂站实体!$A1931="","",[1]厂站实体!$A1931)</f>
        <v/>
      </c>
      <c r="B1931" s="8" t="str">
        <f>IF([1]厂站实体!$E1931="","",[1]厂站实体!$E1931)</f>
        <v/>
      </c>
      <c r="C1931" s="8" t="str">
        <f>IF([1]厂站实体!$C1931="","",[1]厂站实体!$C1931)</f>
        <v/>
      </c>
      <c r="D1931" s="8" t="str">
        <f>IF([1]厂站实体!$Q1931="","",[1]厂站实体!$Q1931)</f>
        <v/>
      </c>
      <c r="E1931" s="8" t="str">
        <f>IF([1]厂站实体!$D1931="","",[1]厂站实体!$D1931)</f>
        <v/>
      </c>
      <c r="F1931" s="8" t="str">
        <f>IF([1]厂站实体!$R1931="","",[1]厂站实体!$R1931)</f>
        <v/>
      </c>
      <c r="G1931" s="8"/>
      <c r="M1931" s="8" t="str">
        <f t="shared" si="126"/>
        <v/>
      </c>
      <c r="N1931" s="11" t="str">
        <f t="shared" si="127"/>
        <v/>
      </c>
      <c r="O1931" s="14" t="str">
        <f t="shared" si="128"/>
        <v/>
      </c>
      <c r="P1931" s="14" t="str">
        <f t="shared" si="129"/>
        <v/>
      </c>
    </row>
    <row r="1932" spans="1:16" x14ac:dyDescent="0.15">
      <c r="A1932" s="8" t="str">
        <f>IF([1]厂站实体!$A1932="","",[1]厂站实体!$A1932)</f>
        <v/>
      </c>
      <c r="B1932" s="8" t="str">
        <f>IF([1]厂站实体!$E1932="","",[1]厂站实体!$E1932)</f>
        <v/>
      </c>
      <c r="C1932" s="8" t="str">
        <f>IF([1]厂站实体!$C1932="","",[1]厂站实体!$C1932)</f>
        <v/>
      </c>
      <c r="D1932" s="8" t="str">
        <f>IF([1]厂站实体!$Q1932="","",[1]厂站实体!$Q1932)</f>
        <v/>
      </c>
      <c r="E1932" s="8" t="str">
        <f>IF([1]厂站实体!$D1932="","",[1]厂站实体!$D1932)</f>
        <v/>
      </c>
      <c r="F1932" s="8" t="str">
        <f>IF([1]厂站实体!$R1932="","",[1]厂站实体!$R1932)</f>
        <v/>
      </c>
      <c r="G1932" s="8"/>
      <c r="M1932" s="8" t="str">
        <f t="shared" si="126"/>
        <v/>
      </c>
      <c r="N1932" s="11" t="str">
        <f t="shared" si="127"/>
        <v/>
      </c>
      <c r="O1932" s="14" t="str">
        <f t="shared" si="128"/>
        <v/>
      </c>
      <c r="P1932" s="14" t="str">
        <f t="shared" si="129"/>
        <v/>
      </c>
    </row>
    <row r="1933" spans="1:16" x14ac:dyDescent="0.15">
      <c r="A1933" s="8" t="str">
        <f>IF([1]厂站实体!$A1933="","",[1]厂站实体!$A1933)</f>
        <v/>
      </c>
      <c r="B1933" s="8" t="str">
        <f>IF([1]厂站实体!$E1933="","",[1]厂站实体!$E1933)</f>
        <v/>
      </c>
      <c r="C1933" s="8" t="str">
        <f>IF([1]厂站实体!$C1933="","",[1]厂站实体!$C1933)</f>
        <v/>
      </c>
      <c r="D1933" s="8" t="str">
        <f>IF([1]厂站实体!$Q1933="","",[1]厂站实体!$Q1933)</f>
        <v/>
      </c>
      <c r="E1933" s="8" t="str">
        <f>IF([1]厂站实体!$D1933="","",[1]厂站实体!$D1933)</f>
        <v/>
      </c>
      <c r="F1933" s="8" t="str">
        <f>IF([1]厂站实体!$R1933="","",[1]厂站实体!$R1933)</f>
        <v/>
      </c>
      <c r="G1933" s="8"/>
      <c r="M1933" s="8" t="str">
        <f t="shared" si="126"/>
        <v/>
      </c>
      <c r="N1933" s="11" t="str">
        <f t="shared" si="127"/>
        <v/>
      </c>
      <c r="O1933" s="14" t="str">
        <f t="shared" si="128"/>
        <v/>
      </c>
      <c r="P1933" s="14" t="str">
        <f t="shared" si="129"/>
        <v/>
      </c>
    </row>
    <row r="1934" spans="1:16" x14ac:dyDescent="0.15">
      <c r="A1934" s="8" t="str">
        <f>IF([1]厂站实体!$A1934="","",[1]厂站实体!$A1934)</f>
        <v/>
      </c>
      <c r="B1934" s="8" t="str">
        <f>IF([1]厂站实体!$E1934="","",[1]厂站实体!$E1934)</f>
        <v/>
      </c>
      <c r="C1934" s="8" t="str">
        <f>IF([1]厂站实体!$C1934="","",[1]厂站实体!$C1934)</f>
        <v/>
      </c>
      <c r="D1934" s="8" t="str">
        <f>IF([1]厂站实体!$Q1934="","",[1]厂站实体!$Q1934)</f>
        <v/>
      </c>
      <c r="E1934" s="8" t="str">
        <f>IF([1]厂站实体!$D1934="","",[1]厂站实体!$D1934)</f>
        <v/>
      </c>
      <c r="F1934" s="8" t="str">
        <f>IF([1]厂站实体!$R1934="","",[1]厂站实体!$R1934)</f>
        <v/>
      </c>
      <c r="G1934" s="8"/>
      <c r="M1934" s="8" t="str">
        <f t="shared" si="126"/>
        <v/>
      </c>
      <c r="N1934" s="11" t="str">
        <f t="shared" si="127"/>
        <v/>
      </c>
      <c r="O1934" s="14" t="str">
        <f t="shared" si="128"/>
        <v/>
      </c>
      <c r="P1934" s="14" t="str">
        <f t="shared" si="129"/>
        <v/>
      </c>
    </row>
    <row r="1935" spans="1:16" x14ac:dyDescent="0.15">
      <c r="A1935" s="8" t="str">
        <f>IF([1]厂站实体!$A1935="","",[1]厂站实体!$A1935)</f>
        <v/>
      </c>
      <c r="B1935" s="8" t="str">
        <f>IF([1]厂站实体!$E1935="","",[1]厂站实体!$E1935)</f>
        <v/>
      </c>
      <c r="C1935" s="8" t="str">
        <f>IF([1]厂站实体!$C1935="","",[1]厂站实体!$C1935)</f>
        <v/>
      </c>
      <c r="D1935" s="8" t="str">
        <f>IF([1]厂站实体!$Q1935="","",[1]厂站实体!$Q1935)</f>
        <v/>
      </c>
      <c r="E1935" s="8" t="str">
        <f>IF([1]厂站实体!$D1935="","",[1]厂站实体!$D1935)</f>
        <v/>
      </c>
      <c r="F1935" s="8" t="str">
        <f>IF([1]厂站实体!$R1935="","",[1]厂站实体!$R1935)</f>
        <v/>
      </c>
      <c r="G1935" s="8"/>
      <c r="M1935" s="8" t="str">
        <f t="shared" si="126"/>
        <v/>
      </c>
      <c r="N1935" s="11" t="str">
        <f t="shared" si="127"/>
        <v/>
      </c>
      <c r="O1935" s="14" t="str">
        <f t="shared" si="128"/>
        <v/>
      </c>
      <c r="P1935" s="14" t="str">
        <f t="shared" si="129"/>
        <v/>
      </c>
    </row>
    <row r="1936" spans="1:16" x14ac:dyDescent="0.15">
      <c r="A1936" s="8" t="str">
        <f>IF([1]厂站实体!$A1936="","",[1]厂站实体!$A1936)</f>
        <v/>
      </c>
      <c r="B1936" s="8" t="str">
        <f>IF([1]厂站实体!$E1936="","",[1]厂站实体!$E1936)</f>
        <v/>
      </c>
      <c r="C1936" s="8" t="str">
        <f>IF([1]厂站实体!$C1936="","",[1]厂站实体!$C1936)</f>
        <v/>
      </c>
      <c r="D1936" s="8" t="str">
        <f>IF([1]厂站实体!$Q1936="","",[1]厂站实体!$Q1936)</f>
        <v/>
      </c>
      <c r="E1936" s="8" t="str">
        <f>IF([1]厂站实体!$D1936="","",[1]厂站实体!$D1936)</f>
        <v/>
      </c>
      <c r="F1936" s="8" t="str">
        <f>IF([1]厂站实体!$R1936="","",[1]厂站实体!$R1936)</f>
        <v/>
      </c>
      <c r="G1936" s="8"/>
      <c r="M1936" s="8" t="str">
        <f t="shared" si="126"/>
        <v/>
      </c>
      <c r="N1936" s="11" t="str">
        <f t="shared" si="127"/>
        <v/>
      </c>
      <c r="O1936" s="14" t="str">
        <f t="shared" si="128"/>
        <v/>
      </c>
      <c r="P1936" s="14" t="str">
        <f t="shared" si="129"/>
        <v/>
      </c>
    </row>
    <row r="1937" spans="1:16" x14ac:dyDescent="0.15">
      <c r="A1937" s="8" t="str">
        <f>IF([1]厂站实体!$A1937="","",[1]厂站实体!$A1937)</f>
        <v/>
      </c>
      <c r="B1937" s="8" t="str">
        <f>IF([1]厂站实体!$E1937="","",[1]厂站实体!$E1937)</f>
        <v/>
      </c>
      <c r="C1937" s="8" t="str">
        <f>IF([1]厂站实体!$C1937="","",[1]厂站实体!$C1937)</f>
        <v/>
      </c>
      <c r="D1937" s="8" t="str">
        <f>IF([1]厂站实体!$Q1937="","",[1]厂站实体!$Q1937)</f>
        <v/>
      </c>
      <c r="E1937" s="8" t="str">
        <f>IF([1]厂站实体!$D1937="","",[1]厂站实体!$D1937)</f>
        <v/>
      </c>
      <c r="F1937" s="8" t="str">
        <f>IF([1]厂站实体!$R1937="","",[1]厂站实体!$R1937)</f>
        <v/>
      </c>
      <c r="G1937" s="8"/>
      <c r="M1937" s="8" t="str">
        <f t="shared" si="126"/>
        <v/>
      </c>
      <c r="N1937" s="11" t="str">
        <f t="shared" si="127"/>
        <v/>
      </c>
      <c r="O1937" s="14" t="str">
        <f t="shared" si="128"/>
        <v/>
      </c>
      <c r="P1937" s="14" t="str">
        <f t="shared" si="129"/>
        <v/>
      </c>
    </row>
    <row r="1938" spans="1:16" x14ac:dyDescent="0.15">
      <c r="A1938" s="8" t="str">
        <f>IF([1]厂站实体!$A1938="","",[1]厂站实体!$A1938)</f>
        <v/>
      </c>
      <c r="B1938" s="8" t="str">
        <f>IF([1]厂站实体!$E1938="","",[1]厂站实体!$E1938)</f>
        <v/>
      </c>
      <c r="C1938" s="8" t="str">
        <f>IF([1]厂站实体!$C1938="","",[1]厂站实体!$C1938)</f>
        <v/>
      </c>
      <c r="D1938" s="8" t="str">
        <f>IF([1]厂站实体!$Q1938="","",[1]厂站实体!$Q1938)</f>
        <v/>
      </c>
      <c r="E1938" s="8" t="str">
        <f>IF([1]厂站实体!$D1938="","",[1]厂站实体!$D1938)</f>
        <v/>
      </c>
      <c r="F1938" s="8" t="str">
        <f>IF([1]厂站实体!$R1938="","",[1]厂站实体!$R1938)</f>
        <v/>
      </c>
      <c r="G1938" s="8"/>
      <c r="M1938" s="8" t="str">
        <f t="shared" si="126"/>
        <v/>
      </c>
      <c r="N1938" s="11" t="str">
        <f t="shared" si="127"/>
        <v/>
      </c>
      <c r="O1938" s="14" t="str">
        <f t="shared" si="128"/>
        <v/>
      </c>
      <c r="P1938" s="14" t="str">
        <f t="shared" si="129"/>
        <v/>
      </c>
    </row>
    <row r="1939" spans="1:16" x14ac:dyDescent="0.15">
      <c r="A1939" s="8" t="str">
        <f>IF([1]厂站实体!$A1939="","",[1]厂站实体!$A1939)</f>
        <v/>
      </c>
      <c r="B1939" s="8" t="str">
        <f>IF([1]厂站实体!$E1939="","",[1]厂站实体!$E1939)</f>
        <v/>
      </c>
      <c r="C1939" s="8" t="str">
        <f>IF([1]厂站实体!$C1939="","",[1]厂站实体!$C1939)</f>
        <v/>
      </c>
      <c r="D1939" s="8" t="str">
        <f>IF([1]厂站实体!$Q1939="","",[1]厂站实体!$Q1939)</f>
        <v/>
      </c>
      <c r="E1939" s="8" t="str">
        <f>IF([1]厂站实体!$D1939="","",[1]厂站实体!$D1939)</f>
        <v/>
      </c>
      <c r="F1939" s="8" t="str">
        <f>IF([1]厂站实体!$R1939="","",[1]厂站实体!$R1939)</f>
        <v/>
      </c>
      <c r="G1939" s="8"/>
      <c r="M1939" s="8" t="str">
        <f t="shared" si="126"/>
        <v/>
      </c>
      <c r="N1939" s="11" t="str">
        <f t="shared" si="127"/>
        <v/>
      </c>
      <c r="O1939" s="14" t="str">
        <f t="shared" si="128"/>
        <v/>
      </c>
      <c r="P1939" s="14" t="str">
        <f t="shared" si="129"/>
        <v/>
      </c>
    </row>
    <row r="1940" spans="1:16" x14ac:dyDescent="0.15">
      <c r="A1940" s="8" t="str">
        <f>IF([1]厂站实体!$A1940="","",[1]厂站实体!$A1940)</f>
        <v/>
      </c>
      <c r="B1940" s="8" t="str">
        <f>IF([1]厂站实体!$E1940="","",[1]厂站实体!$E1940)</f>
        <v/>
      </c>
      <c r="C1940" s="8" t="str">
        <f>IF([1]厂站实体!$C1940="","",[1]厂站实体!$C1940)</f>
        <v/>
      </c>
      <c r="D1940" s="8" t="str">
        <f>IF([1]厂站实体!$Q1940="","",[1]厂站实体!$Q1940)</f>
        <v/>
      </c>
      <c r="E1940" s="8" t="str">
        <f>IF([1]厂站实体!$D1940="","",[1]厂站实体!$D1940)</f>
        <v/>
      </c>
      <c r="F1940" s="8" t="str">
        <f>IF([1]厂站实体!$R1940="","",[1]厂站实体!$R1940)</f>
        <v/>
      </c>
      <c r="G1940" s="8"/>
      <c r="M1940" s="8" t="str">
        <f t="shared" si="126"/>
        <v/>
      </c>
      <c r="N1940" s="11" t="str">
        <f t="shared" si="127"/>
        <v/>
      </c>
      <c r="O1940" s="14" t="str">
        <f t="shared" si="128"/>
        <v/>
      </c>
      <c r="P1940" s="14" t="str">
        <f t="shared" si="129"/>
        <v/>
      </c>
    </row>
    <row r="1941" spans="1:16" x14ac:dyDescent="0.15">
      <c r="A1941" s="8" t="str">
        <f>IF([1]厂站实体!$A1941="","",[1]厂站实体!$A1941)</f>
        <v/>
      </c>
      <c r="B1941" s="8" t="str">
        <f>IF([1]厂站实体!$E1941="","",[1]厂站实体!$E1941)</f>
        <v/>
      </c>
      <c r="C1941" s="8" t="str">
        <f>IF([1]厂站实体!$C1941="","",[1]厂站实体!$C1941)</f>
        <v/>
      </c>
      <c r="D1941" s="8" t="str">
        <f>IF([1]厂站实体!$Q1941="","",[1]厂站实体!$Q1941)</f>
        <v/>
      </c>
      <c r="E1941" s="8" t="str">
        <f>IF([1]厂站实体!$D1941="","",[1]厂站实体!$D1941)</f>
        <v/>
      </c>
      <c r="F1941" s="8" t="str">
        <f>IF([1]厂站实体!$R1941="","",[1]厂站实体!$R1941)</f>
        <v/>
      </c>
      <c r="G1941" s="8"/>
      <c r="M1941" s="8" t="str">
        <f t="shared" si="126"/>
        <v/>
      </c>
      <c r="N1941" s="11" t="str">
        <f t="shared" si="127"/>
        <v/>
      </c>
      <c r="O1941" s="14" t="str">
        <f t="shared" si="128"/>
        <v/>
      </c>
      <c r="P1941" s="14" t="str">
        <f t="shared" si="129"/>
        <v/>
      </c>
    </row>
    <row r="1942" spans="1:16" x14ac:dyDescent="0.15">
      <c r="A1942" s="8" t="str">
        <f>IF([1]厂站实体!$A1942="","",[1]厂站实体!$A1942)</f>
        <v/>
      </c>
      <c r="B1942" s="8" t="str">
        <f>IF([1]厂站实体!$E1942="","",[1]厂站实体!$E1942)</f>
        <v/>
      </c>
      <c r="C1942" s="8" t="str">
        <f>IF([1]厂站实体!$C1942="","",[1]厂站实体!$C1942)</f>
        <v/>
      </c>
      <c r="D1942" s="8" t="str">
        <f>IF([1]厂站实体!$Q1942="","",[1]厂站实体!$Q1942)</f>
        <v/>
      </c>
      <c r="E1942" s="8" t="str">
        <f>IF([1]厂站实体!$D1942="","",[1]厂站实体!$D1942)</f>
        <v/>
      </c>
      <c r="F1942" s="8" t="str">
        <f>IF([1]厂站实体!$R1942="","",[1]厂站实体!$R1942)</f>
        <v/>
      </c>
      <c r="G1942" s="8"/>
      <c r="M1942" s="8" t="str">
        <f t="shared" si="126"/>
        <v/>
      </c>
      <c r="N1942" s="11" t="str">
        <f t="shared" si="127"/>
        <v/>
      </c>
      <c r="O1942" s="14" t="str">
        <f t="shared" si="128"/>
        <v/>
      </c>
      <c r="P1942" s="14" t="str">
        <f t="shared" si="129"/>
        <v/>
      </c>
    </row>
    <row r="1943" spans="1:16" x14ac:dyDescent="0.15">
      <c r="A1943" s="8" t="str">
        <f>IF([1]厂站实体!$A1943="","",[1]厂站实体!$A1943)</f>
        <v/>
      </c>
      <c r="B1943" s="8" t="str">
        <f>IF([1]厂站实体!$E1943="","",[1]厂站实体!$E1943)</f>
        <v/>
      </c>
      <c r="C1943" s="8" t="str">
        <f>IF([1]厂站实体!$C1943="","",[1]厂站实体!$C1943)</f>
        <v/>
      </c>
      <c r="D1943" s="8" t="str">
        <f>IF([1]厂站实体!$Q1943="","",[1]厂站实体!$Q1943)</f>
        <v/>
      </c>
      <c r="E1943" s="8" t="str">
        <f>IF([1]厂站实体!$D1943="","",[1]厂站实体!$D1943)</f>
        <v/>
      </c>
      <c r="F1943" s="8" t="str">
        <f>IF([1]厂站实体!$R1943="","",[1]厂站实体!$R1943)</f>
        <v/>
      </c>
      <c r="G1943" s="8"/>
      <c r="M1943" s="8" t="str">
        <f t="shared" si="126"/>
        <v/>
      </c>
      <c r="N1943" s="11" t="str">
        <f t="shared" si="127"/>
        <v/>
      </c>
      <c r="O1943" s="14" t="str">
        <f t="shared" si="128"/>
        <v/>
      </c>
      <c r="P1943" s="14" t="str">
        <f t="shared" si="129"/>
        <v/>
      </c>
    </row>
    <row r="1944" spans="1:16" x14ac:dyDescent="0.15">
      <c r="A1944" s="8" t="str">
        <f>IF([1]厂站实体!$A1944="","",[1]厂站实体!$A1944)</f>
        <v/>
      </c>
      <c r="B1944" s="8" t="str">
        <f>IF([1]厂站实体!$E1944="","",[1]厂站实体!$E1944)</f>
        <v/>
      </c>
      <c r="C1944" s="8" t="str">
        <f>IF([1]厂站实体!$C1944="","",[1]厂站实体!$C1944)</f>
        <v/>
      </c>
      <c r="D1944" s="8" t="str">
        <f>IF([1]厂站实体!$Q1944="","",[1]厂站实体!$Q1944)</f>
        <v/>
      </c>
      <c r="E1944" s="8" t="str">
        <f>IF([1]厂站实体!$D1944="","",[1]厂站实体!$D1944)</f>
        <v/>
      </c>
      <c r="F1944" s="8" t="str">
        <f>IF([1]厂站实体!$R1944="","",[1]厂站实体!$R1944)</f>
        <v/>
      </c>
      <c r="G1944" s="8"/>
      <c r="M1944" s="8" t="str">
        <f t="shared" si="126"/>
        <v/>
      </c>
      <c r="N1944" s="11" t="str">
        <f t="shared" si="127"/>
        <v/>
      </c>
      <c r="O1944" s="14" t="str">
        <f t="shared" si="128"/>
        <v/>
      </c>
      <c r="P1944" s="14" t="str">
        <f t="shared" si="129"/>
        <v/>
      </c>
    </row>
    <row r="1945" spans="1:16" x14ac:dyDescent="0.15">
      <c r="A1945" s="8" t="str">
        <f>IF([1]厂站实体!$A1945="","",[1]厂站实体!$A1945)</f>
        <v/>
      </c>
      <c r="B1945" s="8" t="str">
        <f>IF([1]厂站实体!$E1945="","",[1]厂站实体!$E1945)</f>
        <v/>
      </c>
      <c r="C1945" s="8" t="str">
        <f>IF([1]厂站实体!$C1945="","",[1]厂站实体!$C1945)</f>
        <v/>
      </c>
      <c r="D1945" s="8" t="str">
        <f>IF([1]厂站实体!$Q1945="","",[1]厂站实体!$Q1945)</f>
        <v/>
      </c>
      <c r="E1945" s="8" t="str">
        <f>IF([1]厂站实体!$D1945="","",[1]厂站实体!$D1945)</f>
        <v/>
      </c>
      <c r="F1945" s="8" t="str">
        <f>IF([1]厂站实体!$R1945="","",[1]厂站实体!$R1945)</f>
        <v/>
      </c>
      <c r="G1945" s="8"/>
      <c r="M1945" s="8" t="str">
        <f t="shared" si="126"/>
        <v/>
      </c>
      <c r="N1945" s="11" t="str">
        <f t="shared" si="127"/>
        <v/>
      </c>
      <c r="O1945" s="14" t="str">
        <f t="shared" si="128"/>
        <v/>
      </c>
      <c r="P1945" s="14" t="str">
        <f t="shared" si="129"/>
        <v/>
      </c>
    </row>
    <row r="1946" spans="1:16" x14ac:dyDescent="0.15">
      <c r="A1946" s="8" t="str">
        <f>IF([1]厂站实体!$A1946="","",[1]厂站实体!$A1946)</f>
        <v/>
      </c>
      <c r="B1946" s="8" t="str">
        <f>IF([1]厂站实体!$E1946="","",[1]厂站实体!$E1946)</f>
        <v/>
      </c>
      <c r="C1946" s="8" t="str">
        <f>IF([1]厂站实体!$C1946="","",[1]厂站实体!$C1946)</f>
        <v/>
      </c>
      <c r="D1946" s="8" t="str">
        <f>IF([1]厂站实体!$Q1946="","",[1]厂站实体!$Q1946)</f>
        <v/>
      </c>
      <c r="E1946" s="8" t="str">
        <f>IF([1]厂站实体!$D1946="","",[1]厂站实体!$D1946)</f>
        <v/>
      </c>
      <c r="F1946" s="8" t="str">
        <f>IF([1]厂站实体!$R1946="","",[1]厂站实体!$R1946)</f>
        <v/>
      </c>
      <c r="G1946" s="8"/>
      <c r="M1946" s="8" t="str">
        <f t="shared" si="126"/>
        <v/>
      </c>
      <c r="N1946" s="11" t="str">
        <f t="shared" si="127"/>
        <v/>
      </c>
      <c r="O1946" s="14" t="str">
        <f t="shared" si="128"/>
        <v/>
      </c>
      <c r="P1946" s="14" t="str">
        <f t="shared" si="129"/>
        <v/>
      </c>
    </row>
    <row r="1947" spans="1:16" x14ac:dyDescent="0.15">
      <c r="A1947" s="8" t="str">
        <f>IF([1]厂站实体!$A1947="","",[1]厂站实体!$A1947)</f>
        <v/>
      </c>
      <c r="B1947" s="8" t="str">
        <f>IF([1]厂站实体!$E1947="","",[1]厂站实体!$E1947)</f>
        <v/>
      </c>
      <c r="C1947" s="8" t="str">
        <f>IF([1]厂站实体!$C1947="","",[1]厂站实体!$C1947)</f>
        <v/>
      </c>
      <c r="D1947" s="8" t="str">
        <f>IF([1]厂站实体!$Q1947="","",[1]厂站实体!$Q1947)</f>
        <v/>
      </c>
      <c r="E1947" s="8" t="str">
        <f>IF([1]厂站实体!$D1947="","",[1]厂站实体!$D1947)</f>
        <v/>
      </c>
      <c r="F1947" s="8" t="str">
        <f>IF([1]厂站实体!$R1947="","",[1]厂站实体!$R1947)</f>
        <v/>
      </c>
      <c r="G1947" s="8"/>
      <c r="M1947" s="8" t="str">
        <f t="shared" si="126"/>
        <v/>
      </c>
      <c r="N1947" s="11" t="str">
        <f t="shared" si="127"/>
        <v/>
      </c>
      <c r="O1947" s="14" t="str">
        <f t="shared" si="128"/>
        <v/>
      </c>
      <c r="P1947" s="14" t="str">
        <f t="shared" si="129"/>
        <v/>
      </c>
    </row>
    <row r="1948" spans="1:16" x14ac:dyDescent="0.15">
      <c r="A1948" s="8" t="str">
        <f>IF([1]厂站实体!$A1948="","",[1]厂站实体!$A1948)</f>
        <v/>
      </c>
      <c r="B1948" s="8" t="str">
        <f>IF([1]厂站实体!$E1948="","",[1]厂站实体!$E1948)</f>
        <v/>
      </c>
      <c r="C1948" s="8" t="str">
        <f>IF([1]厂站实体!$C1948="","",[1]厂站实体!$C1948)</f>
        <v/>
      </c>
      <c r="D1948" s="8" t="str">
        <f>IF([1]厂站实体!$Q1948="","",[1]厂站实体!$Q1948)</f>
        <v/>
      </c>
      <c r="E1948" s="8" t="str">
        <f>IF([1]厂站实体!$D1948="","",[1]厂站实体!$D1948)</f>
        <v/>
      </c>
      <c r="F1948" s="8" t="str">
        <f>IF([1]厂站实体!$R1948="","",[1]厂站实体!$R1948)</f>
        <v/>
      </c>
      <c r="G1948" s="8"/>
      <c r="M1948" s="8" t="str">
        <f t="shared" si="126"/>
        <v/>
      </c>
      <c r="N1948" s="11" t="str">
        <f t="shared" si="127"/>
        <v/>
      </c>
      <c r="O1948" s="14" t="str">
        <f t="shared" si="128"/>
        <v/>
      </c>
      <c r="P1948" s="14" t="str">
        <f t="shared" si="129"/>
        <v/>
      </c>
    </row>
    <row r="1949" spans="1:16" x14ac:dyDescent="0.15">
      <c r="A1949" s="8" t="str">
        <f>IF([1]厂站实体!$A1949="","",[1]厂站实体!$A1949)</f>
        <v/>
      </c>
      <c r="B1949" s="8" t="str">
        <f>IF([1]厂站实体!$E1949="","",[1]厂站实体!$E1949)</f>
        <v/>
      </c>
      <c r="C1949" s="8" t="str">
        <f>IF([1]厂站实体!$C1949="","",[1]厂站实体!$C1949)</f>
        <v/>
      </c>
      <c r="D1949" s="8" t="str">
        <f>IF([1]厂站实体!$Q1949="","",[1]厂站实体!$Q1949)</f>
        <v/>
      </c>
      <c r="E1949" s="8" t="str">
        <f>IF([1]厂站实体!$D1949="","",[1]厂站实体!$D1949)</f>
        <v/>
      </c>
      <c r="F1949" s="8" t="str">
        <f>IF([1]厂站实体!$R1949="","",[1]厂站实体!$R1949)</f>
        <v/>
      </c>
      <c r="G1949" s="8"/>
      <c r="M1949" s="8" t="str">
        <f t="shared" si="126"/>
        <v/>
      </c>
      <c r="N1949" s="11" t="str">
        <f t="shared" si="127"/>
        <v/>
      </c>
      <c r="O1949" s="14" t="str">
        <f t="shared" si="128"/>
        <v/>
      </c>
      <c r="P1949" s="14" t="str">
        <f t="shared" si="129"/>
        <v/>
      </c>
    </row>
    <row r="1950" spans="1:16" x14ac:dyDescent="0.15">
      <c r="A1950" s="8" t="str">
        <f>IF([1]厂站实体!$A1950="","",[1]厂站实体!$A1950)</f>
        <v/>
      </c>
      <c r="B1950" s="8" t="str">
        <f>IF([1]厂站实体!$E1950="","",[1]厂站实体!$E1950)</f>
        <v/>
      </c>
      <c r="C1950" s="8" t="str">
        <f>IF([1]厂站实体!$C1950="","",[1]厂站实体!$C1950)</f>
        <v/>
      </c>
      <c r="D1950" s="8" t="str">
        <f>IF([1]厂站实体!$Q1950="","",[1]厂站实体!$Q1950)</f>
        <v/>
      </c>
      <c r="E1950" s="8" t="str">
        <f>IF([1]厂站实体!$D1950="","",[1]厂站实体!$D1950)</f>
        <v/>
      </c>
      <c r="F1950" s="8" t="str">
        <f>IF([1]厂站实体!$R1950="","",[1]厂站实体!$R1950)</f>
        <v/>
      </c>
      <c r="G1950" s="8"/>
      <c r="M1950" s="8" t="str">
        <f t="shared" si="126"/>
        <v/>
      </c>
      <c r="N1950" s="11" t="str">
        <f t="shared" si="127"/>
        <v/>
      </c>
      <c r="O1950" s="14" t="str">
        <f t="shared" si="128"/>
        <v/>
      </c>
      <c r="P1950" s="14" t="str">
        <f t="shared" si="129"/>
        <v/>
      </c>
    </row>
    <row r="1951" spans="1:16" x14ac:dyDescent="0.15">
      <c r="A1951" s="8" t="str">
        <f>IF([1]厂站实体!$A1951="","",[1]厂站实体!$A1951)</f>
        <v/>
      </c>
      <c r="B1951" s="8" t="str">
        <f>IF([1]厂站实体!$E1951="","",[1]厂站实体!$E1951)</f>
        <v/>
      </c>
      <c r="C1951" s="8" t="str">
        <f>IF([1]厂站实体!$C1951="","",[1]厂站实体!$C1951)</f>
        <v/>
      </c>
      <c r="D1951" s="8" t="str">
        <f>IF([1]厂站实体!$Q1951="","",[1]厂站实体!$Q1951)</f>
        <v/>
      </c>
      <c r="E1951" s="8" t="str">
        <f>IF([1]厂站实体!$D1951="","",[1]厂站实体!$D1951)</f>
        <v/>
      </c>
      <c r="F1951" s="8" t="str">
        <f>IF([1]厂站实体!$R1951="","",[1]厂站实体!$R1951)</f>
        <v/>
      </c>
      <c r="G1951" s="8"/>
      <c r="M1951" s="8" t="str">
        <f t="shared" si="126"/>
        <v/>
      </c>
      <c r="N1951" s="11" t="str">
        <f t="shared" si="127"/>
        <v/>
      </c>
      <c r="O1951" s="14" t="str">
        <f t="shared" si="128"/>
        <v/>
      </c>
      <c r="P1951" s="14" t="str">
        <f t="shared" si="129"/>
        <v/>
      </c>
    </row>
    <row r="1952" spans="1:16" x14ac:dyDescent="0.15">
      <c r="A1952" s="8" t="str">
        <f>IF([1]厂站实体!$A1952="","",[1]厂站实体!$A1952)</f>
        <v/>
      </c>
      <c r="B1952" s="8" t="str">
        <f>IF([1]厂站实体!$E1952="","",[1]厂站实体!$E1952)</f>
        <v/>
      </c>
      <c r="C1952" s="8" t="str">
        <f>IF([1]厂站实体!$C1952="","",[1]厂站实体!$C1952)</f>
        <v/>
      </c>
      <c r="D1952" s="8" t="str">
        <f>IF([1]厂站实体!$Q1952="","",[1]厂站实体!$Q1952)</f>
        <v/>
      </c>
      <c r="E1952" s="8" t="str">
        <f>IF([1]厂站实体!$D1952="","",[1]厂站实体!$D1952)</f>
        <v/>
      </c>
      <c r="F1952" s="8" t="str">
        <f>IF([1]厂站实体!$R1952="","",[1]厂站实体!$R1952)</f>
        <v/>
      </c>
      <c r="G1952" s="8"/>
      <c r="M1952" s="8" t="str">
        <f t="shared" si="126"/>
        <v/>
      </c>
      <c r="N1952" s="11" t="str">
        <f t="shared" si="127"/>
        <v/>
      </c>
      <c r="O1952" s="14" t="str">
        <f t="shared" si="128"/>
        <v/>
      </c>
      <c r="P1952" s="14" t="str">
        <f t="shared" si="129"/>
        <v/>
      </c>
    </row>
    <row r="1953" spans="1:16" x14ac:dyDescent="0.15">
      <c r="A1953" s="8" t="str">
        <f>IF([1]厂站实体!$A1953="","",[1]厂站实体!$A1953)</f>
        <v/>
      </c>
      <c r="B1953" s="8" t="str">
        <f>IF([1]厂站实体!$E1953="","",[1]厂站实体!$E1953)</f>
        <v/>
      </c>
      <c r="C1953" s="8" t="str">
        <f>IF([1]厂站实体!$C1953="","",[1]厂站实体!$C1953)</f>
        <v/>
      </c>
      <c r="D1953" s="8" t="str">
        <f>IF([1]厂站实体!$Q1953="","",[1]厂站实体!$Q1953)</f>
        <v/>
      </c>
      <c r="E1953" s="8" t="str">
        <f>IF([1]厂站实体!$D1953="","",[1]厂站实体!$D1953)</f>
        <v/>
      </c>
      <c r="F1953" s="8" t="str">
        <f>IF([1]厂站实体!$R1953="","",[1]厂站实体!$R1953)</f>
        <v/>
      </c>
      <c r="G1953" s="8"/>
      <c r="M1953" s="8" t="str">
        <f t="shared" si="126"/>
        <v/>
      </c>
      <c r="N1953" s="11" t="str">
        <f t="shared" si="127"/>
        <v/>
      </c>
      <c r="O1953" s="14" t="str">
        <f t="shared" si="128"/>
        <v/>
      </c>
      <c r="P1953" s="14" t="str">
        <f t="shared" si="129"/>
        <v/>
      </c>
    </row>
    <row r="1954" spans="1:16" x14ac:dyDescent="0.15">
      <c r="A1954" s="8" t="str">
        <f>IF([1]厂站实体!$A1954="","",[1]厂站实体!$A1954)</f>
        <v/>
      </c>
      <c r="B1954" s="8" t="str">
        <f>IF([1]厂站实体!$E1954="","",[1]厂站实体!$E1954)</f>
        <v/>
      </c>
      <c r="C1954" s="8" t="str">
        <f>IF([1]厂站实体!$C1954="","",[1]厂站实体!$C1954)</f>
        <v/>
      </c>
      <c r="D1954" s="8" t="str">
        <f>IF([1]厂站实体!$Q1954="","",[1]厂站实体!$Q1954)</f>
        <v/>
      </c>
      <c r="E1954" s="8" t="str">
        <f>IF([1]厂站实体!$D1954="","",[1]厂站实体!$D1954)</f>
        <v/>
      </c>
      <c r="F1954" s="8" t="str">
        <f>IF([1]厂站实体!$R1954="","",[1]厂站实体!$R1954)</f>
        <v/>
      </c>
      <c r="G1954" s="8"/>
      <c r="M1954" s="8" t="str">
        <f t="shared" si="126"/>
        <v/>
      </c>
      <c r="N1954" s="11" t="str">
        <f t="shared" si="127"/>
        <v/>
      </c>
      <c r="O1954" s="14" t="str">
        <f t="shared" si="128"/>
        <v/>
      </c>
      <c r="P1954" s="14" t="str">
        <f t="shared" si="129"/>
        <v/>
      </c>
    </row>
    <row r="1955" spans="1:16" x14ac:dyDescent="0.15">
      <c r="A1955" s="8" t="str">
        <f>IF([1]厂站实体!$A1955="","",[1]厂站实体!$A1955)</f>
        <v/>
      </c>
      <c r="B1955" s="8" t="str">
        <f>IF([1]厂站实体!$E1955="","",[1]厂站实体!$E1955)</f>
        <v/>
      </c>
      <c r="C1955" s="8" t="str">
        <f>IF([1]厂站实体!$C1955="","",[1]厂站实体!$C1955)</f>
        <v/>
      </c>
      <c r="D1955" s="8" t="str">
        <f>IF([1]厂站实体!$Q1955="","",[1]厂站实体!$Q1955)</f>
        <v/>
      </c>
      <c r="E1955" s="8" t="str">
        <f>IF([1]厂站实体!$D1955="","",[1]厂站实体!$D1955)</f>
        <v/>
      </c>
      <c r="F1955" s="8" t="str">
        <f>IF([1]厂站实体!$R1955="","",[1]厂站实体!$R1955)</f>
        <v/>
      </c>
      <c r="G1955" s="8"/>
      <c r="M1955" s="8" t="str">
        <f t="shared" si="126"/>
        <v/>
      </c>
      <c r="N1955" s="11" t="str">
        <f t="shared" si="127"/>
        <v/>
      </c>
      <c r="O1955" s="14" t="str">
        <f t="shared" si="128"/>
        <v/>
      </c>
      <c r="P1955" s="14" t="str">
        <f t="shared" si="129"/>
        <v/>
      </c>
    </row>
    <row r="1956" spans="1:16" x14ac:dyDescent="0.15">
      <c r="A1956" s="8" t="str">
        <f>IF([1]厂站实体!$A1956="","",[1]厂站实体!$A1956)</f>
        <v/>
      </c>
      <c r="B1956" s="8" t="str">
        <f>IF([1]厂站实体!$E1956="","",[1]厂站实体!$E1956)</f>
        <v/>
      </c>
      <c r="C1956" s="8" t="str">
        <f>IF([1]厂站实体!$C1956="","",[1]厂站实体!$C1956)</f>
        <v/>
      </c>
      <c r="D1956" s="8" t="str">
        <f>IF([1]厂站实体!$Q1956="","",[1]厂站实体!$Q1956)</f>
        <v/>
      </c>
      <c r="E1956" s="8" t="str">
        <f>IF([1]厂站实体!$D1956="","",[1]厂站实体!$D1956)</f>
        <v/>
      </c>
      <c r="F1956" s="8" t="str">
        <f>IF([1]厂站实体!$R1956="","",[1]厂站实体!$R1956)</f>
        <v/>
      </c>
      <c r="G1956" s="8"/>
      <c r="M1956" s="8" t="str">
        <f t="shared" si="126"/>
        <v/>
      </c>
      <c r="N1956" s="11" t="str">
        <f t="shared" si="127"/>
        <v/>
      </c>
      <c r="O1956" s="14" t="str">
        <f t="shared" si="128"/>
        <v/>
      </c>
      <c r="P1956" s="14" t="str">
        <f t="shared" si="129"/>
        <v/>
      </c>
    </row>
    <row r="1957" spans="1:16" x14ac:dyDescent="0.15">
      <c r="A1957" s="8" t="str">
        <f>IF([1]厂站实体!$A1957="","",[1]厂站实体!$A1957)</f>
        <v/>
      </c>
      <c r="B1957" s="8" t="str">
        <f>IF([1]厂站实体!$E1957="","",[1]厂站实体!$E1957)</f>
        <v/>
      </c>
      <c r="C1957" s="8" t="str">
        <f>IF([1]厂站实体!$C1957="","",[1]厂站实体!$C1957)</f>
        <v/>
      </c>
      <c r="D1957" s="8" t="str">
        <f>IF([1]厂站实体!$Q1957="","",[1]厂站实体!$Q1957)</f>
        <v/>
      </c>
      <c r="E1957" s="8" t="str">
        <f>IF([1]厂站实体!$D1957="","",[1]厂站实体!$D1957)</f>
        <v/>
      </c>
      <c r="F1957" s="8" t="str">
        <f>IF([1]厂站实体!$R1957="","",[1]厂站实体!$R1957)</f>
        <v/>
      </c>
      <c r="G1957" s="8"/>
      <c r="M1957" s="8" t="str">
        <f t="shared" si="126"/>
        <v/>
      </c>
      <c r="N1957" s="11" t="str">
        <f t="shared" si="127"/>
        <v/>
      </c>
      <c r="O1957" s="14" t="str">
        <f t="shared" si="128"/>
        <v/>
      </c>
      <c r="P1957" s="14" t="str">
        <f t="shared" si="129"/>
        <v/>
      </c>
    </row>
    <row r="1958" spans="1:16" x14ac:dyDescent="0.15">
      <c r="A1958" s="8" t="str">
        <f>IF([1]厂站实体!$A1958="","",[1]厂站实体!$A1958)</f>
        <v/>
      </c>
      <c r="B1958" s="8" t="str">
        <f>IF([1]厂站实体!$E1958="","",[1]厂站实体!$E1958)</f>
        <v/>
      </c>
      <c r="C1958" s="8" t="str">
        <f>IF([1]厂站实体!$C1958="","",[1]厂站实体!$C1958)</f>
        <v/>
      </c>
      <c r="D1958" s="8" t="str">
        <f>IF([1]厂站实体!$Q1958="","",[1]厂站实体!$Q1958)</f>
        <v/>
      </c>
      <c r="E1958" s="8" t="str">
        <f>IF([1]厂站实体!$D1958="","",[1]厂站实体!$D1958)</f>
        <v/>
      </c>
      <c r="F1958" s="8" t="str">
        <f>IF([1]厂站实体!$R1958="","",[1]厂站实体!$R1958)</f>
        <v/>
      </c>
      <c r="G1958" s="8"/>
      <c r="M1958" s="8" t="str">
        <f t="shared" si="126"/>
        <v/>
      </c>
      <c r="N1958" s="11" t="str">
        <f t="shared" si="127"/>
        <v/>
      </c>
      <c r="O1958" s="14" t="str">
        <f t="shared" si="128"/>
        <v/>
      </c>
      <c r="P1958" s="14" t="str">
        <f t="shared" si="129"/>
        <v/>
      </c>
    </row>
    <row r="1959" spans="1:16" x14ac:dyDescent="0.15">
      <c r="A1959" s="8" t="str">
        <f>IF([1]厂站实体!$A1959="","",[1]厂站实体!$A1959)</f>
        <v/>
      </c>
      <c r="B1959" s="8" t="str">
        <f>IF([1]厂站实体!$E1959="","",[1]厂站实体!$E1959)</f>
        <v/>
      </c>
      <c r="C1959" s="8" t="str">
        <f>IF([1]厂站实体!$C1959="","",[1]厂站实体!$C1959)</f>
        <v/>
      </c>
      <c r="D1959" s="8" t="str">
        <f>IF([1]厂站实体!$Q1959="","",[1]厂站实体!$Q1959)</f>
        <v/>
      </c>
      <c r="E1959" s="8" t="str">
        <f>IF([1]厂站实体!$D1959="","",[1]厂站实体!$D1959)</f>
        <v/>
      </c>
      <c r="F1959" s="8" t="str">
        <f>IF([1]厂站实体!$R1959="","",[1]厂站实体!$R1959)</f>
        <v/>
      </c>
      <c r="G1959" s="8"/>
      <c r="M1959" s="8" t="str">
        <f t="shared" si="126"/>
        <v/>
      </c>
      <c r="N1959" s="11" t="str">
        <f t="shared" si="127"/>
        <v/>
      </c>
      <c r="O1959" s="14" t="str">
        <f t="shared" si="128"/>
        <v/>
      </c>
      <c r="P1959" s="14" t="str">
        <f t="shared" si="129"/>
        <v/>
      </c>
    </row>
    <row r="1960" spans="1:16" x14ac:dyDescent="0.15">
      <c r="A1960" s="8" t="str">
        <f>IF([1]厂站实体!$A1960="","",[1]厂站实体!$A1960)</f>
        <v/>
      </c>
      <c r="B1960" s="8" t="str">
        <f>IF([1]厂站实体!$E1960="","",[1]厂站实体!$E1960)</f>
        <v/>
      </c>
      <c r="C1960" s="8" t="str">
        <f>IF([1]厂站实体!$C1960="","",[1]厂站实体!$C1960)</f>
        <v/>
      </c>
      <c r="D1960" s="8" t="str">
        <f>IF([1]厂站实体!$Q1960="","",[1]厂站实体!$Q1960)</f>
        <v/>
      </c>
      <c r="E1960" s="8" t="str">
        <f>IF([1]厂站实体!$D1960="","",[1]厂站实体!$D1960)</f>
        <v/>
      </c>
      <c r="F1960" s="8" t="str">
        <f>IF([1]厂站实体!$R1960="","",[1]厂站实体!$R1960)</f>
        <v/>
      </c>
      <c r="G1960" s="8"/>
      <c r="M1960" s="8" t="str">
        <f t="shared" si="126"/>
        <v/>
      </c>
      <c r="N1960" s="11" t="str">
        <f t="shared" si="127"/>
        <v/>
      </c>
      <c r="O1960" s="14" t="str">
        <f t="shared" si="128"/>
        <v/>
      </c>
      <c r="P1960" s="14" t="str">
        <f t="shared" si="129"/>
        <v/>
      </c>
    </row>
    <row r="1961" spans="1:16" x14ac:dyDescent="0.15">
      <c r="A1961" s="8" t="str">
        <f>IF([1]厂站实体!$A1961="","",[1]厂站实体!$A1961)</f>
        <v/>
      </c>
      <c r="B1961" s="8" t="str">
        <f>IF([1]厂站实体!$E1961="","",[1]厂站实体!$E1961)</f>
        <v/>
      </c>
      <c r="C1961" s="8" t="str">
        <f>IF([1]厂站实体!$C1961="","",[1]厂站实体!$C1961)</f>
        <v/>
      </c>
      <c r="D1961" s="8" t="str">
        <f>IF([1]厂站实体!$Q1961="","",[1]厂站实体!$Q1961)</f>
        <v/>
      </c>
      <c r="E1961" s="8" t="str">
        <f>IF([1]厂站实体!$D1961="","",[1]厂站实体!$D1961)</f>
        <v/>
      </c>
      <c r="F1961" s="8" t="str">
        <f>IF([1]厂站实体!$R1961="","",[1]厂站实体!$R1961)</f>
        <v/>
      </c>
      <c r="G1961" s="8"/>
      <c r="M1961" s="8" t="str">
        <f t="shared" si="126"/>
        <v/>
      </c>
      <c r="N1961" s="11" t="str">
        <f t="shared" si="127"/>
        <v/>
      </c>
      <c r="O1961" s="14" t="str">
        <f t="shared" si="128"/>
        <v/>
      </c>
      <c r="P1961" s="14" t="str">
        <f t="shared" si="129"/>
        <v/>
      </c>
    </row>
    <row r="1962" spans="1:16" x14ac:dyDescent="0.15">
      <c r="A1962" s="8" t="str">
        <f>IF([1]厂站实体!$A1962="","",[1]厂站实体!$A1962)</f>
        <v/>
      </c>
      <c r="B1962" s="8" t="str">
        <f>IF([1]厂站实体!$E1962="","",[1]厂站实体!$E1962)</f>
        <v/>
      </c>
      <c r="C1962" s="8" t="str">
        <f>IF([1]厂站实体!$C1962="","",[1]厂站实体!$C1962)</f>
        <v/>
      </c>
      <c r="D1962" s="8" t="str">
        <f>IF([1]厂站实体!$Q1962="","",[1]厂站实体!$Q1962)</f>
        <v/>
      </c>
      <c r="E1962" s="8" t="str">
        <f>IF([1]厂站实体!$D1962="","",[1]厂站实体!$D1962)</f>
        <v/>
      </c>
      <c r="F1962" s="8" t="str">
        <f>IF([1]厂站实体!$R1962="","",[1]厂站实体!$R1962)</f>
        <v/>
      </c>
      <c r="G1962" s="8"/>
      <c r="M1962" s="8" t="str">
        <f t="shared" si="126"/>
        <v/>
      </c>
      <c r="N1962" s="11" t="str">
        <f t="shared" si="127"/>
        <v/>
      </c>
      <c r="O1962" s="14" t="str">
        <f t="shared" si="128"/>
        <v/>
      </c>
      <c r="P1962" s="14" t="str">
        <f t="shared" si="129"/>
        <v/>
      </c>
    </row>
    <row r="1963" spans="1:16" x14ac:dyDescent="0.15">
      <c r="A1963" s="8" t="str">
        <f>IF([1]厂站实体!$A1963="","",[1]厂站实体!$A1963)</f>
        <v/>
      </c>
      <c r="B1963" s="8" t="str">
        <f>IF([1]厂站实体!$E1963="","",[1]厂站实体!$E1963)</f>
        <v/>
      </c>
      <c r="C1963" s="8" t="str">
        <f>IF([1]厂站实体!$C1963="","",[1]厂站实体!$C1963)</f>
        <v/>
      </c>
      <c r="D1963" s="8" t="str">
        <f>IF([1]厂站实体!$Q1963="","",[1]厂站实体!$Q1963)</f>
        <v/>
      </c>
      <c r="E1963" s="8" t="str">
        <f>IF([1]厂站实体!$D1963="","",[1]厂站实体!$D1963)</f>
        <v/>
      </c>
      <c r="F1963" s="8" t="str">
        <f>IF([1]厂站实体!$R1963="","",[1]厂站实体!$R1963)</f>
        <v/>
      </c>
      <c r="G1963" s="8"/>
      <c r="M1963" s="8" t="str">
        <f t="shared" si="126"/>
        <v/>
      </c>
      <c r="N1963" s="11" t="str">
        <f t="shared" si="127"/>
        <v/>
      </c>
      <c r="O1963" s="14" t="str">
        <f t="shared" si="128"/>
        <v/>
      </c>
      <c r="P1963" s="14" t="str">
        <f t="shared" si="129"/>
        <v/>
      </c>
    </row>
    <row r="1964" spans="1:16" x14ac:dyDescent="0.15">
      <c r="A1964" s="8" t="str">
        <f>IF([1]厂站实体!$A1964="","",[1]厂站实体!$A1964)</f>
        <v/>
      </c>
      <c r="B1964" s="8" t="str">
        <f>IF([1]厂站实体!$E1964="","",[1]厂站实体!$E1964)</f>
        <v/>
      </c>
      <c r="C1964" s="8" t="str">
        <f>IF([1]厂站实体!$C1964="","",[1]厂站实体!$C1964)</f>
        <v/>
      </c>
      <c r="D1964" s="8" t="str">
        <f>IF([1]厂站实体!$Q1964="","",[1]厂站实体!$Q1964)</f>
        <v/>
      </c>
      <c r="E1964" s="8" t="str">
        <f>IF([1]厂站实体!$D1964="","",[1]厂站实体!$D1964)</f>
        <v/>
      </c>
      <c r="F1964" s="8" t="str">
        <f>IF([1]厂站实体!$R1964="","",[1]厂站实体!$R1964)</f>
        <v/>
      </c>
      <c r="G1964" s="8"/>
      <c r="M1964" s="8" t="str">
        <f t="shared" si="126"/>
        <v/>
      </c>
      <c r="N1964" s="11" t="str">
        <f t="shared" si="127"/>
        <v/>
      </c>
      <c r="O1964" s="14" t="str">
        <f t="shared" si="128"/>
        <v/>
      </c>
      <c r="P1964" s="14" t="str">
        <f t="shared" si="129"/>
        <v/>
      </c>
    </row>
    <row r="1965" spans="1:16" x14ac:dyDescent="0.15">
      <c r="A1965" s="8" t="str">
        <f>IF([1]厂站实体!$A1965="","",[1]厂站实体!$A1965)</f>
        <v/>
      </c>
      <c r="B1965" s="8" t="str">
        <f>IF([1]厂站实体!$E1965="","",[1]厂站实体!$E1965)</f>
        <v/>
      </c>
      <c r="C1965" s="8" t="str">
        <f>IF([1]厂站实体!$C1965="","",[1]厂站实体!$C1965)</f>
        <v/>
      </c>
      <c r="D1965" s="8" t="str">
        <f>IF([1]厂站实体!$Q1965="","",[1]厂站实体!$Q1965)</f>
        <v/>
      </c>
      <c r="E1965" s="8" t="str">
        <f>IF([1]厂站实体!$D1965="","",[1]厂站实体!$D1965)</f>
        <v/>
      </c>
      <c r="F1965" s="8" t="str">
        <f>IF([1]厂站实体!$R1965="","",[1]厂站实体!$R1965)</f>
        <v/>
      </c>
      <c r="G1965" s="8"/>
      <c r="M1965" s="8" t="str">
        <f t="shared" si="126"/>
        <v/>
      </c>
      <c r="N1965" s="11" t="str">
        <f t="shared" si="127"/>
        <v/>
      </c>
      <c r="O1965" s="14" t="str">
        <f t="shared" si="128"/>
        <v/>
      </c>
      <c r="P1965" s="14" t="str">
        <f t="shared" si="129"/>
        <v/>
      </c>
    </row>
    <row r="1966" spans="1:16" x14ac:dyDescent="0.15">
      <c r="A1966" s="8" t="str">
        <f>IF([1]厂站实体!$A1966="","",[1]厂站实体!$A1966)</f>
        <v/>
      </c>
      <c r="B1966" s="8" t="str">
        <f>IF([1]厂站实体!$E1966="","",[1]厂站实体!$E1966)</f>
        <v/>
      </c>
      <c r="C1966" s="8" t="str">
        <f>IF([1]厂站实体!$C1966="","",[1]厂站实体!$C1966)</f>
        <v/>
      </c>
      <c r="D1966" s="8" t="str">
        <f>IF([1]厂站实体!$Q1966="","",[1]厂站实体!$Q1966)</f>
        <v/>
      </c>
      <c r="E1966" s="8" t="str">
        <f>IF([1]厂站实体!$D1966="","",[1]厂站实体!$D1966)</f>
        <v/>
      </c>
      <c r="F1966" s="8" t="str">
        <f>IF([1]厂站实体!$R1966="","",[1]厂站实体!$R1966)</f>
        <v/>
      </c>
      <c r="G1966" s="8"/>
      <c r="M1966" s="8" t="str">
        <f t="shared" si="126"/>
        <v/>
      </c>
      <c r="N1966" s="11" t="str">
        <f t="shared" si="127"/>
        <v/>
      </c>
      <c r="O1966" s="14" t="str">
        <f t="shared" si="128"/>
        <v/>
      </c>
      <c r="P1966" s="14" t="str">
        <f t="shared" si="129"/>
        <v/>
      </c>
    </row>
    <row r="1967" spans="1:16" x14ac:dyDescent="0.15">
      <c r="A1967" s="8" t="str">
        <f>IF([1]厂站实体!$A1967="","",[1]厂站实体!$A1967)</f>
        <v/>
      </c>
      <c r="B1967" s="8" t="str">
        <f>IF([1]厂站实体!$E1967="","",[1]厂站实体!$E1967)</f>
        <v/>
      </c>
      <c r="C1967" s="8" t="str">
        <f>IF([1]厂站实体!$C1967="","",[1]厂站实体!$C1967)</f>
        <v/>
      </c>
      <c r="D1967" s="8" t="str">
        <f>IF([1]厂站实体!$Q1967="","",[1]厂站实体!$Q1967)</f>
        <v/>
      </c>
      <c r="E1967" s="8" t="str">
        <f>IF([1]厂站实体!$D1967="","",[1]厂站实体!$D1967)</f>
        <v/>
      </c>
      <c r="F1967" s="8" t="str">
        <f>IF([1]厂站实体!$R1967="","",[1]厂站实体!$R1967)</f>
        <v/>
      </c>
      <c r="G1967" s="8"/>
      <c r="M1967" s="8" t="str">
        <f t="shared" si="126"/>
        <v/>
      </c>
      <c r="N1967" s="11" t="str">
        <f t="shared" si="127"/>
        <v/>
      </c>
      <c r="O1967" s="14" t="str">
        <f t="shared" si="128"/>
        <v/>
      </c>
      <c r="P1967" s="14" t="str">
        <f t="shared" si="129"/>
        <v/>
      </c>
    </row>
    <row r="1968" spans="1:16" x14ac:dyDescent="0.15">
      <c r="A1968" s="8" t="str">
        <f>IF([1]厂站实体!$A1968="","",[1]厂站实体!$A1968)</f>
        <v/>
      </c>
      <c r="B1968" s="8" t="str">
        <f>IF([1]厂站实体!$E1968="","",[1]厂站实体!$E1968)</f>
        <v/>
      </c>
      <c r="C1968" s="8" t="str">
        <f>IF([1]厂站实体!$C1968="","",[1]厂站实体!$C1968)</f>
        <v/>
      </c>
      <c r="D1968" s="8" t="str">
        <f>IF([1]厂站实体!$Q1968="","",[1]厂站实体!$Q1968)</f>
        <v/>
      </c>
      <c r="E1968" s="8" t="str">
        <f>IF([1]厂站实体!$D1968="","",[1]厂站实体!$D1968)</f>
        <v/>
      </c>
      <c r="F1968" s="8" t="str">
        <f>IF([1]厂站实体!$R1968="","",[1]厂站实体!$R1968)</f>
        <v/>
      </c>
      <c r="G1968" s="8"/>
      <c r="M1968" s="8" t="str">
        <f t="shared" si="126"/>
        <v/>
      </c>
      <c r="N1968" s="11" t="str">
        <f t="shared" si="127"/>
        <v/>
      </c>
      <c r="O1968" s="14" t="str">
        <f t="shared" si="128"/>
        <v/>
      </c>
      <c r="P1968" s="14" t="str">
        <f t="shared" si="129"/>
        <v/>
      </c>
    </row>
    <row r="1969" spans="1:16" x14ac:dyDescent="0.15">
      <c r="A1969" s="8" t="str">
        <f>IF([1]厂站实体!$A1969="","",[1]厂站实体!$A1969)</f>
        <v/>
      </c>
      <c r="B1969" s="8" t="str">
        <f>IF([1]厂站实体!$E1969="","",[1]厂站实体!$E1969)</f>
        <v/>
      </c>
      <c r="C1969" s="8" t="str">
        <f>IF([1]厂站实体!$C1969="","",[1]厂站实体!$C1969)</f>
        <v/>
      </c>
      <c r="D1969" s="8" t="str">
        <f>IF([1]厂站实体!$Q1969="","",[1]厂站实体!$Q1969)</f>
        <v/>
      </c>
      <c r="E1969" s="8" t="str">
        <f>IF([1]厂站实体!$D1969="","",[1]厂站实体!$D1969)</f>
        <v/>
      </c>
      <c r="F1969" s="8" t="str">
        <f>IF([1]厂站实体!$R1969="","",[1]厂站实体!$R1969)</f>
        <v/>
      </c>
      <c r="G1969" s="8"/>
      <c r="M1969" s="8" t="str">
        <f t="shared" si="126"/>
        <v/>
      </c>
      <c r="N1969" s="11" t="str">
        <f t="shared" si="127"/>
        <v/>
      </c>
      <c r="O1969" s="14" t="str">
        <f t="shared" si="128"/>
        <v/>
      </c>
      <c r="P1969" s="14" t="str">
        <f t="shared" si="129"/>
        <v/>
      </c>
    </row>
    <row r="1970" spans="1:16" x14ac:dyDescent="0.15">
      <c r="A1970" s="8" t="str">
        <f>IF([1]厂站实体!$A1970="","",[1]厂站实体!$A1970)</f>
        <v/>
      </c>
      <c r="B1970" s="8" t="str">
        <f>IF([1]厂站实体!$E1970="","",[1]厂站实体!$E1970)</f>
        <v/>
      </c>
      <c r="C1970" s="8" t="str">
        <f>IF([1]厂站实体!$C1970="","",[1]厂站实体!$C1970)</f>
        <v/>
      </c>
      <c r="D1970" s="8" t="str">
        <f>IF([1]厂站实体!$Q1970="","",[1]厂站实体!$Q1970)</f>
        <v/>
      </c>
      <c r="E1970" s="8" t="str">
        <f>IF([1]厂站实体!$D1970="","",[1]厂站实体!$D1970)</f>
        <v/>
      </c>
      <c r="F1970" s="8" t="str">
        <f>IF([1]厂站实体!$R1970="","",[1]厂站实体!$R1970)</f>
        <v/>
      </c>
      <c r="G1970" s="8"/>
      <c r="M1970" s="8" t="str">
        <f t="shared" si="126"/>
        <v/>
      </c>
      <c r="N1970" s="11" t="str">
        <f t="shared" si="127"/>
        <v/>
      </c>
      <c r="O1970" s="14" t="str">
        <f t="shared" si="128"/>
        <v/>
      </c>
      <c r="P1970" s="14" t="str">
        <f t="shared" si="129"/>
        <v/>
      </c>
    </row>
    <row r="1971" spans="1:16" x14ac:dyDescent="0.15">
      <c r="A1971" s="8" t="str">
        <f>IF([1]厂站实体!$A1971="","",[1]厂站实体!$A1971)</f>
        <v/>
      </c>
      <c r="B1971" s="8" t="str">
        <f>IF([1]厂站实体!$E1971="","",[1]厂站实体!$E1971)</f>
        <v/>
      </c>
      <c r="C1971" s="8" t="str">
        <f>IF([1]厂站实体!$C1971="","",[1]厂站实体!$C1971)</f>
        <v/>
      </c>
      <c r="D1971" s="8" t="str">
        <f>IF([1]厂站实体!$Q1971="","",[1]厂站实体!$Q1971)</f>
        <v/>
      </c>
      <c r="E1971" s="8" t="str">
        <f>IF([1]厂站实体!$D1971="","",[1]厂站实体!$D1971)</f>
        <v/>
      </c>
      <c r="F1971" s="8" t="str">
        <f>IF([1]厂站实体!$R1971="","",[1]厂站实体!$R1971)</f>
        <v/>
      </c>
      <c r="G1971" s="8"/>
      <c r="M1971" s="8" t="str">
        <f t="shared" si="126"/>
        <v/>
      </c>
      <c r="N1971" s="11" t="str">
        <f t="shared" si="127"/>
        <v/>
      </c>
      <c r="O1971" s="14" t="str">
        <f t="shared" si="128"/>
        <v/>
      </c>
      <c r="P1971" s="14" t="str">
        <f t="shared" si="129"/>
        <v/>
      </c>
    </row>
    <row r="1972" spans="1:16" x14ac:dyDescent="0.15">
      <c r="A1972" s="8" t="str">
        <f>IF([1]厂站实体!$A1972="","",[1]厂站实体!$A1972)</f>
        <v/>
      </c>
      <c r="B1972" s="8" t="str">
        <f>IF([1]厂站实体!$E1972="","",[1]厂站实体!$E1972)</f>
        <v/>
      </c>
      <c r="C1972" s="8" t="str">
        <f>IF([1]厂站实体!$C1972="","",[1]厂站实体!$C1972)</f>
        <v/>
      </c>
      <c r="D1972" s="8" t="str">
        <f>IF([1]厂站实体!$Q1972="","",[1]厂站实体!$Q1972)</f>
        <v/>
      </c>
      <c r="E1972" s="8" t="str">
        <f>IF([1]厂站实体!$D1972="","",[1]厂站实体!$D1972)</f>
        <v/>
      </c>
      <c r="F1972" s="8" t="str">
        <f>IF([1]厂站实体!$R1972="","",[1]厂站实体!$R1972)</f>
        <v/>
      </c>
      <c r="G1972" s="8"/>
      <c r="M1972" s="8" t="str">
        <f t="shared" si="126"/>
        <v/>
      </c>
      <c r="N1972" s="11" t="str">
        <f t="shared" si="127"/>
        <v/>
      </c>
      <c r="O1972" s="14" t="str">
        <f t="shared" si="128"/>
        <v/>
      </c>
      <c r="P1972" s="14" t="str">
        <f t="shared" si="129"/>
        <v/>
      </c>
    </row>
    <row r="1973" spans="1:16" x14ac:dyDescent="0.15">
      <c r="A1973" s="8" t="str">
        <f>IF([1]厂站实体!$A1973="","",[1]厂站实体!$A1973)</f>
        <v/>
      </c>
      <c r="B1973" s="8" t="str">
        <f>IF([1]厂站实体!$E1973="","",[1]厂站实体!$E1973)</f>
        <v/>
      </c>
      <c r="C1973" s="8" t="str">
        <f>IF([1]厂站实体!$C1973="","",[1]厂站实体!$C1973)</f>
        <v/>
      </c>
      <c r="D1973" s="8" t="str">
        <f>IF([1]厂站实体!$Q1973="","",[1]厂站实体!$Q1973)</f>
        <v/>
      </c>
      <c r="E1973" s="8" t="str">
        <f>IF([1]厂站实体!$D1973="","",[1]厂站实体!$D1973)</f>
        <v/>
      </c>
      <c r="F1973" s="8" t="str">
        <f>IF([1]厂站实体!$R1973="","",[1]厂站实体!$R1973)</f>
        <v/>
      </c>
      <c r="G1973" s="8"/>
      <c r="M1973" s="8" t="str">
        <f t="shared" si="126"/>
        <v/>
      </c>
      <c r="N1973" s="11" t="str">
        <f t="shared" si="127"/>
        <v/>
      </c>
      <c r="O1973" s="14" t="str">
        <f t="shared" si="128"/>
        <v/>
      </c>
      <c r="P1973" s="14" t="str">
        <f t="shared" si="129"/>
        <v/>
      </c>
    </row>
    <row r="1974" spans="1:16" x14ac:dyDescent="0.15">
      <c r="A1974" s="8" t="str">
        <f>IF([1]厂站实体!$A1974="","",[1]厂站实体!$A1974)</f>
        <v/>
      </c>
      <c r="B1974" s="8" t="str">
        <f>IF([1]厂站实体!$E1974="","",[1]厂站实体!$E1974)</f>
        <v/>
      </c>
      <c r="C1974" s="8" t="str">
        <f>IF([1]厂站实体!$C1974="","",[1]厂站实体!$C1974)</f>
        <v/>
      </c>
      <c r="D1974" s="8" t="str">
        <f>IF([1]厂站实体!$Q1974="","",[1]厂站实体!$Q1974)</f>
        <v/>
      </c>
      <c r="E1974" s="8" t="str">
        <f>IF([1]厂站实体!$D1974="","",[1]厂站实体!$D1974)</f>
        <v/>
      </c>
      <c r="F1974" s="8" t="str">
        <f>IF([1]厂站实体!$R1974="","",[1]厂站实体!$R1974)</f>
        <v/>
      </c>
      <c r="G1974" s="8"/>
      <c r="M1974" s="8" t="str">
        <f t="shared" si="126"/>
        <v/>
      </c>
      <c r="N1974" s="11" t="str">
        <f t="shared" si="127"/>
        <v/>
      </c>
      <c r="O1974" s="14" t="str">
        <f t="shared" si="128"/>
        <v/>
      </c>
      <c r="P1974" s="14" t="str">
        <f t="shared" si="129"/>
        <v/>
      </c>
    </row>
    <row r="1975" spans="1:16" x14ac:dyDescent="0.15">
      <c r="A1975" s="8" t="str">
        <f>IF([1]厂站实体!$A1975="","",[1]厂站实体!$A1975)</f>
        <v/>
      </c>
      <c r="B1975" s="8" t="str">
        <f>IF([1]厂站实体!$E1975="","",[1]厂站实体!$E1975)</f>
        <v/>
      </c>
      <c r="C1975" s="8" t="str">
        <f>IF([1]厂站实体!$C1975="","",[1]厂站实体!$C1975)</f>
        <v/>
      </c>
      <c r="D1975" s="8" t="str">
        <f>IF([1]厂站实体!$Q1975="","",[1]厂站实体!$Q1975)</f>
        <v/>
      </c>
      <c r="E1975" s="8" t="str">
        <f>IF([1]厂站实体!$D1975="","",[1]厂站实体!$D1975)</f>
        <v/>
      </c>
      <c r="F1975" s="8" t="str">
        <f>IF([1]厂站实体!$R1975="","",[1]厂站实体!$R1975)</f>
        <v/>
      </c>
      <c r="G1975" s="8"/>
      <c r="M1975" s="8" t="str">
        <f t="shared" si="126"/>
        <v/>
      </c>
      <c r="N1975" s="11" t="str">
        <f t="shared" si="127"/>
        <v/>
      </c>
      <c r="O1975" s="14" t="str">
        <f t="shared" si="128"/>
        <v/>
      </c>
      <c r="P1975" s="14" t="str">
        <f t="shared" si="129"/>
        <v/>
      </c>
    </row>
    <row r="1976" spans="1:16" x14ac:dyDescent="0.15">
      <c r="A1976" s="8" t="str">
        <f>IF([1]厂站实体!$A1976="","",[1]厂站实体!$A1976)</f>
        <v/>
      </c>
      <c r="B1976" s="8" t="str">
        <f>IF([1]厂站实体!$E1976="","",[1]厂站实体!$E1976)</f>
        <v/>
      </c>
      <c r="C1976" s="8" t="str">
        <f>IF([1]厂站实体!$C1976="","",[1]厂站实体!$C1976)</f>
        <v/>
      </c>
      <c r="D1976" s="8" t="str">
        <f>IF([1]厂站实体!$Q1976="","",[1]厂站实体!$Q1976)</f>
        <v/>
      </c>
      <c r="E1976" s="8" t="str">
        <f>IF([1]厂站实体!$D1976="","",[1]厂站实体!$D1976)</f>
        <v/>
      </c>
      <c r="F1976" s="8" t="str">
        <f>IF([1]厂站实体!$R1976="","",[1]厂站实体!$R1976)</f>
        <v/>
      </c>
      <c r="G1976" s="8"/>
      <c r="M1976" s="8" t="str">
        <f t="shared" si="126"/>
        <v/>
      </c>
      <c r="N1976" s="11" t="str">
        <f t="shared" si="127"/>
        <v/>
      </c>
      <c r="O1976" s="14" t="str">
        <f t="shared" si="128"/>
        <v/>
      </c>
      <c r="P1976" s="14" t="str">
        <f t="shared" si="129"/>
        <v/>
      </c>
    </row>
    <row r="1977" spans="1:16" x14ac:dyDescent="0.15">
      <c r="A1977" s="8" t="str">
        <f>IF([1]厂站实体!$A1977="","",[1]厂站实体!$A1977)</f>
        <v/>
      </c>
      <c r="B1977" s="8" t="str">
        <f>IF([1]厂站实体!$E1977="","",[1]厂站实体!$E1977)</f>
        <v/>
      </c>
      <c r="C1977" s="8" t="str">
        <f>IF([1]厂站实体!$C1977="","",[1]厂站实体!$C1977)</f>
        <v/>
      </c>
      <c r="D1977" s="8" t="str">
        <f>IF([1]厂站实体!$Q1977="","",[1]厂站实体!$Q1977)</f>
        <v/>
      </c>
      <c r="E1977" s="8" t="str">
        <f>IF([1]厂站实体!$D1977="","",[1]厂站实体!$D1977)</f>
        <v/>
      </c>
      <c r="F1977" s="8" t="str">
        <f>IF([1]厂站实体!$R1977="","",[1]厂站实体!$R1977)</f>
        <v/>
      </c>
      <c r="G1977" s="8"/>
      <c r="M1977" s="8" t="str">
        <f t="shared" si="126"/>
        <v/>
      </c>
      <c r="N1977" s="11" t="str">
        <f t="shared" si="127"/>
        <v/>
      </c>
      <c r="O1977" s="14" t="str">
        <f t="shared" si="128"/>
        <v/>
      </c>
      <c r="P1977" s="14" t="str">
        <f t="shared" si="129"/>
        <v/>
      </c>
    </row>
    <row r="1978" spans="1:16" x14ac:dyDescent="0.15">
      <c r="A1978" s="8" t="str">
        <f>IF([1]厂站实体!$A1978="","",[1]厂站实体!$A1978)</f>
        <v/>
      </c>
      <c r="B1978" s="8" t="str">
        <f>IF([1]厂站实体!$E1978="","",[1]厂站实体!$E1978)</f>
        <v/>
      </c>
      <c r="C1978" s="8" t="str">
        <f>IF([1]厂站实体!$C1978="","",[1]厂站实体!$C1978)</f>
        <v/>
      </c>
      <c r="D1978" s="8" t="str">
        <f>IF([1]厂站实体!$Q1978="","",[1]厂站实体!$Q1978)</f>
        <v/>
      </c>
      <c r="E1978" s="8" t="str">
        <f>IF([1]厂站实体!$D1978="","",[1]厂站实体!$D1978)</f>
        <v/>
      </c>
      <c r="F1978" s="8" t="str">
        <f>IF([1]厂站实体!$R1978="","",[1]厂站实体!$R1978)</f>
        <v/>
      </c>
      <c r="G1978" s="8"/>
      <c r="M1978" s="8" t="str">
        <f t="shared" si="126"/>
        <v/>
      </c>
      <c r="N1978" s="11" t="str">
        <f t="shared" si="127"/>
        <v/>
      </c>
      <c r="O1978" s="14" t="str">
        <f t="shared" si="128"/>
        <v/>
      </c>
      <c r="P1978" s="14" t="str">
        <f t="shared" si="129"/>
        <v/>
      </c>
    </row>
    <row r="1979" spans="1:16" x14ac:dyDescent="0.15">
      <c r="A1979" s="8" t="str">
        <f>IF([1]厂站实体!$A1979="","",[1]厂站实体!$A1979)</f>
        <v/>
      </c>
      <c r="B1979" s="8" t="str">
        <f>IF([1]厂站实体!$E1979="","",[1]厂站实体!$E1979)</f>
        <v/>
      </c>
      <c r="C1979" s="8" t="str">
        <f>IF([1]厂站实体!$C1979="","",[1]厂站实体!$C1979)</f>
        <v/>
      </c>
      <c r="D1979" s="8" t="str">
        <f>IF([1]厂站实体!$Q1979="","",[1]厂站实体!$Q1979)</f>
        <v/>
      </c>
      <c r="E1979" s="8" t="str">
        <f>IF([1]厂站实体!$D1979="","",[1]厂站实体!$D1979)</f>
        <v/>
      </c>
      <c r="F1979" s="8" t="str">
        <f>IF([1]厂站实体!$R1979="","",[1]厂站实体!$R1979)</f>
        <v/>
      </c>
      <c r="G1979" s="8"/>
      <c r="M1979" s="8" t="str">
        <f t="shared" si="126"/>
        <v/>
      </c>
      <c r="N1979" s="11" t="str">
        <f t="shared" si="127"/>
        <v/>
      </c>
      <c r="O1979" s="14" t="str">
        <f t="shared" si="128"/>
        <v/>
      </c>
      <c r="P1979" s="14" t="str">
        <f t="shared" si="129"/>
        <v/>
      </c>
    </row>
    <row r="1980" spans="1:16" x14ac:dyDescent="0.15">
      <c r="A1980" s="8" t="str">
        <f>IF([1]厂站实体!$A1980="","",[1]厂站实体!$A1980)</f>
        <v/>
      </c>
      <c r="B1980" s="8" t="str">
        <f>IF([1]厂站实体!$E1980="","",[1]厂站实体!$E1980)</f>
        <v/>
      </c>
      <c r="C1980" s="8" t="str">
        <f>IF([1]厂站实体!$C1980="","",[1]厂站实体!$C1980)</f>
        <v/>
      </c>
      <c r="D1980" s="8" t="str">
        <f>IF([1]厂站实体!$Q1980="","",[1]厂站实体!$Q1980)</f>
        <v/>
      </c>
      <c r="E1980" s="8" t="str">
        <f>IF([1]厂站实体!$D1980="","",[1]厂站实体!$D1980)</f>
        <v/>
      </c>
      <c r="F1980" s="8" t="str">
        <f>IF([1]厂站实体!$R1980="","",[1]厂站实体!$R1980)</f>
        <v/>
      </c>
      <c r="G1980" s="8"/>
      <c r="M1980" s="8" t="str">
        <f t="shared" si="126"/>
        <v/>
      </c>
      <c r="N1980" s="11" t="str">
        <f t="shared" si="127"/>
        <v/>
      </c>
      <c r="O1980" s="14" t="str">
        <f t="shared" si="128"/>
        <v/>
      </c>
      <c r="P1980" s="14" t="str">
        <f t="shared" si="129"/>
        <v/>
      </c>
    </row>
    <row r="1981" spans="1:16" x14ac:dyDescent="0.15">
      <c r="A1981" s="8" t="str">
        <f>IF([1]厂站实体!$A1981="","",[1]厂站实体!$A1981)</f>
        <v/>
      </c>
      <c r="B1981" s="8" t="str">
        <f>IF([1]厂站实体!$E1981="","",[1]厂站实体!$E1981)</f>
        <v/>
      </c>
      <c r="C1981" s="8" t="str">
        <f>IF([1]厂站实体!$C1981="","",[1]厂站实体!$C1981)</f>
        <v/>
      </c>
      <c r="D1981" s="8" t="str">
        <f>IF([1]厂站实体!$Q1981="","",[1]厂站实体!$Q1981)</f>
        <v/>
      </c>
      <c r="E1981" s="8" t="str">
        <f>IF([1]厂站实体!$D1981="","",[1]厂站实体!$D1981)</f>
        <v/>
      </c>
      <c r="F1981" s="8" t="str">
        <f>IF([1]厂站实体!$R1981="","",[1]厂站实体!$R1981)</f>
        <v/>
      </c>
      <c r="G1981" s="8"/>
      <c r="M1981" s="8" t="str">
        <f t="shared" si="126"/>
        <v/>
      </c>
      <c r="N1981" s="11" t="str">
        <f t="shared" si="127"/>
        <v/>
      </c>
      <c r="O1981" s="14" t="str">
        <f t="shared" si="128"/>
        <v/>
      </c>
      <c r="P1981" s="14" t="str">
        <f t="shared" si="129"/>
        <v/>
      </c>
    </row>
    <row r="1982" spans="1:16" x14ac:dyDescent="0.15">
      <c r="A1982" s="8" t="str">
        <f>IF([1]厂站实体!$A1982="","",[1]厂站实体!$A1982)</f>
        <v/>
      </c>
      <c r="B1982" s="8" t="str">
        <f>IF([1]厂站实体!$E1982="","",[1]厂站实体!$E1982)</f>
        <v/>
      </c>
      <c r="C1982" s="8" t="str">
        <f>IF([1]厂站实体!$C1982="","",[1]厂站实体!$C1982)</f>
        <v/>
      </c>
      <c r="D1982" s="8" t="str">
        <f>IF([1]厂站实体!$Q1982="","",[1]厂站实体!$Q1982)</f>
        <v/>
      </c>
      <c r="E1982" s="8" t="str">
        <f>IF([1]厂站实体!$D1982="","",[1]厂站实体!$D1982)</f>
        <v/>
      </c>
      <c r="F1982" s="8" t="str">
        <f>IF([1]厂站实体!$R1982="","",[1]厂站实体!$R1982)</f>
        <v/>
      </c>
      <c r="G1982" s="8"/>
      <c r="M1982" s="8" t="str">
        <f t="shared" si="126"/>
        <v/>
      </c>
      <c r="N1982" s="11" t="str">
        <f t="shared" si="127"/>
        <v/>
      </c>
      <c r="O1982" s="14" t="str">
        <f t="shared" si="128"/>
        <v/>
      </c>
      <c r="P1982" s="14" t="str">
        <f t="shared" si="129"/>
        <v/>
      </c>
    </row>
    <row r="1983" spans="1:16" x14ac:dyDescent="0.15">
      <c r="A1983" s="8" t="str">
        <f>IF([1]厂站实体!$A1983="","",[1]厂站实体!$A1983)</f>
        <v/>
      </c>
      <c r="B1983" s="8" t="str">
        <f>IF([1]厂站实体!$E1983="","",[1]厂站实体!$E1983)</f>
        <v/>
      </c>
      <c r="C1983" s="8" t="str">
        <f>IF([1]厂站实体!$C1983="","",[1]厂站实体!$C1983)</f>
        <v/>
      </c>
      <c r="D1983" s="8" t="str">
        <f>IF([1]厂站实体!$Q1983="","",[1]厂站实体!$Q1983)</f>
        <v/>
      </c>
      <c r="E1983" s="8" t="str">
        <f>IF([1]厂站实体!$D1983="","",[1]厂站实体!$D1983)</f>
        <v/>
      </c>
      <c r="F1983" s="8" t="str">
        <f>IF([1]厂站实体!$R1983="","",[1]厂站实体!$R1983)</f>
        <v/>
      </c>
      <c r="G1983" s="8"/>
      <c r="M1983" s="8" t="str">
        <f t="shared" si="126"/>
        <v/>
      </c>
      <c r="N1983" s="11" t="str">
        <f t="shared" si="127"/>
        <v/>
      </c>
      <c r="O1983" s="14" t="str">
        <f t="shared" si="128"/>
        <v/>
      </c>
      <c r="P1983" s="14" t="str">
        <f t="shared" si="129"/>
        <v/>
      </c>
    </row>
    <row r="1984" spans="1:16" x14ac:dyDescent="0.15">
      <c r="A1984" s="8" t="str">
        <f>IF([1]厂站实体!$A1984="","",[1]厂站实体!$A1984)</f>
        <v/>
      </c>
      <c r="B1984" s="8" t="str">
        <f>IF([1]厂站实体!$E1984="","",[1]厂站实体!$E1984)</f>
        <v/>
      </c>
      <c r="C1984" s="8" t="str">
        <f>IF([1]厂站实体!$C1984="","",[1]厂站实体!$C1984)</f>
        <v/>
      </c>
      <c r="D1984" s="8" t="str">
        <f>IF([1]厂站实体!$Q1984="","",[1]厂站实体!$Q1984)</f>
        <v/>
      </c>
      <c r="E1984" s="8" t="str">
        <f>IF([1]厂站实体!$D1984="","",[1]厂站实体!$D1984)</f>
        <v/>
      </c>
      <c r="F1984" s="8" t="str">
        <f>IF([1]厂站实体!$R1984="","",[1]厂站实体!$R1984)</f>
        <v/>
      </c>
      <c r="G1984" s="8"/>
      <c r="M1984" s="8" t="str">
        <f t="shared" si="126"/>
        <v/>
      </c>
      <c r="N1984" s="11" t="str">
        <f t="shared" si="127"/>
        <v/>
      </c>
      <c r="O1984" s="14" t="str">
        <f t="shared" si="128"/>
        <v/>
      </c>
      <c r="P1984" s="14" t="str">
        <f t="shared" si="129"/>
        <v/>
      </c>
    </row>
    <row r="1985" spans="1:16" x14ac:dyDescent="0.15">
      <c r="A1985" s="8" t="str">
        <f>IF([1]厂站实体!$A1985="","",[1]厂站实体!$A1985)</f>
        <v/>
      </c>
      <c r="B1985" s="8" t="str">
        <f>IF([1]厂站实体!$E1985="","",[1]厂站实体!$E1985)</f>
        <v/>
      </c>
      <c r="C1985" s="8" t="str">
        <f>IF([1]厂站实体!$C1985="","",[1]厂站实体!$C1985)</f>
        <v/>
      </c>
      <c r="D1985" s="8" t="str">
        <f>IF([1]厂站实体!$Q1985="","",[1]厂站实体!$Q1985)</f>
        <v/>
      </c>
      <c r="E1985" s="8" t="str">
        <f>IF([1]厂站实体!$D1985="","",[1]厂站实体!$D1985)</f>
        <v/>
      </c>
      <c r="F1985" s="8" t="str">
        <f>IF([1]厂站实体!$R1985="","",[1]厂站实体!$R1985)</f>
        <v/>
      </c>
      <c r="G1985" s="8"/>
      <c r="M1985" s="8" t="str">
        <f t="shared" si="126"/>
        <v/>
      </c>
      <c r="N1985" s="11" t="str">
        <f t="shared" si="127"/>
        <v/>
      </c>
      <c r="O1985" s="14" t="str">
        <f t="shared" si="128"/>
        <v/>
      </c>
      <c r="P1985" s="14" t="str">
        <f t="shared" si="129"/>
        <v/>
      </c>
    </row>
    <row r="1986" spans="1:16" x14ac:dyDescent="0.15">
      <c r="A1986" s="8" t="str">
        <f>IF([1]厂站实体!$A1986="","",[1]厂站实体!$A1986)</f>
        <v/>
      </c>
      <c r="B1986" s="8" t="str">
        <f>IF([1]厂站实体!$E1986="","",[1]厂站实体!$E1986)</f>
        <v/>
      </c>
      <c r="C1986" s="8" t="str">
        <f>IF([1]厂站实体!$C1986="","",[1]厂站实体!$C1986)</f>
        <v/>
      </c>
      <c r="D1986" s="8" t="str">
        <f>IF([1]厂站实体!$Q1986="","",[1]厂站实体!$Q1986)</f>
        <v/>
      </c>
      <c r="E1986" s="8" t="str">
        <f>IF([1]厂站实体!$D1986="","",[1]厂站实体!$D1986)</f>
        <v/>
      </c>
      <c r="F1986" s="8" t="str">
        <f>IF([1]厂站实体!$R1986="","",[1]厂站实体!$R1986)</f>
        <v/>
      </c>
      <c r="G1986" s="8"/>
      <c r="M1986" s="8" t="str">
        <f t="shared" si="126"/>
        <v/>
      </c>
      <c r="N1986" s="11" t="str">
        <f t="shared" si="127"/>
        <v/>
      </c>
      <c r="O1986" s="14" t="str">
        <f t="shared" si="128"/>
        <v/>
      </c>
      <c r="P1986" s="14" t="str">
        <f t="shared" si="129"/>
        <v/>
      </c>
    </row>
    <row r="1987" spans="1:16" x14ac:dyDescent="0.15">
      <c r="A1987" s="8" t="str">
        <f>IF([1]厂站实体!$A1987="","",[1]厂站实体!$A1987)</f>
        <v/>
      </c>
      <c r="B1987" s="8" t="str">
        <f>IF([1]厂站实体!$E1987="","",[1]厂站实体!$E1987)</f>
        <v/>
      </c>
      <c r="C1987" s="8" t="str">
        <f>IF([1]厂站实体!$C1987="","",[1]厂站实体!$C1987)</f>
        <v/>
      </c>
      <c r="D1987" s="8" t="str">
        <f>IF([1]厂站实体!$Q1987="","",[1]厂站实体!$Q1987)</f>
        <v/>
      </c>
      <c r="E1987" s="8" t="str">
        <f>IF([1]厂站实体!$D1987="","",[1]厂站实体!$D1987)</f>
        <v/>
      </c>
      <c r="F1987" s="8" t="str">
        <f>IF([1]厂站实体!$R1987="","",[1]厂站实体!$R1987)</f>
        <v/>
      </c>
      <c r="G1987" s="8"/>
      <c r="M1987" s="8" t="str">
        <f t="shared" si="126"/>
        <v/>
      </c>
      <c r="N1987" s="11" t="str">
        <f t="shared" si="127"/>
        <v/>
      </c>
      <c r="O1987" s="14" t="str">
        <f t="shared" si="128"/>
        <v/>
      </c>
      <c r="P1987" s="14" t="str">
        <f t="shared" si="129"/>
        <v/>
      </c>
    </row>
    <row r="1988" spans="1:16" x14ac:dyDescent="0.15">
      <c r="A1988" s="8" t="str">
        <f>IF([1]厂站实体!$A1988="","",[1]厂站实体!$A1988)</f>
        <v/>
      </c>
      <c r="B1988" s="8" t="str">
        <f>IF([1]厂站实体!$E1988="","",[1]厂站实体!$E1988)</f>
        <v/>
      </c>
      <c r="C1988" s="8" t="str">
        <f>IF([1]厂站实体!$C1988="","",[1]厂站实体!$C1988)</f>
        <v/>
      </c>
      <c r="D1988" s="8" t="str">
        <f>IF([1]厂站实体!$Q1988="","",[1]厂站实体!$Q1988)</f>
        <v/>
      </c>
      <c r="E1988" s="8" t="str">
        <f>IF([1]厂站实体!$D1988="","",[1]厂站实体!$D1988)</f>
        <v/>
      </c>
      <c r="F1988" s="8" t="str">
        <f>IF([1]厂站实体!$R1988="","",[1]厂站实体!$R1988)</f>
        <v/>
      </c>
      <c r="G1988" s="8"/>
      <c r="M1988" s="8" t="str">
        <f t="shared" si="126"/>
        <v/>
      </c>
      <c r="N1988" s="11" t="str">
        <f t="shared" si="127"/>
        <v/>
      </c>
      <c r="O1988" s="14" t="str">
        <f t="shared" si="128"/>
        <v/>
      </c>
      <c r="P1988" s="14" t="str">
        <f t="shared" si="129"/>
        <v/>
      </c>
    </row>
    <row r="1989" spans="1:16" x14ac:dyDescent="0.15">
      <c r="A1989" s="8" t="str">
        <f>IF([1]厂站实体!$A1989="","",[1]厂站实体!$A1989)</f>
        <v/>
      </c>
      <c r="B1989" s="8" t="str">
        <f>IF([1]厂站实体!$E1989="","",[1]厂站实体!$E1989)</f>
        <v/>
      </c>
      <c r="C1989" s="8" t="str">
        <f>IF([1]厂站实体!$C1989="","",[1]厂站实体!$C1989)</f>
        <v/>
      </c>
      <c r="D1989" s="8" t="str">
        <f>IF([1]厂站实体!$Q1989="","",[1]厂站实体!$Q1989)</f>
        <v/>
      </c>
      <c r="E1989" s="8" t="str">
        <f>IF([1]厂站实体!$D1989="","",[1]厂站实体!$D1989)</f>
        <v/>
      </c>
      <c r="F1989" s="8" t="str">
        <f>IF([1]厂站实体!$R1989="","",[1]厂站实体!$R1989)</f>
        <v/>
      </c>
      <c r="G1989" s="8"/>
      <c r="M1989" s="8" t="str">
        <f t="shared" si="126"/>
        <v/>
      </c>
      <c r="N1989" s="11" t="str">
        <f t="shared" si="127"/>
        <v/>
      </c>
      <c r="O1989" s="14" t="str">
        <f t="shared" si="128"/>
        <v/>
      </c>
      <c r="P1989" s="14" t="str">
        <f t="shared" si="129"/>
        <v/>
      </c>
    </row>
    <row r="1990" spans="1:16" x14ac:dyDescent="0.15">
      <c r="A1990" s="8" t="str">
        <f>IF([1]厂站实体!$A1990="","",[1]厂站实体!$A1990)</f>
        <v/>
      </c>
      <c r="B1990" s="8" t="str">
        <f>IF([1]厂站实体!$E1990="","",[1]厂站实体!$E1990)</f>
        <v/>
      </c>
      <c r="C1990" s="8" t="str">
        <f>IF([1]厂站实体!$C1990="","",[1]厂站实体!$C1990)</f>
        <v/>
      </c>
      <c r="D1990" s="8" t="str">
        <f>IF([1]厂站实体!$Q1990="","",[1]厂站实体!$Q1990)</f>
        <v/>
      </c>
      <c r="E1990" s="8" t="str">
        <f>IF([1]厂站实体!$D1990="","",[1]厂站实体!$D1990)</f>
        <v/>
      </c>
      <c r="F1990" s="8" t="str">
        <f>IF([1]厂站实体!$R1990="","",[1]厂站实体!$R1990)</f>
        <v/>
      </c>
      <c r="G1990" s="8"/>
      <c r="M1990" s="8" t="str">
        <f t="shared" ref="M1990:M1993" si="130">IF(AND($E1989=$K$3,$B1989=$L$3),$F1989,"")</f>
        <v/>
      </c>
      <c r="N1990" s="11" t="str">
        <f t="shared" ref="N1990:N1993" si="131">IF(AND($E1989=$K$3,$B1989=$L$4),$F1989,"")</f>
        <v/>
      </c>
      <c r="O1990" s="14" t="str">
        <f t="shared" ref="O1990:O1993" si="132">IF(AND($E1989=$K$4,$B1989=$L$3),$F1989,"")</f>
        <v/>
      </c>
      <c r="P1990" s="14" t="str">
        <f t="shared" ref="P1990:P1993" si="133">IF(AND($E1989=$K$4,$B1989=$L$4),$F1989,"")</f>
        <v/>
      </c>
    </row>
    <row r="1991" spans="1:16" x14ac:dyDescent="0.15">
      <c r="A1991" s="8" t="str">
        <f>IF([1]厂站实体!$A1991="","",[1]厂站实体!$A1991)</f>
        <v/>
      </c>
      <c r="B1991" s="8" t="str">
        <f>IF([1]厂站实体!$E1991="","",[1]厂站实体!$E1991)</f>
        <v/>
      </c>
      <c r="C1991" s="8" t="str">
        <f>IF([1]厂站实体!$C1991="","",[1]厂站实体!$C1991)</f>
        <v/>
      </c>
      <c r="D1991" s="8" t="str">
        <f>IF([1]厂站实体!$Q1991="","",[1]厂站实体!$Q1991)</f>
        <v/>
      </c>
      <c r="E1991" s="8" t="str">
        <f>IF([1]厂站实体!$D1991="","",[1]厂站实体!$D1991)</f>
        <v/>
      </c>
      <c r="F1991" s="8" t="str">
        <f>IF([1]厂站实体!$R1991="","",[1]厂站实体!$R1991)</f>
        <v/>
      </c>
      <c r="G1991" s="8"/>
      <c r="M1991" s="8" t="str">
        <f t="shared" si="130"/>
        <v/>
      </c>
      <c r="N1991" s="11" t="str">
        <f t="shared" si="131"/>
        <v/>
      </c>
      <c r="O1991" s="14" t="str">
        <f t="shared" si="132"/>
        <v/>
      </c>
      <c r="P1991" s="14" t="str">
        <f t="shared" si="133"/>
        <v/>
      </c>
    </row>
    <row r="1992" spans="1:16" x14ac:dyDescent="0.15">
      <c r="A1992" s="8" t="str">
        <f>IF([1]厂站实体!$A1992="","",[1]厂站实体!$A1992)</f>
        <v/>
      </c>
      <c r="B1992" s="8" t="str">
        <f>IF([1]厂站实体!$E1992="","",[1]厂站实体!$E1992)</f>
        <v/>
      </c>
      <c r="C1992" s="8" t="str">
        <f>IF([1]厂站实体!$C1992="","",[1]厂站实体!$C1992)</f>
        <v/>
      </c>
      <c r="D1992" s="8" t="str">
        <f>IF([1]厂站实体!$Q1992="","",[1]厂站实体!$Q1992)</f>
        <v/>
      </c>
      <c r="E1992" s="8" t="str">
        <f>IF([1]厂站实体!$D1992="","",[1]厂站实体!$D1992)</f>
        <v/>
      </c>
      <c r="F1992" s="8" t="str">
        <f>IF([1]厂站实体!$R1992="","",[1]厂站实体!$R1992)</f>
        <v/>
      </c>
      <c r="G1992" s="8"/>
      <c r="M1992" s="8" t="str">
        <f t="shared" si="130"/>
        <v/>
      </c>
      <c r="N1992" s="11" t="str">
        <f t="shared" si="131"/>
        <v/>
      </c>
      <c r="O1992" s="14" t="str">
        <f t="shared" si="132"/>
        <v/>
      </c>
      <c r="P1992" s="14" t="str">
        <f t="shared" si="133"/>
        <v/>
      </c>
    </row>
    <row r="1993" spans="1:16" x14ac:dyDescent="0.15">
      <c r="A1993" s="8" t="str">
        <f>IF([1]厂站实体!$A1993="","",[1]厂站实体!$A1993)</f>
        <v/>
      </c>
      <c r="B1993" s="8" t="str">
        <f>IF([1]厂站实体!$E1993="","",[1]厂站实体!$E1993)</f>
        <v/>
      </c>
      <c r="C1993" s="8" t="str">
        <f>IF([1]厂站实体!$C1993="","",[1]厂站实体!$C1993)</f>
        <v/>
      </c>
      <c r="D1993" s="8" t="str">
        <f>IF([1]厂站实体!$Q1993="","",[1]厂站实体!$Q1993)</f>
        <v/>
      </c>
      <c r="E1993" s="8" t="str">
        <f>IF([1]厂站实体!$D1993="","",[1]厂站实体!$D1993)</f>
        <v/>
      </c>
      <c r="F1993" s="8" t="str">
        <f>IF([1]厂站实体!$R1993="","",[1]厂站实体!$R1993)</f>
        <v/>
      </c>
      <c r="G1993" s="8"/>
      <c r="M1993" s="8" t="str">
        <f t="shared" si="130"/>
        <v/>
      </c>
      <c r="N1993" s="11" t="str">
        <f t="shared" si="131"/>
        <v/>
      </c>
      <c r="O1993" s="14" t="str">
        <f t="shared" si="132"/>
        <v/>
      </c>
      <c r="P1993" s="14" t="str">
        <f t="shared" si="133"/>
        <v/>
      </c>
    </row>
    <row r="1994" spans="1:16" x14ac:dyDescent="0.15">
      <c r="A1994" s="8" t="str">
        <f>IF([1]厂站实体!$A1994="","",[1]厂站实体!$A1994)</f>
        <v/>
      </c>
      <c r="B1994" s="8" t="str">
        <f>IF([1]厂站实体!$E1994="","",[1]厂站实体!$E1994)</f>
        <v/>
      </c>
      <c r="C1994" s="8" t="str">
        <f>IF([1]厂站实体!$C1994="","",[1]厂站实体!$C1994)</f>
        <v/>
      </c>
      <c r="D1994" s="8" t="str">
        <f>IF([1]厂站实体!$Q1994="","",[1]厂站实体!$Q1994)</f>
        <v/>
      </c>
      <c r="E1994" s="8" t="str">
        <f>IF([1]厂站实体!$D1994="","",[1]厂站实体!$D1994)</f>
        <v/>
      </c>
      <c r="F1994" s="8" t="str">
        <f>IF([1]厂站实体!$R1994="","",[1]厂站实体!$R1994)</f>
        <v/>
      </c>
      <c r="G1994" s="8"/>
    </row>
    <row r="1995" spans="1:16" x14ac:dyDescent="0.15">
      <c r="A1995" s="8" t="str">
        <f>IF([1]厂站实体!$A1995="","",[1]厂站实体!$A1995)</f>
        <v/>
      </c>
      <c r="B1995" s="8" t="str">
        <f>IF([1]厂站实体!$E1995="","",[1]厂站实体!$E1995)</f>
        <v/>
      </c>
      <c r="C1995" s="8" t="str">
        <f>IF([1]厂站实体!$C1995="","",[1]厂站实体!$C1995)</f>
        <v/>
      </c>
      <c r="D1995" s="8" t="str">
        <f>IF([1]厂站实体!$Q1995="","",[1]厂站实体!$Q1995)</f>
        <v/>
      </c>
      <c r="E1995" s="8" t="str">
        <f>IF([1]厂站实体!$D1995="","",[1]厂站实体!$D1995)</f>
        <v/>
      </c>
      <c r="F1995" s="8" t="str">
        <f>IF([1]厂站实体!$R1995="","",[1]厂站实体!$R1995)</f>
        <v/>
      </c>
      <c r="G1995" s="8"/>
    </row>
    <row r="1996" spans="1:16" x14ac:dyDescent="0.15">
      <c r="A1996" s="8" t="str">
        <f>IF([1]厂站实体!$A1996="","",[1]厂站实体!$A1996)</f>
        <v/>
      </c>
      <c r="B1996" s="8" t="str">
        <f>IF([1]厂站实体!$E1996="","",[1]厂站实体!$E1996)</f>
        <v/>
      </c>
      <c r="C1996" s="8" t="str">
        <f>IF([1]厂站实体!$C1996="","",[1]厂站实体!$C1996)</f>
        <v/>
      </c>
      <c r="D1996" s="8" t="str">
        <f>IF([1]厂站实体!$Q1996="","",[1]厂站实体!$Q1996)</f>
        <v/>
      </c>
      <c r="E1996" s="8" t="str">
        <f>IF([1]厂站实体!$D1996="","",[1]厂站实体!$D1996)</f>
        <v/>
      </c>
      <c r="F1996" s="8" t="str">
        <f>IF([1]厂站实体!$R1996="","",[1]厂站实体!$R1996)</f>
        <v/>
      </c>
      <c r="G1996" s="8"/>
    </row>
    <row r="1997" spans="1:16" x14ac:dyDescent="0.15">
      <c r="A1997" s="8" t="str">
        <f>IF([1]厂站实体!$A1997="","",[1]厂站实体!$A1997)</f>
        <v/>
      </c>
      <c r="B1997" s="8" t="str">
        <f>IF([1]厂站实体!$E1997="","",[1]厂站实体!$E1997)</f>
        <v/>
      </c>
      <c r="C1997" s="8" t="str">
        <f>IF([1]厂站实体!$C1997="","",[1]厂站实体!$C1997)</f>
        <v/>
      </c>
      <c r="D1997" s="8" t="str">
        <f>IF([1]厂站实体!$Q1997="","",[1]厂站实体!$Q1997)</f>
        <v/>
      </c>
      <c r="E1997" s="8" t="str">
        <f>IF([1]厂站实体!$D1997="","",[1]厂站实体!$D1997)</f>
        <v/>
      </c>
      <c r="F1997" s="8" t="str">
        <f>IF([1]厂站实体!$R1997="","",[1]厂站实体!$R1997)</f>
        <v/>
      </c>
      <c r="G1997" s="8"/>
    </row>
    <row r="1998" spans="1:16" x14ac:dyDescent="0.15">
      <c r="A1998" s="8" t="str">
        <f>IF([1]厂站实体!$A1998="","",[1]厂站实体!$A1998)</f>
        <v/>
      </c>
      <c r="B1998" s="8" t="str">
        <f>IF([1]厂站实体!$E1998="","",[1]厂站实体!$E1998)</f>
        <v/>
      </c>
      <c r="C1998" s="8" t="str">
        <f>IF([1]厂站实体!$C1998="","",[1]厂站实体!$C1998)</f>
        <v/>
      </c>
      <c r="D1998" s="8" t="str">
        <f>IF([1]厂站实体!$Q1998="","",[1]厂站实体!$Q1998)</f>
        <v/>
      </c>
      <c r="E1998" s="8" t="str">
        <f>IF([1]厂站实体!$D1998="","",[1]厂站实体!$D1998)</f>
        <v/>
      </c>
      <c r="F1998" s="8" t="str">
        <f>IF([1]厂站实体!$R1998="","",[1]厂站实体!$R1998)</f>
        <v/>
      </c>
      <c r="G1998" s="8"/>
    </row>
    <row r="1999" spans="1:16" x14ac:dyDescent="0.15">
      <c r="A1999" s="8" t="str">
        <f>IF([1]厂站实体!$A1999="","",[1]厂站实体!$A1999)</f>
        <v/>
      </c>
      <c r="B1999" s="8" t="str">
        <f>IF([1]厂站实体!$E1999="","",[1]厂站实体!$E1999)</f>
        <v/>
      </c>
      <c r="C1999" s="8" t="str">
        <f>IF([1]厂站实体!$C1999="","",[1]厂站实体!$C1999)</f>
        <v/>
      </c>
      <c r="D1999" s="8" t="str">
        <f>IF([1]厂站实体!$Q1999="","",[1]厂站实体!$Q1999)</f>
        <v/>
      </c>
      <c r="E1999" s="8" t="str">
        <f>IF([1]厂站实体!$D1999="","",[1]厂站实体!$D1999)</f>
        <v/>
      </c>
      <c r="F1999" s="8" t="str">
        <f>IF([1]厂站实体!$R1999="","",[1]厂站实体!$R1999)</f>
        <v/>
      </c>
      <c r="G1999" s="8"/>
    </row>
    <row r="2000" spans="1:16" x14ac:dyDescent="0.15">
      <c r="A2000" s="8" t="str">
        <f>IF([1]厂站实体!$A2000="","",[1]厂站实体!$A2000)</f>
        <v/>
      </c>
      <c r="B2000" s="8" t="str">
        <f>IF([1]厂站实体!$E2000="","",[1]厂站实体!$E2000)</f>
        <v/>
      </c>
      <c r="C2000" s="8" t="str">
        <f>IF([1]厂站实体!$C2000="","",[1]厂站实体!$C2000)</f>
        <v/>
      </c>
      <c r="D2000" s="8" t="str">
        <f>IF([1]厂站实体!$Q2000="","",[1]厂站实体!$Q2000)</f>
        <v/>
      </c>
      <c r="E2000" s="8" t="str">
        <f>IF([1]厂站实体!$D2000="","",[1]厂站实体!$D2000)</f>
        <v/>
      </c>
      <c r="F2000" s="8" t="str">
        <f>IF([1]厂站实体!$R2000="","",[1]厂站实体!$R2000)</f>
        <v/>
      </c>
      <c r="G2000" s="8"/>
    </row>
  </sheetData>
  <mergeCells count="6">
    <mergeCell ref="K1:L1"/>
    <mergeCell ref="Q1:T1"/>
    <mergeCell ref="Q6:T6"/>
    <mergeCell ref="Q10:T10"/>
    <mergeCell ref="Q14:T14"/>
    <mergeCell ref="M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表3-25</vt:lpstr>
      <vt:lpstr>表3-28</vt:lpstr>
      <vt:lpstr>厂站实体</vt:lpstr>
      <vt:lpstr>厂站实体!Extract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2016-07-14T06:05:37Z</dcterms:modified>
</cp:coreProperties>
</file>