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7.2\3_Documentation\1_Standard\Factur-X_1.07.2_BASICWL\"/>
    </mc:Choice>
  </mc:AlternateContent>
  <bookViews>
    <workbookView xWindow="0" yWindow="0" windowWidth="38400" windowHeight="16548"/>
  </bookViews>
  <sheets>
    <sheet name="Factur-X CII D16B BasicWL" sheetId="1" r:id="rId1"/>
  </sheets>
  <definedNames>
    <definedName name="_FilterDatabase" localSheetId="0" hidden="1">'Factur-X CII D16B BasicWL'!$A$4:$BP$1140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205" i="1" l="1"/>
  <c r="AE205" i="1"/>
  <c r="O445" i="1"/>
  <c r="AE445" i="1"/>
  <c r="O669" i="1"/>
  <c r="AE669" i="1"/>
  <c r="O877" i="1"/>
  <c r="AE877" i="1"/>
  <c r="O1117" i="1"/>
  <c r="AE1117" i="1"/>
  <c r="O1213" i="1"/>
  <c r="AE1213" i="1"/>
  <c r="O1293" i="1"/>
  <c r="AE1293" i="1"/>
  <c r="O46" i="1"/>
  <c r="AO46" i="1" s="1"/>
  <c r="AE46" i="1"/>
  <c r="O94" i="1"/>
  <c r="AE94" i="1"/>
  <c r="O110" i="1"/>
  <c r="AE110" i="1"/>
  <c r="O126" i="1"/>
  <c r="AE126" i="1"/>
  <c r="O142" i="1"/>
  <c r="AE142" i="1"/>
  <c r="O158" i="1"/>
  <c r="AE158" i="1"/>
  <c r="O174" i="1"/>
  <c r="AE174" i="1"/>
  <c r="O190" i="1"/>
  <c r="AE190" i="1"/>
  <c r="O206" i="1"/>
  <c r="AO206" i="1" s="1"/>
  <c r="AE206" i="1"/>
  <c r="O222" i="1"/>
  <c r="AE222" i="1"/>
  <c r="O238" i="1"/>
  <c r="AE238" i="1"/>
  <c r="O254" i="1"/>
  <c r="AE254" i="1"/>
  <c r="O270" i="1"/>
  <c r="AE270" i="1"/>
  <c r="O286" i="1"/>
  <c r="AE286" i="1"/>
  <c r="O302" i="1"/>
  <c r="AE302" i="1"/>
  <c r="O318" i="1"/>
  <c r="AE318" i="1"/>
  <c r="O334" i="1"/>
  <c r="AO334" i="1" s="1"/>
  <c r="AE334" i="1"/>
  <c r="O350" i="1"/>
  <c r="AE350" i="1"/>
  <c r="O366" i="1"/>
  <c r="AE366" i="1"/>
  <c r="O382" i="1"/>
  <c r="AE382" i="1"/>
  <c r="O398" i="1"/>
  <c r="AE398" i="1"/>
  <c r="O414" i="1"/>
  <c r="AE414" i="1"/>
  <c r="O430" i="1"/>
  <c r="AE430" i="1"/>
  <c r="O446" i="1"/>
  <c r="AE446" i="1"/>
  <c r="O462" i="1"/>
  <c r="AO462" i="1" s="1"/>
  <c r="AE462" i="1"/>
  <c r="O478" i="1"/>
  <c r="AE478" i="1"/>
  <c r="O494" i="1"/>
  <c r="AE494" i="1"/>
  <c r="O510" i="1"/>
  <c r="AE510" i="1"/>
  <c r="O526" i="1"/>
  <c r="AE526" i="1"/>
  <c r="O542" i="1"/>
  <c r="AE542" i="1"/>
  <c r="O558" i="1"/>
  <c r="AE558" i="1"/>
  <c r="O574" i="1"/>
  <c r="AE574" i="1"/>
  <c r="O590" i="1"/>
  <c r="AO590" i="1" s="1"/>
  <c r="AE590" i="1"/>
  <c r="O606" i="1"/>
  <c r="AE606" i="1"/>
  <c r="O622" i="1"/>
  <c r="AE622" i="1"/>
  <c r="O638" i="1"/>
  <c r="AE638" i="1"/>
  <c r="O654" i="1"/>
  <c r="AE654" i="1"/>
  <c r="O670" i="1"/>
  <c r="AE670" i="1"/>
  <c r="O686" i="1"/>
  <c r="AE686" i="1"/>
  <c r="O702" i="1"/>
  <c r="AE702" i="1"/>
  <c r="O718" i="1"/>
  <c r="AE718" i="1"/>
  <c r="O734" i="1"/>
  <c r="AE734" i="1"/>
  <c r="O750" i="1"/>
  <c r="AE750" i="1"/>
  <c r="O766" i="1"/>
  <c r="AE766" i="1"/>
  <c r="O782" i="1"/>
  <c r="AE782" i="1"/>
  <c r="O798" i="1"/>
  <c r="AE798" i="1"/>
  <c r="O814" i="1"/>
  <c r="AE814" i="1"/>
  <c r="O830" i="1"/>
  <c r="AE830" i="1"/>
  <c r="O846" i="1"/>
  <c r="AO846" i="1" s="1"/>
  <c r="AE846" i="1"/>
  <c r="O862" i="1"/>
  <c r="AE862" i="1"/>
  <c r="O878" i="1"/>
  <c r="AE878" i="1"/>
  <c r="O894" i="1"/>
  <c r="AE894" i="1"/>
  <c r="O910" i="1"/>
  <c r="AE910" i="1"/>
  <c r="O926" i="1"/>
  <c r="AE926" i="1"/>
  <c r="O942" i="1"/>
  <c r="AE942" i="1"/>
  <c r="O958" i="1"/>
  <c r="AE958" i="1"/>
  <c r="O974" i="1"/>
  <c r="AO974" i="1" s="1"/>
  <c r="AE974" i="1"/>
  <c r="O990" i="1"/>
  <c r="AE990" i="1"/>
  <c r="O1006" i="1"/>
  <c r="AE1006" i="1"/>
  <c r="O1022" i="1"/>
  <c r="AE1022" i="1"/>
  <c r="O1038" i="1"/>
  <c r="AE1038" i="1"/>
  <c r="O1054" i="1"/>
  <c r="AE1054" i="1"/>
  <c r="O1070" i="1"/>
  <c r="AE1070" i="1"/>
  <c r="O1086" i="1"/>
  <c r="AE1086" i="1"/>
  <c r="O1102" i="1"/>
  <c r="AO1102" i="1" s="1"/>
  <c r="AE1102" i="1"/>
  <c r="O1118" i="1"/>
  <c r="AE1118" i="1"/>
  <c r="O1134" i="1"/>
  <c r="AE1134" i="1"/>
  <c r="O1150" i="1"/>
  <c r="AE1150" i="1"/>
  <c r="O1166" i="1"/>
  <c r="AE1166" i="1"/>
  <c r="O1182" i="1"/>
  <c r="AE1182" i="1"/>
  <c r="O1198" i="1"/>
  <c r="AE1198" i="1"/>
  <c r="O1214" i="1"/>
  <c r="AE1214" i="1"/>
  <c r="O1230" i="1"/>
  <c r="AO1230" i="1" s="1"/>
  <c r="AE1230" i="1"/>
  <c r="O1246" i="1"/>
  <c r="AE1246" i="1"/>
  <c r="O1262" i="1"/>
  <c r="AE1262" i="1"/>
  <c r="O1278" i="1"/>
  <c r="AE1278" i="1"/>
  <c r="O1294" i="1"/>
  <c r="AE1294" i="1"/>
  <c r="O1310" i="1"/>
  <c r="AE1310" i="1"/>
  <c r="O1326" i="1"/>
  <c r="AE1326" i="1"/>
  <c r="O1342" i="1"/>
  <c r="AE1342" i="1"/>
  <c r="O1358" i="1"/>
  <c r="AE1358" i="1"/>
  <c r="O1374" i="1"/>
  <c r="AE1374" i="1"/>
  <c r="O1390" i="1"/>
  <c r="AE1390" i="1"/>
  <c r="O1406" i="1"/>
  <c r="AE1406" i="1"/>
  <c r="O1422" i="1"/>
  <c r="AE1422" i="1"/>
  <c r="O1438" i="1"/>
  <c r="AE1438" i="1"/>
  <c r="O1454" i="1"/>
  <c r="AE1454" i="1"/>
  <c r="O1470" i="1"/>
  <c r="AE1470" i="1"/>
  <c r="O1486" i="1"/>
  <c r="AO1486" i="1" s="1"/>
  <c r="AE1486" i="1"/>
  <c r="O173" i="1"/>
  <c r="AE173" i="1"/>
  <c r="O381" i="1"/>
  <c r="AE381" i="1"/>
  <c r="O621" i="1"/>
  <c r="AE621" i="1"/>
  <c r="O941" i="1"/>
  <c r="AE941" i="1"/>
  <c r="O1469" i="1"/>
  <c r="AE1469" i="1"/>
  <c r="O15" i="1"/>
  <c r="AE15" i="1"/>
  <c r="O111" i="1"/>
  <c r="AE111" i="1"/>
  <c r="O127" i="1"/>
  <c r="AE127" i="1"/>
  <c r="O143" i="1"/>
  <c r="AE143" i="1"/>
  <c r="O159" i="1"/>
  <c r="AE159" i="1"/>
  <c r="O175" i="1"/>
  <c r="AE175" i="1"/>
  <c r="O191" i="1"/>
  <c r="AE191" i="1"/>
  <c r="O207" i="1"/>
  <c r="AE207" i="1"/>
  <c r="O223" i="1"/>
  <c r="AE223" i="1"/>
  <c r="O239" i="1"/>
  <c r="AE239" i="1"/>
  <c r="O255" i="1"/>
  <c r="AO255" i="1" s="1"/>
  <c r="AE255" i="1"/>
  <c r="O271" i="1"/>
  <c r="AE271" i="1"/>
  <c r="O287" i="1"/>
  <c r="AE287" i="1"/>
  <c r="O303" i="1"/>
  <c r="AE303" i="1"/>
  <c r="O319" i="1"/>
  <c r="AE319" i="1"/>
  <c r="O335" i="1"/>
  <c r="AE335" i="1"/>
  <c r="O351" i="1"/>
  <c r="AE351" i="1"/>
  <c r="O367" i="1"/>
  <c r="AO367" i="1" s="1"/>
  <c r="AE367" i="1"/>
  <c r="O383" i="1"/>
  <c r="AO383" i="1" s="1"/>
  <c r="AE383" i="1"/>
  <c r="O399" i="1"/>
  <c r="AE399" i="1"/>
  <c r="O415" i="1"/>
  <c r="AE415" i="1"/>
  <c r="O431" i="1"/>
  <c r="AE431" i="1"/>
  <c r="O447" i="1"/>
  <c r="AE447" i="1"/>
  <c r="O463" i="1"/>
  <c r="AE463" i="1"/>
  <c r="O479" i="1"/>
  <c r="AE479" i="1"/>
  <c r="O495" i="1"/>
  <c r="AE495" i="1"/>
  <c r="O511" i="1"/>
  <c r="AO511" i="1" s="1"/>
  <c r="AE511" i="1"/>
  <c r="O527" i="1"/>
  <c r="AO527" i="1" s="1"/>
  <c r="AE527" i="1"/>
  <c r="O543" i="1"/>
  <c r="AE543" i="1"/>
  <c r="O559" i="1"/>
  <c r="AE559" i="1"/>
  <c r="O575" i="1"/>
  <c r="AE575" i="1"/>
  <c r="O591" i="1"/>
  <c r="AE591" i="1"/>
  <c r="O607" i="1"/>
  <c r="AE607" i="1"/>
  <c r="O623" i="1"/>
  <c r="AE623" i="1"/>
  <c r="O639" i="1"/>
  <c r="AO639" i="1" s="1"/>
  <c r="AE639" i="1"/>
  <c r="O655" i="1"/>
  <c r="AE655" i="1"/>
  <c r="O671" i="1"/>
  <c r="AE671" i="1"/>
  <c r="O687" i="1"/>
  <c r="AE687" i="1"/>
  <c r="O703" i="1"/>
  <c r="AE703" i="1"/>
  <c r="O719" i="1"/>
  <c r="AE719" i="1"/>
  <c r="O735" i="1"/>
  <c r="AO735" i="1" s="1"/>
  <c r="AE735" i="1"/>
  <c r="O751" i="1"/>
  <c r="AE751" i="1"/>
  <c r="O767" i="1"/>
  <c r="AE767" i="1"/>
  <c r="O783" i="1"/>
  <c r="AE783" i="1"/>
  <c r="O799" i="1"/>
  <c r="AE799" i="1"/>
  <c r="O815" i="1"/>
  <c r="AE815" i="1"/>
  <c r="O831" i="1"/>
  <c r="AE831" i="1"/>
  <c r="O847" i="1"/>
  <c r="AE847" i="1"/>
  <c r="O863" i="1"/>
  <c r="AE863" i="1"/>
  <c r="O879" i="1"/>
  <c r="AE879" i="1"/>
  <c r="O895" i="1"/>
  <c r="AO895" i="1" s="1"/>
  <c r="AE895" i="1"/>
  <c r="O911" i="1"/>
  <c r="AE911" i="1"/>
  <c r="O927" i="1"/>
  <c r="AE927" i="1"/>
  <c r="O943" i="1"/>
  <c r="AE943" i="1"/>
  <c r="O959" i="1"/>
  <c r="AE959" i="1"/>
  <c r="O975" i="1"/>
  <c r="AE975" i="1"/>
  <c r="O991" i="1"/>
  <c r="AE991" i="1"/>
  <c r="O1007" i="1"/>
  <c r="AE1007" i="1"/>
  <c r="O1023" i="1"/>
  <c r="AO1023" i="1" s="1"/>
  <c r="AE1023" i="1"/>
  <c r="O1039" i="1"/>
  <c r="AE1039" i="1"/>
  <c r="O1055" i="1"/>
  <c r="AE1055" i="1"/>
  <c r="O1071" i="1"/>
  <c r="AO1071" i="1" s="1"/>
  <c r="AE1071" i="1"/>
  <c r="O1087" i="1"/>
  <c r="AE1087" i="1"/>
  <c r="O1103" i="1"/>
  <c r="AE1103" i="1"/>
  <c r="O1119" i="1"/>
  <c r="AE1119" i="1"/>
  <c r="O1135" i="1"/>
  <c r="AO1135" i="1" s="1"/>
  <c r="AE1135" i="1"/>
  <c r="O1151" i="1"/>
  <c r="AO1151" i="1" s="1"/>
  <c r="AE1151" i="1"/>
  <c r="O1167" i="1"/>
  <c r="AE1167" i="1"/>
  <c r="O1183" i="1"/>
  <c r="AE1183" i="1"/>
  <c r="O1199" i="1"/>
  <c r="AE1199" i="1"/>
  <c r="O1215" i="1"/>
  <c r="AE1215" i="1"/>
  <c r="O1231" i="1"/>
  <c r="AE1231" i="1"/>
  <c r="O1247" i="1"/>
  <c r="AE1247" i="1"/>
  <c r="O1263" i="1"/>
  <c r="AE1263" i="1"/>
  <c r="O1279" i="1"/>
  <c r="AE1279" i="1"/>
  <c r="O1295" i="1"/>
  <c r="AE1295" i="1"/>
  <c r="O1311" i="1"/>
  <c r="AO1311" i="1" s="1"/>
  <c r="AE1311" i="1"/>
  <c r="O1327" i="1"/>
  <c r="AE1327" i="1"/>
  <c r="O1343" i="1"/>
  <c r="AE1343" i="1"/>
  <c r="O1359" i="1"/>
  <c r="AO1359" i="1" s="1"/>
  <c r="AE1359" i="1"/>
  <c r="O1375" i="1"/>
  <c r="AO1375" i="1" s="1"/>
  <c r="AE1375" i="1"/>
  <c r="O1391" i="1"/>
  <c r="AO1391" i="1" s="1"/>
  <c r="AE1391" i="1"/>
  <c r="O1407" i="1"/>
  <c r="AO1407" i="1" s="1"/>
  <c r="AE1407" i="1"/>
  <c r="O1423" i="1"/>
  <c r="AE1423" i="1"/>
  <c r="O1439" i="1"/>
  <c r="AO1439" i="1" s="1"/>
  <c r="AE1439" i="1"/>
  <c r="O1455" i="1"/>
  <c r="AE1455" i="1"/>
  <c r="O1471" i="1"/>
  <c r="AE1471" i="1"/>
  <c r="O1487" i="1"/>
  <c r="AO1487" i="1" s="1"/>
  <c r="AE1487" i="1"/>
  <c r="O61" i="1"/>
  <c r="AO61" i="1" s="1"/>
  <c r="AE61" i="1"/>
  <c r="O317" i="1"/>
  <c r="AO317" i="1" s="1"/>
  <c r="AE317" i="1"/>
  <c r="O541" i="1"/>
  <c r="AE541" i="1"/>
  <c r="O749" i="1"/>
  <c r="AE749" i="1"/>
  <c r="O925" i="1"/>
  <c r="AE925" i="1"/>
  <c r="O1133" i="1"/>
  <c r="AE1133" i="1"/>
  <c r="O1309" i="1"/>
  <c r="AO1309" i="1" s="1"/>
  <c r="AE1309" i="1"/>
  <c r="O30" i="1"/>
  <c r="AE30" i="1"/>
  <c r="O63" i="1"/>
  <c r="AE63" i="1"/>
  <c r="O64" i="1"/>
  <c r="AO64" i="1" s="1"/>
  <c r="AE64" i="1"/>
  <c r="O80" i="1"/>
  <c r="AO80" i="1" s="1"/>
  <c r="AE80" i="1"/>
  <c r="O96" i="1"/>
  <c r="AE96" i="1"/>
  <c r="O112" i="1"/>
  <c r="AE112" i="1"/>
  <c r="O128" i="1"/>
  <c r="AE128" i="1"/>
  <c r="O144" i="1"/>
  <c r="AE144" i="1"/>
  <c r="O160" i="1"/>
  <c r="AO160" i="1" s="1"/>
  <c r="AE160" i="1"/>
  <c r="O176" i="1"/>
  <c r="AE176" i="1"/>
  <c r="O192" i="1"/>
  <c r="AE192" i="1"/>
  <c r="O208" i="1"/>
  <c r="AO208" i="1" s="1"/>
  <c r="AE208" i="1"/>
  <c r="O224" i="1"/>
  <c r="AE224" i="1"/>
  <c r="O240" i="1"/>
  <c r="AE240" i="1"/>
  <c r="O256" i="1"/>
  <c r="AE256" i="1"/>
  <c r="O272" i="1"/>
  <c r="AE272" i="1"/>
  <c r="O288" i="1"/>
  <c r="AE288" i="1"/>
  <c r="O304" i="1"/>
  <c r="AE304" i="1"/>
  <c r="O320" i="1"/>
  <c r="AO320" i="1" s="1"/>
  <c r="AE320" i="1"/>
  <c r="O336" i="1"/>
  <c r="AE336" i="1"/>
  <c r="O352" i="1"/>
  <c r="AE352" i="1"/>
  <c r="O368" i="1"/>
  <c r="AE368" i="1"/>
  <c r="O384" i="1"/>
  <c r="AE384" i="1"/>
  <c r="O400" i="1"/>
  <c r="AE400" i="1"/>
  <c r="O416" i="1"/>
  <c r="AE416" i="1"/>
  <c r="O432" i="1"/>
  <c r="AE432" i="1"/>
  <c r="O448" i="1"/>
  <c r="AO448" i="1" s="1"/>
  <c r="AE448" i="1"/>
  <c r="O464" i="1"/>
  <c r="AO464" i="1" s="1"/>
  <c r="AE464" i="1"/>
  <c r="O480" i="1"/>
  <c r="AE480" i="1"/>
  <c r="O496" i="1"/>
  <c r="AE496" i="1"/>
  <c r="O512" i="1"/>
  <c r="AE512" i="1"/>
  <c r="O528" i="1"/>
  <c r="AE528" i="1"/>
  <c r="O544" i="1"/>
  <c r="AE544" i="1"/>
  <c r="O560" i="1"/>
  <c r="AO560" i="1" s="1"/>
  <c r="AE560" i="1"/>
  <c r="O576" i="1"/>
  <c r="AE576" i="1"/>
  <c r="O592" i="1"/>
  <c r="AO592" i="1" s="1"/>
  <c r="AE592" i="1"/>
  <c r="O608" i="1"/>
  <c r="AE608" i="1"/>
  <c r="O624" i="1"/>
  <c r="AO624" i="1" s="1"/>
  <c r="AE624" i="1"/>
  <c r="O640" i="1"/>
  <c r="AE640" i="1"/>
  <c r="O656" i="1"/>
  <c r="AE656" i="1"/>
  <c r="O672" i="1"/>
  <c r="AE672" i="1"/>
  <c r="O688" i="1"/>
  <c r="AO688" i="1" s="1"/>
  <c r="AE688" i="1"/>
  <c r="O704" i="1"/>
  <c r="AE704" i="1"/>
  <c r="O720" i="1"/>
  <c r="AO720" i="1" s="1"/>
  <c r="AE720" i="1"/>
  <c r="O736" i="1"/>
  <c r="AE736" i="1"/>
  <c r="O752" i="1"/>
  <c r="AO752" i="1" s="1"/>
  <c r="AE752" i="1"/>
  <c r="O768" i="1"/>
  <c r="AO768" i="1" s="1"/>
  <c r="AE768" i="1"/>
  <c r="O784" i="1"/>
  <c r="AE784" i="1"/>
  <c r="O800" i="1"/>
  <c r="AE800" i="1"/>
  <c r="O816" i="1"/>
  <c r="AO816" i="1" s="1"/>
  <c r="AE816" i="1"/>
  <c r="O832" i="1"/>
  <c r="AE832" i="1"/>
  <c r="O848" i="1"/>
  <c r="AO848" i="1" s="1"/>
  <c r="AE848" i="1"/>
  <c r="O864" i="1"/>
  <c r="AE864" i="1"/>
  <c r="O880" i="1"/>
  <c r="AE880" i="1"/>
  <c r="O896" i="1"/>
  <c r="AE896" i="1"/>
  <c r="O912" i="1"/>
  <c r="AE912" i="1"/>
  <c r="O928" i="1"/>
  <c r="AE928" i="1"/>
  <c r="O944" i="1"/>
  <c r="AE944" i="1"/>
  <c r="O960" i="1"/>
  <c r="AO960" i="1" s="1"/>
  <c r="AE960" i="1"/>
  <c r="O976" i="1"/>
  <c r="AO976" i="1" s="1"/>
  <c r="AE976" i="1"/>
  <c r="O992" i="1"/>
  <c r="AO992" i="1" s="1"/>
  <c r="AE992" i="1"/>
  <c r="O1008" i="1"/>
  <c r="AE1008" i="1"/>
  <c r="O1024" i="1"/>
  <c r="AO1024" i="1" s="1"/>
  <c r="AE1024" i="1"/>
  <c r="O1040" i="1"/>
  <c r="AE1040" i="1"/>
  <c r="O1056" i="1"/>
  <c r="AO1056" i="1" s="1"/>
  <c r="AE1056" i="1"/>
  <c r="O1072" i="1"/>
  <c r="AO1072" i="1" s="1"/>
  <c r="AE1072" i="1"/>
  <c r="O1088" i="1"/>
  <c r="AE1088" i="1"/>
  <c r="O1104" i="1"/>
  <c r="AO1104" i="1" s="1"/>
  <c r="AE1104" i="1"/>
  <c r="O1120" i="1"/>
  <c r="AO1120" i="1" s="1"/>
  <c r="AE1120" i="1"/>
  <c r="O1136" i="1"/>
  <c r="AO1136" i="1" s="1"/>
  <c r="AE1136" i="1"/>
  <c r="O1152" i="1"/>
  <c r="AE1152" i="1"/>
  <c r="O1168" i="1"/>
  <c r="AO1168" i="1" s="1"/>
  <c r="AE1168" i="1"/>
  <c r="O1184" i="1"/>
  <c r="AO1184" i="1" s="1"/>
  <c r="AE1184" i="1"/>
  <c r="O1200" i="1"/>
  <c r="AO1200" i="1" s="1"/>
  <c r="AE1200" i="1"/>
  <c r="O1216" i="1"/>
  <c r="AO1216" i="1" s="1"/>
  <c r="AE1216" i="1"/>
  <c r="O1232" i="1"/>
  <c r="AO1232" i="1" s="1"/>
  <c r="AE1232" i="1"/>
  <c r="O1248" i="1"/>
  <c r="AE1248" i="1"/>
  <c r="O1264" i="1"/>
  <c r="AO1264" i="1" s="1"/>
  <c r="AE1264" i="1"/>
  <c r="O1280" i="1"/>
  <c r="AO1280" i="1" s="1"/>
  <c r="AE1280" i="1"/>
  <c r="O1296" i="1"/>
  <c r="AE1296" i="1"/>
  <c r="O1312" i="1"/>
  <c r="AO1312" i="1" s="1"/>
  <c r="AE1312" i="1"/>
  <c r="O1328" i="1"/>
  <c r="AO1328" i="1" s="1"/>
  <c r="AE1328" i="1"/>
  <c r="O1344" i="1"/>
  <c r="AO1344" i="1" s="1"/>
  <c r="AE1344" i="1"/>
  <c r="O1360" i="1"/>
  <c r="AO1360" i="1" s="1"/>
  <c r="AE1360" i="1"/>
  <c r="O1376" i="1"/>
  <c r="AE1376" i="1"/>
  <c r="O1392" i="1"/>
  <c r="AE1392" i="1"/>
  <c r="O1408" i="1"/>
  <c r="AE1408" i="1"/>
  <c r="O1424" i="1"/>
  <c r="AE1424" i="1"/>
  <c r="O1440" i="1"/>
  <c r="AE1440" i="1"/>
  <c r="O1456" i="1"/>
  <c r="AO1456" i="1" s="1"/>
  <c r="AE1456" i="1"/>
  <c r="O1472" i="1"/>
  <c r="AE1472" i="1"/>
  <c r="O1488" i="1"/>
  <c r="AO1488" i="1" s="1"/>
  <c r="AE1488" i="1"/>
  <c r="O93" i="1"/>
  <c r="AO93" i="1" s="1"/>
  <c r="AE93" i="1"/>
  <c r="O301" i="1"/>
  <c r="AE301" i="1"/>
  <c r="O509" i="1"/>
  <c r="AE509" i="1"/>
  <c r="O765" i="1"/>
  <c r="AE765" i="1"/>
  <c r="O1037" i="1"/>
  <c r="AO1037" i="1" s="1"/>
  <c r="AE1037" i="1"/>
  <c r="O1437" i="1"/>
  <c r="AO1437" i="1" s="1"/>
  <c r="AE1437" i="1"/>
  <c r="O14" i="1"/>
  <c r="AO14" i="1" s="1"/>
  <c r="AE14" i="1"/>
  <c r="O47" i="1"/>
  <c r="AE47" i="1"/>
  <c r="O32" i="1"/>
  <c r="AE32" i="1"/>
  <c r="O65" i="1"/>
  <c r="AE65" i="1"/>
  <c r="O97" i="1"/>
  <c r="AO97" i="1" s="1"/>
  <c r="AE97" i="1"/>
  <c r="O129" i="1"/>
  <c r="AO129" i="1" s="1"/>
  <c r="AE129" i="1"/>
  <c r="O177" i="1"/>
  <c r="AO177" i="1" s="1"/>
  <c r="AE177" i="1"/>
  <c r="O193" i="1"/>
  <c r="AE193" i="1"/>
  <c r="O225" i="1"/>
  <c r="AO225" i="1" s="1"/>
  <c r="AE225" i="1"/>
  <c r="O241" i="1"/>
  <c r="AO241" i="1" s="1"/>
  <c r="AE241" i="1"/>
  <c r="O257" i="1"/>
  <c r="AO257" i="1" s="1"/>
  <c r="AE257" i="1"/>
  <c r="O273" i="1"/>
  <c r="AE273" i="1"/>
  <c r="O289" i="1"/>
  <c r="AO289" i="1" s="1"/>
  <c r="AE289" i="1"/>
  <c r="O305" i="1"/>
  <c r="AO305" i="1" s="1"/>
  <c r="AE305" i="1"/>
  <c r="O321" i="1"/>
  <c r="AO321" i="1" s="1"/>
  <c r="AE321" i="1"/>
  <c r="O337" i="1"/>
  <c r="AO337" i="1" s="1"/>
  <c r="AE337" i="1"/>
  <c r="O353" i="1"/>
  <c r="AE353" i="1"/>
  <c r="O369" i="1"/>
  <c r="AO369" i="1" s="1"/>
  <c r="AE369" i="1"/>
  <c r="O385" i="1"/>
  <c r="AE385" i="1"/>
  <c r="O401" i="1"/>
  <c r="AE401" i="1"/>
  <c r="O417" i="1"/>
  <c r="AO417" i="1" s="1"/>
  <c r="AE417" i="1"/>
  <c r="O433" i="1"/>
  <c r="AO433" i="1" s="1"/>
  <c r="AE433" i="1"/>
  <c r="O449" i="1"/>
  <c r="AO449" i="1" s="1"/>
  <c r="AE449" i="1"/>
  <c r="O465" i="1"/>
  <c r="AE465" i="1"/>
  <c r="O481" i="1"/>
  <c r="AE481" i="1"/>
  <c r="O497" i="1"/>
  <c r="AE497" i="1"/>
  <c r="O513" i="1"/>
  <c r="AO513" i="1" s="1"/>
  <c r="AE513" i="1"/>
  <c r="O529" i="1"/>
  <c r="AO529" i="1" s="1"/>
  <c r="AE529" i="1"/>
  <c r="O545" i="1"/>
  <c r="AE545" i="1"/>
  <c r="O561" i="1"/>
  <c r="AE561" i="1"/>
  <c r="O577" i="1"/>
  <c r="AO577" i="1" s="1"/>
  <c r="AE577" i="1"/>
  <c r="O593" i="1"/>
  <c r="AO593" i="1" s="1"/>
  <c r="AE593" i="1"/>
  <c r="O609" i="1"/>
  <c r="AO609" i="1" s="1"/>
  <c r="AE609" i="1"/>
  <c r="O625" i="1"/>
  <c r="AE625" i="1"/>
  <c r="O641" i="1"/>
  <c r="AE641" i="1"/>
  <c r="O657" i="1"/>
  <c r="AO657" i="1" s="1"/>
  <c r="AE657" i="1"/>
  <c r="O673" i="1"/>
  <c r="AO673" i="1" s="1"/>
  <c r="AE673" i="1"/>
  <c r="O689" i="1"/>
  <c r="AO689" i="1" s="1"/>
  <c r="AE689" i="1"/>
  <c r="O705" i="1"/>
  <c r="AO705" i="1" s="1"/>
  <c r="AE705" i="1"/>
  <c r="O721" i="1"/>
  <c r="AO721" i="1" s="1"/>
  <c r="AE721" i="1"/>
  <c r="O737" i="1"/>
  <c r="AO737" i="1" s="1"/>
  <c r="AE737" i="1"/>
  <c r="O753" i="1"/>
  <c r="AO753" i="1" s="1"/>
  <c r="AE753" i="1"/>
  <c r="O769" i="1"/>
  <c r="AE769" i="1"/>
  <c r="O785" i="1"/>
  <c r="AO785" i="1" s="1"/>
  <c r="AE785" i="1"/>
  <c r="O801" i="1"/>
  <c r="AO801" i="1" s="1"/>
  <c r="AE801" i="1"/>
  <c r="O817" i="1"/>
  <c r="AO817" i="1" s="1"/>
  <c r="AE817" i="1"/>
  <c r="O833" i="1"/>
  <c r="AO833" i="1" s="1"/>
  <c r="AE833" i="1"/>
  <c r="O849" i="1"/>
  <c r="AO849" i="1" s="1"/>
  <c r="AE849" i="1"/>
  <c r="O865" i="1"/>
  <c r="AE865" i="1"/>
  <c r="O881" i="1"/>
  <c r="AO881" i="1" s="1"/>
  <c r="AE881" i="1"/>
  <c r="O897" i="1"/>
  <c r="AO897" i="1" s="1"/>
  <c r="AE897" i="1"/>
  <c r="O913" i="1"/>
  <c r="AO913" i="1" s="1"/>
  <c r="AE913" i="1"/>
  <c r="O929" i="1"/>
  <c r="AO929" i="1" s="1"/>
  <c r="AE929" i="1"/>
  <c r="O945" i="1"/>
  <c r="AO945" i="1" s="1"/>
  <c r="AE945" i="1"/>
  <c r="O961" i="1"/>
  <c r="AE961" i="1"/>
  <c r="O977" i="1"/>
  <c r="AO977" i="1" s="1"/>
  <c r="AE977" i="1"/>
  <c r="O993" i="1"/>
  <c r="AO993" i="1" s="1"/>
  <c r="AE993" i="1"/>
  <c r="O1009" i="1"/>
  <c r="AO1009" i="1" s="1"/>
  <c r="AE1009" i="1"/>
  <c r="O1025" i="1"/>
  <c r="AO1025" i="1" s="1"/>
  <c r="AE1025" i="1"/>
  <c r="O1041" i="1"/>
  <c r="AE1041" i="1"/>
  <c r="O1057" i="1"/>
  <c r="AO1057" i="1" s="1"/>
  <c r="AE1057" i="1"/>
  <c r="O1073" i="1"/>
  <c r="AE1073" i="1"/>
  <c r="O1089" i="1"/>
  <c r="AO1089" i="1" s="1"/>
  <c r="AE1089" i="1"/>
  <c r="O1105" i="1"/>
  <c r="AO1105" i="1" s="1"/>
  <c r="AE1105" i="1"/>
  <c r="O1121" i="1"/>
  <c r="AO1121" i="1" s="1"/>
  <c r="AE1121" i="1"/>
  <c r="O1137" i="1"/>
  <c r="AO1137" i="1" s="1"/>
  <c r="AE1137" i="1"/>
  <c r="O1153" i="1"/>
  <c r="AO1153" i="1" s="1"/>
  <c r="AE1153" i="1"/>
  <c r="O1169" i="1"/>
  <c r="AE1169" i="1"/>
  <c r="O1185" i="1"/>
  <c r="AE1185" i="1"/>
  <c r="O1201" i="1"/>
  <c r="AO1201" i="1" s="1"/>
  <c r="AE1201" i="1"/>
  <c r="O1217" i="1"/>
  <c r="AO1217" i="1" s="1"/>
  <c r="AE1217" i="1"/>
  <c r="O1233" i="1"/>
  <c r="AO1233" i="1" s="1"/>
  <c r="AE1233" i="1"/>
  <c r="O1249" i="1"/>
  <c r="AE1249" i="1"/>
  <c r="O1265" i="1"/>
  <c r="AO1265" i="1" s="1"/>
  <c r="AE1265" i="1"/>
  <c r="O1281" i="1"/>
  <c r="AO1281" i="1" s="1"/>
  <c r="AE1281" i="1"/>
  <c r="O1297" i="1"/>
  <c r="AE1297" i="1"/>
  <c r="O1313" i="1"/>
  <c r="AO1313" i="1" s="1"/>
  <c r="AE1313" i="1"/>
  <c r="O1329" i="1"/>
  <c r="AO1329" i="1" s="1"/>
  <c r="AE1329" i="1"/>
  <c r="O1345" i="1"/>
  <c r="AO1345" i="1" s="1"/>
  <c r="AE1345" i="1"/>
  <c r="O1361" i="1"/>
  <c r="AE1361" i="1"/>
  <c r="O1377" i="1"/>
  <c r="AO1377" i="1" s="1"/>
  <c r="AE1377" i="1"/>
  <c r="O1393" i="1"/>
  <c r="AO1393" i="1" s="1"/>
  <c r="AE1393" i="1"/>
  <c r="O1409" i="1"/>
  <c r="AE1409" i="1"/>
  <c r="O1425" i="1"/>
  <c r="AO1425" i="1" s="1"/>
  <c r="AE1425" i="1"/>
  <c r="O1441" i="1"/>
  <c r="AO1441" i="1" s="1"/>
  <c r="AE1441" i="1"/>
  <c r="O1457" i="1"/>
  <c r="AE1457" i="1"/>
  <c r="O1473" i="1"/>
  <c r="AE1473" i="1"/>
  <c r="O1489" i="1"/>
  <c r="AO1489" i="1" s="1"/>
  <c r="AE1489" i="1"/>
  <c r="O125" i="1"/>
  <c r="AO125" i="1" s="1"/>
  <c r="AE125" i="1"/>
  <c r="O397" i="1"/>
  <c r="AO397" i="1" s="1"/>
  <c r="AE397" i="1"/>
  <c r="O685" i="1"/>
  <c r="AO685" i="1" s="1"/>
  <c r="AE685" i="1"/>
  <c r="O989" i="1"/>
  <c r="AE989" i="1"/>
  <c r="O1453" i="1"/>
  <c r="AO1453" i="1" s="1"/>
  <c r="AE1453" i="1"/>
  <c r="O62" i="1"/>
  <c r="AO62" i="1" s="1"/>
  <c r="AE62" i="1"/>
  <c r="O79" i="1"/>
  <c r="AO79" i="1" s="1"/>
  <c r="AE79" i="1"/>
  <c r="O48" i="1"/>
  <c r="AO48" i="1" s="1"/>
  <c r="AE48" i="1"/>
  <c r="O49" i="1"/>
  <c r="AO49" i="1" s="1"/>
  <c r="AE49" i="1"/>
  <c r="O81" i="1"/>
  <c r="AO81" i="1" s="1"/>
  <c r="AE81" i="1"/>
  <c r="O113" i="1"/>
  <c r="AO113" i="1" s="1"/>
  <c r="AE113" i="1"/>
  <c r="O145" i="1"/>
  <c r="AO145" i="1" s="1"/>
  <c r="AE145" i="1"/>
  <c r="O161" i="1"/>
  <c r="AO161" i="1" s="1"/>
  <c r="AE161" i="1"/>
  <c r="O209" i="1"/>
  <c r="AO209" i="1" s="1"/>
  <c r="AE209" i="1"/>
  <c r="O18" i="1"/>
  <c r="AE18" i="1"/>
  <c r="O34" i="1"/>
  <c r="AO34" i="1" s="1"/>
  <c r="AE34" i="1"/>
  <c r="O50" i="1"/>
  <c r="AE50" i="1"/>
  <c r="O66" i="1"/>
  <c r="AO66" i="1" s="1"/>
  <c r="AE66" i="1"/>
  <c r="O82" i="1"/>
  <c r="AO82" i="1" s="1"/>
  <c r="AE82" i="1"/>
  <c r="O98" i="1"/>
  <c r="AO98" i="1" s="1"/>
  <c r="AE98" i="1"/>
  <c r="O114" i="1"/>
  <c r="AO114" i="1" s="1"/>
  <c r="AE114" i="1"/>
  <c r="O130" i="1"/>
  <c r="AO130" i="1" s="1"/>
  <c r="AE130" i="1"/>
  <c r="O146" i="1"/>
  <c r="AO146" i="1" s="1"/>
  <c r="AE146" i="1"/>
  <c r="O162" i="1"/>
  <c r="AE162" i="1"/>
  <c r="O178" i="1"/>
  <c r="AO178" i="1" s="1"/>
  <c r="AE178" i="1"/>
  <c r="O194" i="1"/>
  <c r="AO194" i="1" s="1"/>
  <c r="AE194" i="1"/>
  <c r="O210" i="1"/>
  <c r="AO210" i="1" s="1"/>
  <c r="AE210" i="1"/>
  <c r="O226" i="1"/>
  <c r="AE226" i="1"/>
  <c r="O242" i="1"/>
  <c r="AO242" i="1" s="1"/>
  <c r="AE242" i="1"/>
  <c r="O258" i="1"/>
  <c r="AO258" i="1" s="1"/>
  <c r="AE258" i="1"/>
  <c r="O274" i="1"/>
  <c r="AO274" i="1" s="1"/>
  <c r="AE274" i="1"/>
  <c r="O290" i="1"/>
  <c r="AO290" i="1" s="1"/>
  <c r="AE290" i="1"/>
  <c r="O306" i="1"/>
  <c r="AO306" i="1" s="1"/>
  <c r="AE306" i="1"/>
  <c r="O322" i="1"/>
  <c r="AE322" i="1"/>
  <c r="O338" i="1"/>
  <c r="AO338" i="1" s="1"/>
  <c r="AE338" i="1"/>
  <c r="O354" i="1"/>
  <c r="AE354" i="1"/>
  <c r="O370" i="1"/>
  <c r="AO370" i="1" s="1"/>
  <c r="AE370" i="1"/>
  <c r="O386" i="1"/>
  <c r="AO386" i="1" s="1"/>
  <c r="AE386" i="1"/>
  <c r="O402" i="1"/>
  <c r="AO402" i="1" s="1"/>
  <c r="AE402" i="1"/>
  <c r="O418" i="1"/>
  <c r="AO418" i="1" s="1"/>
  <c r="AE418" i="1"/>
  <c r="O434" i="1"/>
  <c r="AO434" i="1" s="1"/>
  <c r="AE434" i="1"/>
  <c r="O450" i="1"/>
  <c r="AO450" i="1" s="1"/>
  <c r="AE450" i="1"/>
  <c r="O466" i="1"/>
  <c r="AO466" i="1" s="1"/>
  <c r="AE466" i="1"/>
  <c r="O482" i="1"/>
  <c r="AO482" i="1" s="1"/>
  <c r="AE482" i="1"/>
  <c r="O498" i="1"/>
  <c r="AO498" i="1" s="1"/>
  <c r="AE498" i="1"/>
  <c r="O514" i="1"/>
  <c r="AO514" i="1" s="1"/>
  <c r="AE514" i="1"/>
  <c r="O530" i="1"/>
  <c r="AO530" i="1" s="1"/>
  <c r="AE530" i="1"/>
  <c r="O546" i="1"/>
  <c r="AE546" i="1"/>
  <c r="O562" i="1"/>
  <c r="AO562" i="1" s="1"/>
  <c r="AE562" i="1"/>
  <c r="O578" i="1"/>
  <c r="AE578" i="1"/>
  <c r="O594" i="1"/>
  <c r="AO594" i="1" s="1"/>
  <c r="AE594" i="1"/>
  <c r="O610" i="1"/>
  <c r="AO610" i="1" s="1"/>
  <c r="AE610" i="1"/>
  <c r="O626" i="1"/>
  <c r="AO626" i="1" s="1"/>
  <c r="AE626" i="1"/>
  <c r="O642" i="1"/>
  <c r="AO642" i="1" s="1"/>
  <c r="AE642" i="1"/>
  <c r="O658" i="1"/>
  <c r="AO658" i="1" s="1"/>
  <c r="AE658" i="1"/>
  <c r="O674" i="1"/>
  <c r="AO674" i="1" s="1"/>
  <c r="AE674" i="1"/>
  <c r="O690" i="1"/>
  <c r="AO690" i="1" s="1"/>
  <c r="AE690" i="1"/>
  <c r="O706" i="1"/>
  <c r="AO706" i="1" s="1"/>
  <c r="AE706" i="1"/>
  <c r="O722" i="1"/>
  <c r="AE722" i="1"/>
  <c r="O738" i="1"/>
  <c r="AE738" i="1"/>
  <c r="O754" i="1"/>
  <c r="AO754" i="1" s="1"/>
  <c r="AE754" i="1"/>
  <c r="O770" i="1"/>
  <c r="AO770" i="1" s="1"/>
  <c r="AE770" i="1"/>
  <c r="O786" i="1"/>
  <c r="AO786" i="1" s="1"/>
  <c r="AE786" i="1"/>
  <c r="O802" i="1"/>
  <c r="AE802" i="1"/>
  <c r="O818" i="1"/>
  <c r="AO818" i="1" s="1"/>
  <c r="AE818" i="1"/>
  <c r="O834" i="1"/>
  <c r="AE834" i="1"/>
  <c r="O850" i="1"/>
  <c r="AO850" i="1" s="1"/>
  <c r="AE850" i="1"/>
  <c r="O866" i="1"/>
  <c r="AO866" i="1" s="1"/>
  <c r="AE866" i="1"/>
  <c r="O882" i="1"/>
  <c r="AO882" i="1" s="1"/>
  <c r="AE882" i="1"/>
  <c r="O898" i="1"/>
  <c r="AE898" i="1"/>
  <c r="O914" i="1"/>
  <c r="AO914" i="1" s="1"/>
  <c r="AE914" i="1"/>
  <c r="O930" i="1"/>
  <c r="AO930" i="1" s="1"/>
  <c r="AE930" i="1"/>
  <c r="O946" i="1"/>
  <c r="AO946" i="1" s="1"/>
  <c r="AE946" i="1"/>
  <c r="O962" i="1"/>
  <c r="AO962" i="1" s="1"/>
  <c r="AE962" i="1"/>
  <c r="O978" i="1"/>
  <c r="AO978" i="1" s="1"/>
  <c r="AE978" i="1"/>
  <c r="O994" i="1"/>
  <c r="AO994" i="1" s="1"/>
  <c r="AE994" i="1"/>
  <c r="O1010" i="1"/>
  <c r="AO1010" i="1" s="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E1138" i="1"/>
  <c r="O1154" i="1"/>
  <c r="AO1154" i="1" s="1"/>
  <c r="AE1154" i="1"/>
  <c r="O1170" i="1"/>
  <c r="AE1170" i="1"/>
  <c r="O1186" i="1"/>
  <c r="AO1186" i="1" s="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O1314" i="1" s="1"/>
  <c r="AE1314" i="1"/>
  <c r="O1330" i="1"/>
  <c r="AO1330" i="1" s="1"/>
  <c r="AE1330" i="1"/>
  <c r="O1346" i="1"/>
  <c r="AO1346" i="1" s="1"/>
  <c r="AE1346" i="1"/>
  <c r="O1362" i="1"/>
  <c r="AE1362" i="1"/>
  <c r="O1378" i="1"/>
  <c r="AE1378" i="1"/>
  <c r="O1394" i="1"/>
  <c r="AO1394" i="1" s="1"/>
  <c r="AE1394" i="1"/>
  <c r="O1410" i="1"/>
  <c r="AO1410" i="1" s="1"/>
  <c r="AE1410" i="1"/>
  <c r="O1426" i="1"/>
  <c r="AO1426" i="1" s="1"/>
  <c r="AE1426" i="1"/>
  <c r="O1442" i="1"/>
  <c r="AO1442" i="1" s="1"/>
  <c r="AE1442" i="1"/>
  <c r="O1458" i="1"/>
  <c r="AO1458" i="1" s="1"/>
  <c r="AE1458" i="1"/>
  <c r="O1474" i="1"/>
  <c r="AE1474" i="1"/>
  <c r="O1490" i="1"/>
  <c r="AO1490" i="1" s="1"/>
  <c r="AE1490" i="1"/>
  <c r="O253" i="1"/>
  <c r="AE253" i="1"/>
  <c r="O525" i="1"/>
  <c r="AO525" i="1" s="1"/>
  <c r="AE525" i="1"/>
  <c r="O861" i="1"/>
  <c r="AO861" i="1" s="1"/>
  <c r="AE861" i="1"/>
  <c r="O1421" i="1"/>
  <c r="AE1421" i="1"/>
  <c r="O78" i="1"/>
  <c r="AO78" i="1" s="1"/>
  <c r="AE78" i="1"/>
  <c r="O95" i="1"/>
  <c r="AO95" i="1" s="1"/>
  <c r="AE95" i="1"/>
  <c r="O33" i="1"/>
  <c r="AO33" i="1" s="1"/>
  <c r="AE33" i="1"/>
  <c r="O35" i="1"/>
  <c r="AO35" i="1" s="1"/>
  <c r="AE35" i="1"/>
  <c r="O67" i="1"/>
  <c r="AO67" i="1" s="1"/>
  <c r="AE67" i="1"/>
  <c r="O99" i="1"/>
  <c r="AO99" i="1" s="1"/>
  <c r="AE99" i="1"/>
  <c r="O115" i="1"/>
  <c r="AO115" i="1" s="1"/>
  <c r="AE115" i="1"/>
  <c r="O131" i="1"/>
  <c r="AO131" i="1" s="1"/>
  <c r="AE131" i="1"/>
  <c r="O147" i="1"/>
  <c r="AO147" i="1" s="1"/>
  <c r="AE147" i="1"/>
  <c r="O163" i="1"/>
  <c r="AO163" i="1" s="1"/>
  <c r="AE163" i="1"/>
  <c r="O179" i="1"/>
  <c r="AO179" i="1" s="1"/>
  <c r="AE179" i="1"/>
  <c r="O195" i="1"/>
  <c r="AO195" i="1" s="1"/>
  <c r="AE195" i="1"/>
  <c r="O211" i="1"/>
  <c r="AO211" i="1" s="1"/>
  <c r="AE211" i="1"/>
  <c r="O227" i="1"/>
  <c r="AO227" i="1" s="1"/>
  <c r="AE227" i="1"/>
  <c r="O243" i="1"/>
  <c r="AE243" i="1"/>
  <c r="O259" i="1"/>
  <c r="AO259" i="1" s="1"/>
  <c r="AE259" i="1"/>
  <c r="O275" i="1"/>
  <c r="AO275" i="1" s="1"/>
  <c r="AE275" i="1"/>
  <c r="O291" i="1"/>
  <c r="AO291" i="1" s="1"/>
  <c r="AE291" i="1"/>
  <c r="O307" i="1"/>
  <c r="AE307" i="1"/>
  <c r="O323" i="1"/>
  <c r="AO323" i="1" s="1"/>
  <c r="AE323" i="1"/>
  <c r="O339" i="1"/>
  <c r="AO339" i="1" s="1"/>
  <c r="AE339" i="1"/>
  <c r="O355" i="1"/>
  <c r="AO355" i="1" s="1"/>
  <c r="AE355" i="1"/>
  <c r="O371" i="1"/>
  <c r="AE371" i="1"/>
  <c r="O387" i="1"/>
  <c r="AO387" i="1" s="1"/>
  <c r="AE387" i="1"/>
  <c r="O403" i="1"/>
  <c r="AO403" i="1" s="1"/>
  <c r="AE403" i="1"/>
  <c r="O419" i="1"/>
  <c r="AO419" i="1" s="1"/>
  <c r="AE419" i="1"/>
  <c r="O435" i="1"/>
  <c r="AE435" i="1"/>
  <c r="O451" i="1"/>
  <c r="AO451" i="1" s="1"/>
  <c r="AE451" i="1"/>
  <c r="O467" i="1"/>
  <c r="AO467" i="1" s="1"/>
  <c r="AE467" i="1"/>
  <c r="O483" i="1"/>
  <c r="AE483" i="1"/>
  <c r="O499" i="1"/>
  <c r="AO499" i="1" s="1"/>
  <c r="AE499" i="1"/>
  <c r="O515" i="1"/>
  <c r="AE515" i="1"/>
  <c r="O531" i="1"/>
  <c r="AO531" i="1" s="1"/>
  <c r="AE531" i="1"/>
  <c r="O547" i="1"/>
  <c r="AE547" i="1"/>
  <c r="O563" i="1"/>
  <c r="AO563" i="1" s="1"/>
  <c r="AE563" i="1"/>
  <c r="O579" i="1"/>
  <c r="AO579" i="1" s="1"/>
  <c r="AE579" i="1"/>
  <c r="O595" i="1"/>
  <c r="AE595" i="1"/>
  <c r="O611" i="1"/>
  <c r="AO611" i="1" s="1"/>
  <c r="AE611" i="1"/>
  <c r="O627" i="1"/>
  <c r="AO627" i="1" s="1"/>
  <c r="AE627" i="1"/>
  <c r="O643" i="1"/>
  <c r="AO643" i="1" s="1"/>
  <c r="AE643" i="1"/>
  <c r="O659" i="1"/>
  <c r="AE659" i="1"/>
  <c r="O675" i="1"/>
  <c r="AO675" i="1" s="1"/>
  <c r="AE675" i="1"/>
  <c r="O691" i="1"/>
  <c r="AO691" i="1" s="1"/>
  <c r="AE691" i="1"/>
  <c r="O707" i="1"/>
  <c r="AE707" i="1"/>
  <c r="O723" i="1"/>
  <c r="AO723" i="1" s="1"/>
  <c r="AE723" i="1"/>
  <c r="O739" i="1"/>
  <c r="AO739" i="1" s="1"/>
  <c r="AE739" i="1"/>
  <c r="O755" i="1"/>
  <c r="AO755" i="1" s="1"/>
  <c r="AE755" i="1"/>
  <c r="O771" i="1"/>
  <c r="AO771" i="1" s="1"/>
  <c r="AE771" i="1"/>
  <c r="O787" i="1"/>
  <c r="AO787" i="1" s="1"/>
  <c r="AE787" i="1"/>
  <c r="O803" i="1"/>
  <c r="AO803" i="1" s="1"/>
  <c r="AE803" i="1"/>
  <c r="O819" i="1"/>
  <c r="AO819" i="1" s="1"/>
  <c r="AE819" i="1"/>
  <c r="O835" i="1"/>
  <c r="AE835" i="1"/>
  <c r="O851" i="1"/>
  <c r="AO851" i="1" s="1"/>
  <c r="AE851" i="1"/>
  <c r="O867" i="1"/>
  <c r="AO867" i="1" s="1"/>
  <c r="AE867" i="1"/>
  <c r="O883" i="1"/>
  <c r="AO883" i="1" s="1"/>
  <c r="AE883" i="1"/>
  <c r="O899" i="1"/>
  <c r="AO899" i="1" s="1"/>
  <c r="AE899" i="1"/>
  <c r="O915" i="1"/>
  <c r="AO915" i="1" s="1"/>
  <c r="AE915" i="1"/>
  <c r="O931" i="1"/>
  <c r="AO931" i="1" s="1"/>
  <c r="AE931" i="1"/>
  <c r="O947" i="1"/>
  <c r="AO947" i="1" s="1"/>
  <c r="AE947" i="1"/>
  <c r="O963" i="1"/>
  <c r="AO963" i="1" s="1"/>
  <c r="AE963" i="1"/>
  <c r="O979" i="1"/>
  <c r="AO979" i="1" s="1"/>
  <c r="AE979" i="1"/>
  <c r="O995" i="1"/>
  <c r="AE995" i="1"/>
  <c r="O1011" i="1"/>
  <c r="AO1011" i="1" s="1"/>
  <c r="AE1011" i="1"/>
  <c r="O1027" i="1"/>
  <c r="AO1027" i="1" s="1"/>
  <c r="AE1027" i="1"/>
  <c r="O1043" i="1"/>
  <c r="AE1043" i="1"/>
  <c r="O1059" i="1"/>
  <c r="AO1059" i="1" s="1"/>
  <c r="AE1059" i="1"/>
  <c r="O1075" i="1"/>
  <c r="AO1075" i="1" s="1"/>
  <c r="AE1075" i="1"/>
  <c r="O1091" i="1"/>
  <c r="AO1091" i="1" s="1"/>
  <c r="AE1091" i="1"/>
  <c r="O1107" i="1"/>
  <c r="AO1107" i="1" s="1"/>
  <c r="AE1107" i="1"/>
  <c r="O1123" i="1"/>
  <c r="AO1123" i="1" s="1"/>
  <c r="AE1123" i="1"/>
  <c r="O1139" i="1"/>
  <c r="AO1139" i="1" s="1"/>
  <c r="AE1139" i="1"/>
  <c r="O1155" i="1"/>
  <c r="AO1155" i="1" s="1"/>
  <c r="AE1155" i="1"/>
  <c r="O1171" i="1"/>
  <c r="AO1171" i="1" s="1"/>
  <c r="AE1171" i="1"/>
  <c r="O1187" i="1"/>
  <c r="AO1187" i="1" s="1"/>
  <c r="AE1187" i="1"/>
  <c r="O1203" i="1"/>
  <c r="AO1203" i="1" s="1"/>
  <c r="AE1203" i="1"/>
  <c r="O1219" i="1"/>
  <c r="AO1219" i="1" s="1"/>
  <c r="AE1219" i="1"/>
  <c r="O1235" i="1"/>
  <c r="AE1235" i="1"/>
  <c r="O1251" i="1"/>
  <c r="AO1251" i="1" s="1"/>
  <c r="AE1251" i="1"/>
  <c r="O1267" i="1"/>
  <c r="AO1267" i="1" s="1"/>
  <c r="AE1267" i="1"/>
  <c r="O1283" i="1"/>
  <c r="AO1283" i="1" s="1"/>
  <c r="AE1283" i="1"/>
  <c r="O1299" i="1"/>
  <c r="AO1299" i="1" s="1"/>
  <c r="AE1299" i="1"/>
  <c r="O1315" i="1"/>
  <c r="AO1315" i="1" s="1"/>
  <c r="AE1315" i="1"/>
  <c r="O1331" i="1"/>
  <c r="AE1331" i="1"/>
  <c r="O1347" i="1"/>
  <c r="AO1347" i="1" s="1"/>
  <c r="AE1347" i="1"/>
  <c r="O1363" i="1"/>
  <c r="AO1363" i="1" s="1"/>
  <c r="AE1363" i="1"/>
  <c r="O1379" i="1"/>
  <c r="AO1379" i="1" s="1"/>
  <c r="AE1379" i="1"/>
  <c r="O1395" i="1"/>
  <c r="AE1395" i="1"/>
  <c r="O1411" i="1"/>
  <c r="AO1411" i="1" s="1"/>
  <c r="AE1411" i="1"/>
  <c r="O1427" i="1"/>
  <c r="AO1427" i="1" s="1"/>
  <c r="AE1427" i="1"/>
  <c r="O1443" i="1"/>
  <c r="AE1443" i="1"/>
  <c r="O1459" i="1"/>
  <c r="AE1459" i="1"/>
  <c r="O1475" i="1"/>
  <c r="AO1475" i="1" s="1"/>
  <c r="AE1475" i="1"/>
  <c r="O1491" i="1"/>
  <c r="AO1491" i="1" s="1"/>
  <c r="AE1491" i="1"/>
  <c r="O13" i="1"/>
  <c r="AE13" i="1"/>
  <c r="O285" i="1"/>
  <c r="AO285" i="1" s="1"/>
  <c r="AE285" i="1"/>
  <c r="O573" i="1"/>
  <c r="AO573" i="1" s="1"/>
  <c r="AE573" i="1"/>
  <c r="O909" i="1"/>
  <c r="AO909" i="1" s="1"/>
  <c r="AE909" i="1"/>
  <c r="O1485" i="1"/>
  <c r="AO1485" i="1" s="1"/>
  <c r="AE1485" i="1"/>
  <c r="O31" i="1"/>
  <c r="AO31" i="1" s="1"/>
  <c r="AE31" i="1"/>
  <c r="O16" i="1"/>
  <c r="AO16" i="1" s="1"/>
  <c r="AE16" i="1"/>
  <c r="O17" i="1"/>
  <c r="AE17" i="1"/>
  <c r="O19" i="1"/>
  <c r="AE19" i="1"/>
  <c r="O51" i="1"/>
  <c r="AO51" i="1" s="1"/>
  <c r="AE51" i="1"/>
  <c r="O83" i="1"/>
  <c r="AO83" i="1" s="1"/>
  <c r="AE83" i="1"/>
  <c r="O20" i="1"/>
  <c r="AO20" i="1" s="1"/>
  <c r="AE20" i="1"/>
  <c r="O36" i="1"/>
  <c r="AO36" i="1" s="1"/>
  <c r="AE36" i="1"/>
  <c r="O52" i="1"/>
  <c r="AO52" i="1" s="1"/>
  <c r="AE52" i="1"/>
  <c r="O68" i="1"/>
  <c r="AO68" i="1" s="1"/>
  <c r="AE68" i="1"/>
  <c r="O84" i="1"/>
  <c r="AO84" i="1" s="1"/>
  <c r="AE84" i="1"/>
  <c r="O100" i="1"/>
  <c r="AO100" i="1" s="1"/>
  <c r="AE100" i="1"/>
  <c r="O116" i="1"/>
  <c r="AO116" i="1" s="1"/>
  <c r="AE116" i="1"/>
  <c r="O132" i="1"/>
  <c r="AE132" i="1"/>
  <c r="O148" i="1"/>
  <c r="AO148" i="1" s="1"/>
  <c r="AE148" i="1"/>
  <c r="O164" i="1"/>
  <c r="AO164" i="1" s="1"/>
  <c r="AE164" i="1"/>
  <c r="O180" i="1"/>
  <c r="AO180" i="1" s="1"/>
  <c r="AE180" i="1"/>
  <c r="O196" i="1"/>
  <c r="AO196" i="1" s="1"/>
  <c r="AE196" i="1"/>
  <c r="O212" i="1"/>
  <c r="AE212" i="1"/>
  <c r="O228" i="1"/>
  <c r="AO228" i="1" s="1"/>
  <c r="AE228" i="1"/>
  <c r="O244" i="1"/>
  <c r="AO244" i="1" s="1"/>
  <c r="AE244" i="1"/>
  <c r="O260" i="1"/>
  <c r="AO260" i="1" s="1"/>
  <c r="AE260" i="1"/>
  <c r="O276" i="1"/>
  <c r="AO276" i="1" s="1"/>
  <c r="AE276" i="1"/>
  <c r="O292" i="1"/>
  <c r="AO292" i="1" s="1"/>
  <c r="AE292" i="1"/>
  <c r="O308" i="1"/>
  <c r="AO308" i="1" s="1"/>
  <c r="AE308" i="1"/>
  <c r="O324" i="1"/>
  <c r="AO324" i="1" s="1"/>
  <c r="AE324" i="1"/>
  <c r="O340" i="1"/>
  <c r="AO340" i="1" s="1"/>
  <c r="AE340" i="1"/>
  <c r="O356" i="1"/>
  <c r="AO356" i="1" s="1"/>
  <c r="AE356" i="1"/>
  <c r="O372" i="1"/>
  <c r="AO372" i="1" s="1"/>
  <c r="AE372" i="1"/>
  <c r="O388" i="1"/>
  <c r="AO388" i="1" s="1"/>
  <c r="AE388" i="1"/>
  <c r="O404" i="1"/>
  <c r="AO404" i="1" s="1"/>
  <c r="AE404" i="1"/>
  <c r="O420" i="1"/>
  <c r="AE420" i="1"/>
  <c r="O436" i="1"/>
  <c r="AO436" i="1" s="1"/>
  <c r="AE436" i="1"/>
  <c r="O452" i="1"/>
  <c r="AE452" i="1"/>
  <c r="O468" i="1"/>
  <c r="AO468" i="1" s="1"/>
  <c r="AE468" i="1"/>
  <c r="O484" i="1"/>
  <c r="AO484" i="1" s="1"/>
  <c r="AE484" i="1"/>
  <c r="O500" i="1"/>
  <c r="AE500" i="1"/>
  <c r="O516" i="1"/>
  <c r="AO516" i="1" s="1"/>
  <c r="AE516" i="1"/>
  <c r="O532" i="1"/>
  <c r="AO532" i="1" s="1"/>
  <c r="AE532" i="1"/>
  <c r="O548" i="1"/>
  <c r="AE548" i="1"/>
  <c r="O564" i="1"/>
  <c r="AO564" i="1" s="1"/>
  <c r="AE564" i="1"/>
  <c r="O580" i="1"/>
  <c r="AE580" i="1"/>
  <c r="O596" i="1"/>
  <c r="AO596" i="1" s="1"/>
  <c r="AE596" i="1"/>
  <c r="O612" i="1"/>
  <c r="AE612" i="1"/>
  <c r="O628" i="1"/>
  <c r="AE628" i="1"/>
  <c r="O644" i="1"/>
  <c r="AO644" i="1" s="1"/>
  <c r="AE644" i="1"/>
  <c r="O660" i="1"/>
  <c r="AO660" i="1" s="1"/>
  <c r="AE660" i="1"/>
  <c r="O676" i="1"/>
  <c r="AO676" i="1" s="1"/>
  <c r="AE676" i="1"/>
  <c r="O692" i="1"/>
  <c r="AO692" i="1" s="1"/>
  <c r="AE692" i="1"/>
  <c r="O708" i="1"/>
  <c r="AO708" i="1" s="1"/>
  <c r="AE708" i="1"/>
  <c r="O724" i="1"/>
  <c r="AO724" i="1" s="1"/>
  <c r="AE724" i="1"/>
  <c r="O740" i="1"/>
  <c r="AO740" i="1" s="1"/>
  <c r="AE740" i="1"/>
  <c r="O756" i="1"/>
  <c r="AO756" i="1" s="1"/>
  <c r="AE756" i="1"/>
  <c r="O772" i="1"/>
  <c r="AO772" i="1" s="1"/>
  <c r="AE772" i="1"/>
  <c r="O788" i="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E916" i="1"/>
  <c r="O932" i="1"/>
  <c r="AO932" i="1" s="1"/>
  <c r="AE932" i="1"/>
  <c r="O948" i="1"/>
  <c r="AO948" i="1" s="1"/>
  <c r="AE948" i="1"/>
  <c r="O964" i="1"/>
  <c r="AO964" i="1" s="1"/>
  <c r="AE964" i="1"/>
  <c r="O980" i="1"/>
  <c r="AO980" i="1" s="1"/>
  <c r="AE980" i="1"/>
  <c r="O996" i="1"/>
  <c r="AO996" i="1" s="1"/>
  <c r="AE996" i="1"/>
  <c r="O1012" i="1"/>
  <c r="AE1012" i="1"/>
  <c r="O1028" i="1"/>
  <c r="AE1028" i="1"/>
  <c r="O1044" i="1"/>
  <c r="AO1044" i="1" s="1"/>
  <c r="AE1044" i="1"/>
  <c r="O1060" i="1"/>
  <c r="AO1060" i="1" s="1"/>
  <c r="AE1060" i="1"/>
  <c r="O1076" i="1"/>
  <c r="AO1076" i="1" s="1"/>
  <c r="AE1076" i="1"/>
  <c r="O1092" i="1"/>
  <c r="AO1092" i="1" s="1"/>
  <c r="AE1092" i="1"/>
  <c r="O1108" i="1"/>
  <c r="AE1108" i="1"/>
  <c r="O1124" i="1"/>
  <c r="AO1124" i="1" s="1"/>
  <c r="AE1124" i="1"/>
  <c r="O1140" i="1"/>
  <c r="AO1140" i="1" s="1"/>
  <c r="AE1140" i="1"/>
  <c r="O1156" i="1"/>
  <c r="AO1156" i="1" s="1"/>
  <c r="AE1156" i="1"/>
  <c r="O1172" i="1"/>
  <c r="AO1172" i="1" s="1"/>
  <c r="AE1172" i="1"/>
  <c r="O1188" i="1"/>
  <c r="AO1188" i="1" s="1"/>
  <c r="AE1188" i="1"/>
  <c r="O1204" i="1"/>
  <c r="AO1204" i="1" s="1"/>
  <c r="AE1204" i="1"/>
  <c r="O1220" i="1"/>
  <c r="AO1220" i="1" s="1"/>
  <c r="AE1220" i="1"/>
  <c r="O1236" i="1"/>
  <c r="AO1236" i="1" s="1"/>
  <c r="AE1236" i="1"/>
  <c r="O1252" i="1"/>
  <c r="AE1252" i="1"/>
  <c r="O1268" i="1"/>
  <c r="AO1268" i="1" s="1"/>
  <c r="AE1268" i="1"/>
  <c r="O1284" i="1"/>
  <c r="AO1284" i="1" s="1"/>
  <c r="AE1284" i="1"/>
  <c r="O1300" i="1"/>
  <c r="AO1300" i="1" s="1"/>
  <c r="AE1300" i="1"/>
  <c r="O1316" i="1"/>
  <c r="AE1316" i="1"/>
  <c r="O1332" i="1"/>
  <c r="AO1332" i="1" s="1"/>
  <c r="AE1332" i="1"/>
  <c r="O1348" i="1"/>
  <c r="AO1348" i="1" s="1"/>
  <c r="AE1348" i="1"/>
  <c r="O1364" i="1"/>
  <c r="AE1364" i="1"/>
  <c r="O1380" i="1"/>
  <c r="AO1380" i="1" s="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45" i="1"/>
  <c r="AO45" i="1" s="1"/>
  <c r="AE45" i="1"/>
  <c r="O269" i="1"/>
  <c r="AO269" i="1" s="1"/>
  <c r="AE269" i="1"/>
  <c r="O477" i="1"/>
  <c r="AO477" i="1" s="1"/>
  <c r="AE477" i="1"/>
  <c r="O653" i="1"/>
  <c r="AO653" i="1" s="1"/>
  <c r="AE653" i="1"/>
  <c r="O845" i="1"/>
  <c r="AO845" i="1" s="1"/>
  <c r="AE845" i="1"/>
  <c r="O1021" i="1"/>
  <c r="AE1021" i="1"/>
  <c r="O1197" i="1"/>
  <c r="AE1197" i="1"/>
  <c r="O1357" i="1"/>
  <c r="AE1357" i="1"/>
  <c r="O85" i="1"/>
  <c r="AO85" i="1" s="1"/>
  <c r="AE85" i="1"/>
  <c r="O165" i="1"/>
  <c r="AO165" i="1" s="1"/>
  <c r="AE165" i="1"/>
  <c r="O197" i="1"/>
  <c r="AO197" i="1" s="1"/>
  <c r="AE197" i="1"/>
  <c r="O229" i="1"/>
  <c r="AO229" i="1" s="1"/>
  <c r="AE229" i="1"/>
  <c r="O261" i="1"/>
  <c r="AO261" i="1" s="1"/>
  <c r="AE261" i="1"/>
  <c r="O293" i="1"/>
  <c r="AO293" i="1" s="1"/>
  <c r="AE293" i="1"/>
  <c r="O325" i="1"/>
  <c r="AO325" i="1" s="1"/>
  <c r="AE325" i="1"/>
  <c r="O357" i="1"/>
  <c r="AO357" i="1" s="1"/>
  <c r="AE357" i="1"/>
  <c r="O373" i="1"/>
  <c r="AO373" i="1" s="1"/>
  <c r="AE373" i="1"/>
  <c r="O389" i="1"/>
  <c r="AO389" i="1" s="1"/>
  <c r="AE389" i="1"/>
  <c r="O405" i="1"/>
  <c r="AO405" i="1" s="1"/>
  <c r="AE405" i="1"/>
  <c r="O437" i="1"/>
  <c r="AO437" i="1" s="1"/>
  <c r="AE437" i="1"/>
  <c r="O453" i="1"/>
  <c r="AO453" i="1" s="1"/>
  <c r="AE453" i="1"/>
  <c r="O469" i="1"/>
  <c r="AO469" i="1" s="1"/>
  <c r="AE469" i="1"/>
  <c r="O485" i="1"/>
  <c r="AO485" i="1" s="1"/>
  <c r="AE485" i="1"/>
  <c r="O501" i="1"/>
  <c r="AO501" i="1" s="1"/>
  <c r="AE501" i="1"/>
  <c r="O517" i="1"/>
  <c r="AO517" i="1" s="1"/>
  <c r="AE517" i="1"/>
  <c r="O533" i="1"/>
  <c r="AO533" i="1" s="1"/>
  <c r="AE533" i="1"/>
  <c r="O549" i="1"/>
  <c r="AO549" i="1" s="1"/>
  <c r="AE549" i="1"/>
  <c r="O565" i="1"/>
  <c r="AO565" i="1" s="1"/>
  <c r="AE565" i="1"/>
  <c r="O581" i="1"/>
  <c r="AE581" i="1"/>
  <c r="O597" i="1"/>
  <c r="AO597" i="1" s="1"/>
  <c r="AE597" i="1"/>
  <c r="O613" i="1"/>
  <c r="AO613" i="1" s="1"/>
  <c r="AE613" i="1"/>
  <c r="O629" i="1"/>
  <c r="AE629" i="1"/>
  <c r="O645" i="1"/>
  <c r="AO645" i="1" s="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E773" i="1"/>
  <c r="O789" i="1"/>
  <c r="AO789" i="1" s="1"/>
  <c r="AE789" i="1"/>
  <c r="O805" i="1"/>
  <c r="AE805" i="1"/>
  <c r="O821" i="1"/>
  <c r="AO821" i="1" s="1"/>
  <c r="AE821" i="1"/>
  <c r="O837" i="1"/>
  <c r="AO837" i="1" s="1"/>
  <c r="AE837" i="1"/>
  <c r="O853" i="1"/>
  <c r="AO853" i="1" s="1"/>
  <c r="AE853" i="1"/>
  <c r="O869" i="1"/>
  <c r="AO869" i="1" s="1"/>
  <c r="AE869" i="1"/>
  <c r="O885" i="1"/>
  <c r="AO885" i="1" s="1"/>
  <c r="AE885" i="1"/>
  <c r="O901" i="1"/>
  <c r="AO901" i="1" s="1"/>
  <c r="AE901" i="1"/>
  <c r="O917" i="1"/>
  <c r="AE917" i="1"/>
  <c r="O933" i="1"/>
  <c r="AO933" i="1" s="1"/>
  <c r="AE933" i="1"/>
  <c r="O949" i="1"/>
  <c r="AO949" i="1" s="1"/>
  <c r="AE949" i="1"/>
  <c r="O965" i="1"/>
  <c r="AO965" i="1" s="1"/>
  <c r="AE965" i="1"/>
  <c r="O981" i="1"/>
  <c r="AO981" i="1" s="1"/>
  <c r="AE981" i="1"/>
  <c r="O997" i="1"/>
  <c r="AO997" i="1" s="1"/>
  <c r="AE997" i="1"/>
  <c r="O1013" i="1"/>
  <c r="AO1013" i="1" s="1"/>
  <c r="AE1013" i="1"/>
  <c r="O1029" i="1"/>
  <c r="AO1029" i="1" s="1"/>
  <c r="AE1029" i="1"/>
  <c r="O1045" i="1"/>
  <c r="AO1045" i="1" s="1"/>
  <c r="AE1045" i="1"/>
  <c r="O1061" i="1"/>
  <c r="AO1061" i="1" s="1"/>
  <c r="AE1061" i="1"/>
  <c r="O1077" i="1"/>
  <c r="AE1077" i="1"/>
  <c r="O1093" i="1"/>
  <c r="AO1093" i="1" s="1"/>
  <c r="AE1093" i="1"/>
  <c r="O1109" i="1"/>
  <c r="AO1109" i="1" s="1"/>
  <c r="AE1109" i="1"/>
  <c r="O1125" i="1"/>
  <c r="AO1125" i="1" s="1"/>
  <c r="AE1125" i="1"/>
  <c r="O1141" i="1"/>
  <c r="AO1141" i="1" s="1"/>
  <c r="AE1141" i="1"/>
  <c r="O1157" i="1"/>
  <c r="AO1157" i="1" s="1"/>
  <c r="AE1157" i="1"/>
  <c r="O1173" i="1"/>
  <c r="AO1173" i="1" s="1"/>
  <c r="AE1173" i="1"/>
  <c r="O1189" i="1"/>
  <c r="AE1189" i="1"/>
  <c r="O1205" i="1"/>
  <c r="AO1205" i="1" s="1"/>
  <c r="AE1205" i="1"/>
  <c r="O1221" i="1"/>
  <c r="AO1221" i="1" s="1"/>
  <c r="AE1221" i="1"/>
  <c r="O1237" i="1"/>
  <c r="AO1237" i="1" s="1"/>
  <c r="AE1237" i="1"/>
  <c r="O1253" i="1"/>
  <c r="AE1253" i="1"/>
  <c r="O1269" i="1"/>
  <c r="AE1269" i="1"/>
  <c r="O1285" i="1"/>
  <c r="AO1285" i="1" s="1"/>
  <c r="AE1285" i="1"/>
  <c r="O1301" i="1"/>
  <c r="AE1301" i="1"/>
  <c r="O1317" i="1"/>
  <c r="AO1317" i="1" s="1"/>
  <c r="AE1317" i="1"/>
  <c r="O1333" i="1"/>
  <c r="AO1333" i="1" s="1"/>
  <c r="AE1333" i="1"/>
  <c r="O1349" i="1"/>
  <c r="AE1349" i="1"/>
  <c r="O1365" i="1"/>
  <c r="AO1365" i="1" s="1"/>
  <c r="AE1365" i="1"/>
  <c r="O1381" i="1"/>
  <c r="AE1381" i="1"/>
  <c r="O1397" i="1"/>
  <c r="AO1397" i="1" s="1"/>
  <c r="AE1397" i="1"/>
  <c r="O1413" i="1"/>
  <c r="AO1413" i="1" s="1"/>
  <c r="AE1413" i="1"/>
  <c r="O1429" i="1"/>
  <c r="AO1429" i="1" s="1"/>
  <c r="AE1429" i="1"/>
  <c r="O1445" i="1"/>
  <c r="AO1445" i="1" s="1"/>
  <c r="AE1445" i="1"/>
  <c r="O1461" i="1"/>
  <c r="AO1461" i="1" s="1"/>
  <c r="AE1461" i="1"/>
  <c r="O1477" i="1"/>
  <c r="AE1477" i="1"/>
  <c r="O1493" i="1"/>
  <c r="AO1493" i="1" s="1"/>
  <c r="AE1493" i="1"/>
  <c r="O221" i="1"/>
  <c r="AO221" i="1" s="1"/>
  <c r="AE221" i="1"/>
  <c r="O493" i="1"/>
  <c r="AO493" i="1" s="1"/>
  <c r="AE493" i="1"/>
  <c r="O781" i="1"/>
  <c r="AO781" i="1" s="1"/>
  <c r="AE781" i="1"/>
  <c r="O1053" i="1"/>
  <c r="AO1053" i="1" s="1"/>
  <c r="AE1053" i="1"/>
  <c r="O1389" i="1"/>
  <c r="AO1389" i="1" s="1"/>
  <c r="AE1389" i="1"/>
  <c r="O133" i="1"/>
  <c r="AO133" i="1" s="1"/>
  <c r="AE133" i="1"/>
  <c r="O181" i="1"/>
  <c r="AO181" i="1" s="1"/>
  <c r="AE181" i="1"/>
  <c r="O213" i="1"/>
  <c r="AO213" i="1" s="1"/>
  <c r="AE213" i="1"/>
  <c r="O245" i="1"/>
  <c r="AO245" i="1" s="1"/>
  <c r="AE245" i="1"/>
  <c r="O277" i="1"/>
  <c r="AO277" i="1" s="1"/>
  <c r="AE277" i="1"/>
  <c r="O309" i="1"/>
  <c r="AO309" i="1" s="1"/>
  <c r="AE309" i="1"/>
  <c r="O341" i="1"/>
  <c r="AE341" i="1"/>
  <c r="O421" i="1"/>
  <c r="AO421" i="1" s="1"/>
  <c r="AE421" i="1"/>
  <c r="O22" i="1"/>
  <c r="AO22" i="1" s="1"/>
  <c r="AE22" i="1"/>
  <c r="O38" i="1"/>
  <c r="AO38" i="1" s="1"/>
  <c r="AE38" i="1"/>
  <c r="O54" i="1"/>
  <c r="AO54" i="1" s="1"/>
  <c r="AE54" i="1"/>
  <c r="O70" i="1"/>
  <c r="AO70" i="1" s="1"/>
  <c r="AE70" i="1"/>
  <c r="O86" i="1"/>
  <c r="AE86" i="1"/>
  <c r="O102" i="1"/>
  <c r="AO102" i="1" s="1"/>
  <c r="AE102" i="1"/>
  <c r="O118" i="1"/>
  <c r="AO118" i="1" s="1"/>
  <c r="AE118" i="1"/>
  <c r="O134" i="1"/>
  <c r="AE134" i="1"/>
  <c r="O150" i="1"/>
  <c r="AO150" i="1" s="1"/>
  <c r="AE150" i="1"/>
  <c r="O166" i="1"/>
  <c r="AO166" i="1" s="1"/>
  <c r="AE166" i="1"/>
  <c r="O182" i="1"/>
  <c r="AO182" i="1" s="1"/>
  <c r="AE182" i="1"/>
  <c r="O198" i="1"/>
  <c r="AO198" i="1" s="1"/>
  <c r="AE198" i="1"/>
  <c r="O214" i="1"/>
  <c r="AO214" i="1" s="1"/>
  <c r="AE214" i="1"/>
  <c r="O230" i="1"/>
  <c r="AO230" i="1" s="1"/>
  <c r="AE230" i="1"/>
  <c r="O246" i="1"/>
  <c r="AE246" i="1"/>
  <c r="O262" i="1"/>
  <c r="AO262" i="1" s="1"/>
  <c r="AE262" i="1"/>
  <c r="O278" i="1"/>
  <c r="AO278" i="1" s="1"/>
  <c r="AE278" i="1"/>
  <c r="O294" i="1"/>
  <c r="AO294" i="1" s="1"/>
  <c r="AE294" i="1"/>
  <c r="O310" i="1"/>
  <c r="AO310" i="1" s="1"/>
  <c r="AE310" i="1"/>
  <c r="O326" i="1"/>
  <c r="AO326" i="1" s="1"/>
  <c r="AE326" i="1"/>
  <c r="O342" i="1"/>
  <c r="AO342" i="1" s="1"/>
  <c r="AE342" i="1"/>
  <c r="O358" i="1"/>
  <c r="AE358" i="1"/>
  <c r="O374" i="1"/>
  <c r="AO374" i="1" s="1"/>
  <c r="AE374" i="1"/>
  <c r="O390" i="1"/>
  <c r="AO390" i="1" s="1"/>
  <c r="AE390" i="1"/>
  <c r="O406" i="1"/>
  <c r="AE406" i="1"/>
  <c r="O422" i="1"/>
  <c r="AO422" i="1" s="1"/>
  <c r="AE422" i="1"/>
  <c r="O438" i="1"/>
  <c r="AO438" i="1" s="1"/>
  <c r="AE438" i="1"/>
  <c r="O454" i="1"/>
  <c r="AO454" i="1" s="1"/>
  <c r="AE454" i="1"/>
  <c r="O470" i="1"/>
  <c r="AO470" i="1" s="1"/>
  <c r="AE470" i="1"/>
  <c r="O486" i="1"/>
  <c r="AE486" i="1"/>
  <c r="O502" i="1"/>
  <c r="AO502" i="1" s="1"/>
  <c r="AE502" i="1"/>
  <c r="O518" i="1"/>
  <c r="AO518" i="1" s="1"/>
  <c r="AE518" i="1"/>
  <c r="O534" i="1"/>
  <c r="AO534" i="1" s="1"/>
  <c r="AE534" i="1"/>
  <c r="O550" i="1"/>
  <c r="AO550" i="1" s="1"/>
  <c r="AE550" i="1"/>
  <c r="O566" i="1"/>
  <c r="AO566" i="1" s="1"/>
  <c r="AE566" i="1"/>
  <c r="O582" i="1"/>
  <c r="AE582" i="1"/>
  <c r="O598" i="1"/>
  <c r="AO598" i="1" s="1"/>
  <c r="AE598" i="1"/>
  <c r="O614" i="1"/>
  <c r="AO614" i="1" s="1"/>
  <c r="AE614" i="1"/>
  <c r="O630" i="1"/>
  <c r="AO630" i="1" s="1"/>
  <c r="AE630" i="1"/>
  <c r="O646" i="1"/>
  <c r="AO646" i="1" s="1"/>
  <c r="AE646" i="1"/>
  <c r="O662" i="1"/>
  <c r="AO662" i="1" s="1"/>
  <c r="AE662" i="1"/>
  <c r="O678" i="1"/>
  <c r="AO678" i="1" s="1"/>
  <c r="AE678" i="1"/>
  <c r="O694" i="1"/>
  <c r="AO694" i="1" s="1"/>
  <c r="AE694" i="1"/>
  <c r="O710" i="1"/>
  <c r="AO710" i="1" s="1"/>
  <c r="AE710" i="1"/>
  <c r="O726" i="1"/>
  <c r="AO726" i="1" s="1"/>
  <c r="AE726" i="1"/>
  <c r="O742" i="1"/>
  <c r="AO742" i="1" s="1"/>
  <c r="AE742" i="1"/>
  <c r="O758" i="1"/>
  <c r="AO758" i="1" s="1"/>
  <c r="AE758" i="1"/>
  <c r="O774" i="1"/>
  <c r="AO774" i="1" s="1"/>
  <c r="AE774" i="1"/>
  <c r="O790" i="1"/>
  <c r="AO790" i="1" s="1"/>
  <c r="AE790" i="1"/>
  <c r="O806" i="1"/>
  <c r="AE806" i="1"/>
  <c r="O822" i="1"/>
  <c r="AO822" i="1" s="1"/>
  <c r="AE822" i="1"/>
  <c r="O838" i="1"/>
  <c r="AO838" i="1" s="1"/>
  <c r="AE838" i="1"/>
  <c r="O854" i="1"/>
  <c r="AO854" i="1" s="1"/>
  <c r="AE854" i="1"/>
  <c r="O870" i="1"/>
  <c r="AO870" i="1" s="1"/>
  <c r="AE870" i="1"/>
  <c r="O886" i="1"/>
  <c r="AE886" i="1"/>
  <c r="O902" i="1"/>
  <c r="AO902" i="1" s="1"/>
  <c r="AE902" i="1"/>
  <c r="O918" i="1"/>
  <c r="AO918" i="1" s="1"/>
  <c r="AE918" i="1"/>
  <c r="O934" i="1"/>
  <c r="AE934" i="1"/>
  <c r="O950" i="1"/>
  <c r="AO950" i="1" s="1"/>
  <c r="AE950" i="1"/>
  <c r="O966" i="1"/>
  <c r="AO966" i="1" s="1"/>
  <c r="AE966" i="1"/>
  <c r="O982" i="1"/>
  <c r="AO982" i="1" s="1"/>
  <c r="AE982" i="1"/>
  <c r="O998" i="1"/>
  <c r="AO998" i="1" s="1"/>
  <c r="AE998" i="1"/>
  <c r="O1014" i="1"/>
  <c r="AO1014" i="1" s="1"/>
  <c r="AE1014" i="1"/>
  <c r="O1030" i="1"/>
  <c r="AO1030" i="1" s="1"/>
  <c r="AE1030" i="1"/>
  <c r="O1046" i="1"/>
  <c r="AO1046" i="1" s="1"/>
  <c r="AE1046" i="1"/>
  <c r="O1062" i="1"/>
  <c r="AO1062" i="1" s="1"/>
  <c r="AE1062" i="1"/>
  <c r="O1078" i="1"/>
  <c r="AO1078" i="1" s="1"/>
  <c r="AE1078" i="1"/>
  <c r="O1094" i="1"/>
  <c r="AO1094" i="1" s="1"/>
  <c r="AE1094" i="1"/>
  <c r="O1110" i="1"/>
  <c r="AO1110" i="1" s="1"/>
  <c r="AE1110" i="1"/>
  <c r="O1126" i="1"/>
  <c r="AO1126" i="1" s="1"/>
  <c r="AE1126" i="1"/>
  <c r="O1142" i="1"/>
  <c r="AE1142" i="1"/>
  <c r="O1158" i="1"/>
  <c r="AE1158" i="1"/>
  <c r="O1174" i="1"/>
  <c r="AO1174" i="1" s="1"/>
  <c r="AE1174" i="1"/>
  <c r="O1190" i="1"/>
  <c r="AO1190" i="1" s="1"/>
  <c r="AE1190" i="1"/>
  <c r="O1206" i="1"/>
  <c r="AO1206" i="1" s="1"/>
  <c r="AE1206" i="1"/>
  <c r="O1222" i="1"/>
  <c r="AO1222" i="1" s="1"/>
  <c r="AE1222" i="1"/>
  <c r="O1238" i="1"/>
  <c r="AO1238" i="1" s="1"/>
  <c r="AE1238" i="1"/>
  <c r="O1254" i="1"/>
  <c r="AO1254" i="1" s="1"/>
  <c r="AE1254" i="1"/>
  <c r="O1270" i="1"/>
  <c r="AO1270" i="1" s="1"/>
  <c r="AE1270" i="1"/>
  <c r="O1286" i="1"/>
  <c r="AO1286" i="1" s="1"/>
  <c r="AE1286" i="1"/>
  <c r="O1302" i="1"/>
  <c r="AE1302" i="1"/>
  <c r="O1318" i="1"/>
  <c r="AO1318" i="1" s="1"/>
  <c r="AE1318" i="1"/>
  <c r="O1334" i="1"/>
  <c r="AE1334" i="1"/>
  <c r="O1350" i="1"/>
  <c r="AE1350" i="1"/>
  <c r="O1366" i="1"/>
  <c r="AO1366" i="1" s="1"/>
  <c r="AE1366" i="1"/>
  <c r="O1382" i="1"/>
  <c r="AO1382" i="1" s="1"/>
  <c r="AE1382" i="1"/>
  <c r="O1398" i="1"/>
  <c r="AO1398" i="1" s="1"/>
  <c r="AE1398" i="1"/>
  <c r="O1414" i="1"/>
  <c r="AO1414" i="1" s="1"/>
  <c r="AE1414" i="1"/>
  <c r="O1430" i="1"/>
  <c r="AO1430" i="1" s="1"/>
  <c r="AE1430" i="1"/>
  <c r="O1446" i="1"/>
  <c r="AO1446" i="1" s="1"/>
  <c r="AE1446" i="1"/>
  <c r="O1462" i="1"/>
  <c r="AO1462" i="1" s="1"/>
  <c r="AE1462" i="1"/>
  <c r="O1478" i="1"/>
  <c r="AE1478" i="1"/>
  <c r="O1494" i="1"/>
  <c r="AO1494" i="1" s="1"/>
  <c r="AE1494" i="1"/>
  <c r="O29" i="1"/>
  <c r="AO29" i="1" s="1"/>
  <c r="AE29" i="1"/>
  <c r="O237" i="1"/>
  <c r="AE237" i="1"/>
  <c r="O429" i="1"/>
  <c r="AO429" i="1" s="1"/>
  <c r="AE429" i="1"/>
  <c r="O637" i="1"/>
  <c r="AO637" i="1" s="1"/>
  <c r="AE637" i="1"/>
  <c r="O829" i="1"/>
  <c r="AO829" i="1" s="1"/>
  <c r="AE829" i="1"/>
  <c r="O1005" i="1"/>
  <c r="AO1005" i="1" s="1"/>
  <c r="AE1005" i="1"/>
  <c r="O1149" i="1"/>
  <c r="AO1149" i="1" s="1"/>
  <c r="AE1149" i="1"/>
  <c r="O1229" i="1"/>
  <c r="AO1229" i="1" s="1"/>
  <c r="AE1229" i="1"/>
  <c r="O1245" i="1"/>
  <c r="AE1245" i="1"/>
  <c r="O1261" i="1"/>
  <c r="AE1261" i="1"/>
  <c r="O37" i="1"/>
  <c r="AO37" i="1" s="1"/>
  <c r="AE37" i="1"/>
  <c r="O103" i="1"/>
  <c r="AE103" i="1"/>
  <c r="O199" i="1"/>
  <c r="AO199" i="1" s="1"/>
  <c r="AE199" i="1"/>
  <c r="O279" i="1"/>
  <c r="AO279" i="1" s="1"/>
  <c r="AE279" i="1"/>
  <c r="O343" i="1"/>
  <c r="AO343" i="1" s="1"/>
  <c r="AE343" i="1"/>
  <c r="O391" i="1"/>
  <c r="AO391" i="1" s="1"/>
  <c r="AE391" i="1"/>
  <c r="O423" i="1"/>
  <c r="AE423" i="1"/>
  <c r="O455" i="1"/>
  <c r="AO455" i="1" s="1"/>
  <c r="AE455" i="1"/>
  <c r="O487" i="1"/>
  <c r="AO487" i="1" s="1"/>
  <c r="AE487" i="1"/>
  <c r="O503" i="1"/>
  <c r="AO503" i="1" s="1"/>
  <c r="AE503" i="1"/>
  <c r="O519" i="1"/>
  <c r="AO519" i="1" s="1"/>
  <c r="AE519" i="1"/>
  <c r="O535" i="1"/>
  <c r="AO535" i="1" s="1"/>
  <c r="AE535" i="1"/>
  <c r="O551" i="1"/>
  <c r="AO551" i="1" s="1"/>
  <c r="AE551" i="1"/>
  <c r="O583" i="1"/>
  <c r="AO583" i="1" s="1"/>
  <c r="AE583" i="1"/>
  <c r="O599" i="1"/>
  <c r="AE599" i="1"/>
  <c r="O615" i="1"/>
  <c r="AO615" i="1" s="1"/>
  <c r="AE615" i="1"/>
  <c r="O631" i="1"/>
  <c r="AO631" i="1" s="1"/>
  <c r="AE631" i="1"/>
  <c r="O647" i="1"/>
  <c r="AE647" i="1"/>
  <c r="O663" i="1"/>
  <c r="AO663" i="1" s="1"/>
  <c r="AE663" i="1"/>
  <c r="O679" i="1"/>
  <c r="AO679" i="1" s="1"/>
  <c r="AE679" i="1"/>
  <c r="O695" i="1"/>
  <c r="AE695" i="1"/>
  <c r="O711" i="1"/>
  <c r="AE711" i="1"/>
  <c r="O727" i="1"/>
  <c r="AO727" i="1" s="1"/>
  <c r="AE727" i="1"/>
  <c r="O743" i="1"/>
  <c r="AO743" i="1" s="1"/>
  <c r="AE743" i="1"/>
  <c r="O759" i="1"/>
  <c r="AO759" i="1" s="1"/>
  <c r="AE759" i="1"/>
  <c r="O775" i="1"/>
  <c r="AE775" i="1"/>
  <c r="O791" i="1"/>
  <c r="AO791" i="1" s="1"/>
  <c r="AE791" i="1"/>
  <c r="O807" i="1"/>
  <c r="AO807" i="1" s="1"/>
  <c r="AE807" i="1"/>
  <c r="O823" i="1"/>
  <c r="AO823" i="1" s="1"/>
  <c r="AE823" i="1"/>
  <c r="O839" i="1"/>
  <c r="AO839" i="1" s="1"/>
  <c r="AE839" i="1"/>
  <c r="O855" i="1"/>
  <c r="AO855" i="1" s="1"/>
  <c r="AE855" i="1"/>
  <c r="O871" i="1"/>
  <c r="AO871" i="1" s="1"/>
  <c r="AE871" i="1"/>
  <c r="O887" i="1"/>
  <c r="AE887" i="1"/>
  <c r="O903" i="1"/>
  <c r="AO903" i="1" s="1"/>
  <c r="AE903" i="1"/>
  <c r="O919" i="1"/>
  <c r="AO919" i="1" s="1"/>
  <c r="AE919" i="1"/>
  <c r="O935" i="1"/>
  <c r="AO935" i="1" s="1"/>
  <c r="AE935" i="1"/>
  <c r="O951" i="1"/>
  <c r="AO951" i="1" s="1"/>
  <c r="AE951" i="1"/>
  <c r="O967" i="1"/>
  <c r="AO967" i="1" s="1"/>
  <c r="AE967" i="1"/>
  <c r="O983" i="1"/>
  <c r="AE983" i="1"/>
  <c r="O999" i="1"/>
  <c r="AO999" i="1" s="1"/>
  <c r="AE999" i="1"/>
  <c r="O1015" i="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O1159" i="1" s="1"/>
  <c r="AE1159" i="1"/>
  <c r="O1175" i="1"/>
  <c r="AO1175" i="1" s="1"/>
  <c r="AE1175" i="1"/>
  <c r="O1191" i="1"/>
  <c r="AO1191" i="1" s="1"/>
  <c r="AE1191" i="1"/>
  <c r="O1207" i="1"/>
  <c r="AE1207" i="1"/>
  <c r="O1223" i="1"/>
  <c r="AO1223" i="1" s="1"/>
  <c r="AE1223" i="1"/>
  <c r="O1239" i="1"/>
  <c r="AO1239" i="1" s="1"/>
  <c r="AE1239" i="1"/>
  <c r="O1255" i="1"/>
  <c r="AE1255" i="1"/>
  <c r="O1271" i="1"/>
  <c r="AO1271" i="1" s="1"/>
  <c r="AE1271" i="1"/>
  <c r="O1287" i="1"/>
  <c r="AO1287" i="1" s="1"/>
  <c r="AE1287" i="1"/>
  <c r="O1303" i="1"/>
  <c r="AE1303" i="1"/>
  <c r="O1319" i="1"/>
  <c r="AO1319" i="1" s="1"/>
  <c r="AE1319" i="1"/>
  <c r="O1335" i="1"/>
  <c r="AE1335" i="1"/>
  <c r="O1351" i="1"/>
  <c r="AE1351" i="1"/>
  <c r="O1367" i="1"/>
  <c r="AO1367" i="1" s="1"/>
  <c r="AE1367" i="1"/>
  <c r="O1383" i="1"/>
  <c r="AO1383" i="1" s="1"/>
  <c r="AE1383" i="1"/>
  <c r="O1399" i="1"/>
  <c r="AO1399" i="1" s="1"/>
  <c r="AE1399" i="1"/>
  <c r="O1415" i="1"/>
  <c r="AO1415" i="1" s="1"/>
  <c r="AE1415" i="1"/>
  <c r="O1431" i="1"/>
  <c r="AE1431" i="1"/>
  <c r="O1447" i="1"/>
  <c r="AO1447" i="1" s="1"/>
  <c r="AE1447" i="1"/>
  <c r="O1463" i="1"/>
  <c r="AO1463" i="1" s="1"/>
  <c r="AE1463" i="1"/>
  <c r="O1479" i="1"/>
  <c r="AO1479" i="1" s="1"/>
  <c r="AE1479" i="1"/>
  <c r="O1495" i="1"/>
  <c r="AO1495" i="1" s="1"/>
  <c r="AE1495" i="1"/>
  <c r="O109" i="1"/>
  <c r="AE109" i="1"/>
  <c r="O349" i="1"/>
  <c r="AE349" i="1"/>
  <c r="O557" i="1"/>
  <c r="AO557" i="1" s="1"/>
  <c r="AE557" i="1"/>
  <c r="O733" i="1"/>
  <c r="AO733" i="1" s="1"/>
  <c r="AE733" i="1"/>
  <c r="O893" i="1"/>
  <c r="AO893" i="1" s="1"/>
  <c r="AE893" i="1"/>
  <c r="O1069" i="1"/>
  <c r="AO1069" i="1" s="1"/>
  <c r="AE1069" i="1"/>
  <c r="O1181" i="1"/>
  <c r="AO1181" i="1" s="1"/>
  <c r="AE1181" i="1"/>
  <c r="O1277" i="1"/>
  <c r="AE1277" i="1"/>
  <c r="O21" i="1"/>
  <c r="AO21" i="1" s="1"/>
  <c r="AE21" i="1"/>
  <c r="O149" i="1"/>
  <c r="AO149" i="1" s="1"/>
  <c r="AE149" i="1"/>
  <c r="O71" i="1"/>
  <c r="AO71" i="1" s="1"/>
  <c r="AE71" i="1"/>
  <c r="O151" i="1"/>
  <c r="AO151" i="1" s="1"/>
  <c r="AE151" i="1"/>
  <c r="O215" i="1"/>
  <c r="AO215" i="1" s="1"/>
  <c r="AE215" i="1"/>
  <c r="O295" i="1"/>
  <c r="AO295" i="1" s="1"/>
  <c r="AE295" i="1"/>
  <c r="O327" i="1"/>
  <c r="AO327" i="1" s="1"/>
  <c r="AE327" i="1"/>
  <c r="O359" i="1"/>
  <c r="AO359" i="1" s="1"/>
  <c r="AE359" i="1"/>
  <c r="O375" i="1"/>
  <c r="AO375" i="1" s="1"/>
  <c r="AE375" i="1"/>
  <c r="O407" i="1"/>
  <c r="AO407" i="1" s="1"/>
  <c r="AE407" i="1"/>
  <c r="O439" i="1"/>
  <c r="AO439" i="1" s="1"/>
  <c r="AE439" i="1"/>
  <c r="O471" i="1"/>
  <c r="AO471" i="1" s="1"/>
  <c r="AE471" i="1"/>
  <c r="O567" i="1"/>
  <c r="AO567" i="1" s="1"/>
  <c r="AE567" i="1"/>
  <c r="O24" i="1"/>
  <c r="AO24" i="1" s="1"/>
  <c r="AE24" i="1"/>
  <c r="O40" i="1"/>
  <c r="AE40" i="1"/>
  <c r="O56" i="1"/>
  <c r="AO56" i="1" s="1"/>
  <c r="AE56" i="1"/>
  <c r="O72" i="1"/>
  <c r="AE72" i="1"/>
  <c r="O88" i="1"/>
  <c r="AE88" i="1"/>
  <c r="O104" i="1"/>
  <c r="AO104" i="1" s="1"/>
  <c r="AE104" i="1"/>
  <c r="O120" i="1"/>
  <c r="AO120" i="1" s="1"/>
  <c r="AE120" i="1"/>
  <c r="O136" i="1"/>
  <c r="AO136" i="1" s="1"/>
  <c r="AE136" i="1"/>
  <c r="O152" i="1"/>
  <c r="AO152" i="1" s="1"/>
  <c r="AE152" i="1"/>
  <c r="O168" i="1"/>
  <c r="AO168" i="1" s="1"/>
  <c r="AE168" i="1"/>
  <c r="O184" i="1"/>
  <c r="AE184" i="1"/>
  <c r="O200" i="1"/>
  <c r="AE200" i="1"/>
  <c r="O216" i="1"/>
  <c r="AO216" i="1" s="1"/>
  <c r="AE216" i="1"/>
  <c r="O232" i="1"/>
  <c r="AO232" i="1" s="1"/>
  <c r="AE232" i="1"/>
  <c r="O248" i="1"/>
  <c r="AO248" i="1" s="1"/>
  <c r="AE248" i="1"/>
  <c r="O264" i="1"/>
  <c r="AO264" i="1" s="1"/>
  <c r="AE264" i="1"/>
  <c r="O280" i="1"/>
  <c r="AO280" i="1" s="1"/>
  <c r="AE280" i="1"/>
  <c r="O296" i="1"/>
  <c r="AO296" i="1" s="1"/>
  <c r="AE296" i="1"/>
  <c r="O312" i="1"/>
  <c r="AO312" i="1" s="1"/>
  <c r="AE312" i="1"/>
  <c r="O328" i="1"/>
  <c r="AO328" i="1" s="1"/>
  <c r="AE328" i="1"/>
  <c r="O344" i="1"/>
  <c r="AO344" i="1" s="1"/>
  <c r="AE344" i="1"/>
  <c r="O360" i="1"/>
  <c r="AO360" i="1" s="1"/>
  <c r="AE360" i="1"/>
  <c r="O376" i="1"/>
  <c r="AE376" i="1"/>
  <c r="O392" i="1"/>
  <c r="AO392" i="1" s="1"/>
  <c r="AE392" i="1"/>
  <c r="O408" i="1"/>
  <c r="AO408" i="1" s="1"/>
  <c r="AE408" i="1"/>
  <c r="O424" i="1"/>
  <c r="AO424" i="1" s="1"/>
  <c r="AE424" i="1"/>
  <c r="O440" i="1"/>
  <c r="AO440" i="1" s="1"/>
  <c r="AE440" i="1"/>
  <c r="O456" i="1"/>
  <c r="AE456" i="1"/>
  <c r="O472" i="1"/>
  <c r="AO472" i="1" s="1"/>
  <c r="AE472" i="1"/>
  <c r="O488" i="1"/>
  <c r="AE488" i="1"/>
  <c r="O504" i="1"/>
  <c r="AO504" i="1" s="1"/>
  <c r="AE504" i="1"/>
  <c r="O520" i="1"/>
  <c r="AO520" i="1" s="1"/>
  <c r="AE520" i="1"/>
  <c r="O536" i="1"/>
  <c r="AO536" i="1" s="1"/>
  <c r="AE536" i="1"/>
  <c r="O552" i="1"/>
  <c r="AO552" i="1" s="1"/>
  <c r="AE552" i="1"/>
  <c r="O568" i="1"/>
  <c r="AO568" i="1" s="1"/>
  <c r="AE568" i="1"/>
  <c r="O584" i="1"/>
  <c r="AO584" i="1" s="1"/>
  <c r="AE584" i="1"/>
  <c r="O600" i="1"/>
  <c r="AO600" i="1" s="1"/>
  <c r="AE600" i="1"/>
  <c r="O616" i="1"/>
  <c r="AO616" i="1" s="1"/>
  <c r="AE616" i="1"/>
  <c r="O632" i="1"/>
  <c r="AO632" i="1" s="1"/>
  <c r="AE632" i="1"/>
  <c r="O648" i="1"/>
  <c r="AE648" i="1"/>
  <c r="O664" i="1"/>
  <c r="AO664" i="1" s="1"/>
  <c r="AE664" i="1"/>
  <c r="O680" i="1"/>
  <c r="AE680" i="1"/>
  <c r="O696" i="1"/>
  <c r="AO696" i="1" s="1"/>
  <c r="AE696" i="1"/>
  <c r="O712" i="1"/>
  <c r="AO712" i="1" s="1"/>
  <c r="AE712" i="1"/>
  <c r="O728" i="1"/>
  <c r="AO728" i="1" s="1"/>
  <c r="AE728" i="1"/>
  <c r="O744" i="1"/>
  <c r="AO744" i="1" s="1"/>
  <c r="AE744" i="1"/>
  <c r="O760" i="1"/>
  <c r="AE760" i="1"/>
  <c r="O776" i="1"/>
  <c r="AO776" i="1" s="1"/>
  <c r="AE776" i="1"/>
  <c r="O792" i="1"/>
  <c r="AO792" i="1" s="1"/>
  <c r="AE792" i="1"/>
  <c r="O808" i="1"/>
  <c r="AO808" i="1" s="1"/>
  <c r="AE808" i="1"/>
  <c r="O824" i="1"/>
  <c r="AE824" i="1"/>
  <c r="O840" i="1"/>
  <c r="AO840" i="1" s="1"/>
  <c r="AE840" i="1"/>
  <c r="O856" i="1"/>
  <c r="AO856" i="1" s="1"/>
  <c r="AE856" i="1"/>
  <c r="O872" i="1"/>
  <c r="AO872" i="1" s="1"/>
  <c r="AE872" i="1"/>
  <c r="O888" i="1"/>
  <c r="AO888" i="1" s="1"/>
  <c r="AE888" i="1"/>
  <c r="O904" i="1"/>
  <c r="AO904" i="1" s="1"/>
  <c r="AE904" i="1"/>
  <c r="O920" i="1"/>
  <c r="AO920" i="1" s="1"/>
  <c r="AE920" i="1"/>
  <c r="O936" i="1"/>
  <c r="AO936" i="1" s="1"/>
  <c r="AE936" i="1"/>
  <c r="O952" i="1"/>
  <c r="AE952" i="1"/>
  <c r="O968" i="1"/>
  <c r="AO968" i="1" s="1"/>
  <c r="AE968" i="1"/>
  <c r="O984" i="1"/>
  <c r="AE984" i="1"/>
  <c r="O1000" i="1"/>
  <c r="AO1000" i="1" s="1"/>
  <c r="AE1000" i="1"/>
  <c r="O1016" i="1"/>
  <c r="AO1016" i="1" s="1"/>
  <c r="AE1016" i="1"/>
  <c r="O1032" i="1"/>
  <c r="AO1032" i="1" s="1"/>
  <c r="AE1032" i="1"/>
  <c r="O1048" i="1"/>
  <c r="AO1048" i="1" s="1"/>
  <c r="AE1048" i="1"/>
  <c r="O1064" i="1"/>
  <c r="AO1064" i="1" s="1"/>
  <c r="AE1064" i="1"/>
  <c r="O1080" i="1"/>
  <c r="AO1080" i="1" s="1"/>
  <c r="AE1080" i="1"/>
  <c r="O1096" i="1"/>
  <c r="AO1096" i="1" s="1"/>
  <c r="AE1096" i="1"/>
  <c r="O1112" i="1"/>
  <c r="AO1112" i="1" s="1"/>
  <c r="AE1112" i="1"/>
  <c r="O1128" i="1"/>
  <c r="AO1128" i="1" s="1"/>
  <c r="AE1128" i="1"/>
  <c r="O1144" i="1"/>
  <c r="AO1144" i="1" s="1"/>
  <c r="AE1144" i="1"/>
  <c r="O1160" i="1"/>
  <c r="AO1160" i="1" s="1"/>
  <c r="AE1160" i="1"/>
  <c r="O1176" i="1"/>
  <c r="AO1176" i="1" s="1"/>
  <c r="AE1176" i="1"/>
  <c r="O1192" i="1"/>
  <c r="AO1192" i="1" s="1"/>
  <c r="AE1192" i="1"/>
  <c r="O1208" i="1"/>
  <c r="AO1208" i="1" s="1"/>
  <c r="AE1208" i="1"/>
  <c r="O1224" i="1"/>
  <c r="AO1224" i="1" s="1"/>
  <c r="AE1224" i="1"/>
  <c r="O1240" i="1"/>
  <c r="AE1240" i="1"/>
  <c r="O1256" i="1"/>
  <c r="AO1256" i="1" s="1"/>
  <c r="AE1256" i="1"/>
  <c r="O1272" i="1"/>
  <c r="AE1272" i="1"/>
  <c r="O1288" i="1"/>
  <c r="AO1288" i="1" s="1"/>
  <c r="AE1288" i="1"/>
  <c r="O1304" i="1"/>
  <c r="AO1304" i="1" s="1"/>
  <c r="AE1304" i="1"/>
  <c r="O1320" i="1"/>
  <c r="AO1320" i="1" s="1"/>
  <c r="AE1320" i="1"/>
  <c r="O1336" i="1"/>
  <c r="AO1336" i="1" s="1"/>
  <c r="AE1336" i="1"/>
  <c r="O1352" i="1"/>
  <c r="AO1352" i="1" s="1"/>
  <c r="AE1352" i="1"/>
  <c r="O1368" i="1"/>
  <c r="AO1368" i="1" s="1"/>
  <c r="AE1368" i="1"/>
  <c r="O1384" i="1"/>
  <c r="AO1384" i="1" s="1"/>
  <c r="AE1384" i="1"/>
  <c r="O1400" i="1"/>
  <c r="AE1400" i="1"/>
  <c r="O1416" i="1"/>
  <c r="AO1416" i="1" s="1"/>
  <c r="AE1416" i="1"/>
  <c r="O1432" i="1"/>
  <c r="AE1432" i="1"/>
  <c r="O1448" i="1"/>
  <c r="AO1448" i="1" s="1"/>
  <c r="AE1448" i="1"/>
  <c r="O1464" i="1"/>
  <c r="AO1464" i="1" s="1"/>
  <c r="AE1464" i="1"/>
  <c r="O1480" i="1"/>
  <c r="AO1480" i="1" s="1"/>
  <c r="AE1480" i="1"/>
  <c r="O1496" i="1"/>
  <c r="AO1496" i="1" s="1"/>
  <c r="AE1496" i="1"/>
  <c r="O141" i="1"/>
  <c r="AO141" i="1" s="1"/>
  <c r="AE141" i="1"/>
  <c r="O365" i="1"/>
  <c r="AE365" i="1"/>
  <c r="O589" i="1"/>
  <c r="AO589" i="1" s="1"/>
  <c r="AE589" i="1"/>
  <c r="O797" i="1"/>
  <c r="AO797" i="1" s="1"/>
  <c r="AE797" i="1"/>
  <c r="O1101" i="1"/>
  <c r="AO1101" i="1" s="1"/>
  <c r="AE1101" i="1"/>
  <c r="O1405" i="1"/>
  <c r="AO1405" i="1" s="1"/>
  <c r="AE1405" i="1"/>
  <c r="O117" i="1"/>
  <c r="AO117" i="1" s="1"/>
  <c r="AE117" i="1"/>
  <c r="O55" i="1"/>
  <c r="AO55" i="1" s="1"/>
  <c r="AE55" i="1"/>
  <c r="O167" i="1"/>
  <c r="AO167" i="1" s="1"/>
  <c r="AE167" i="1"/>
  <c r="O247" i="1"/>
  <c r="AO247" i="1" s="1"/>
  <c r="AE247" i="1"/>
  <c r="O73" i="1"/>
  <c r="AO73" i="1" s="1"/>
  <c r="AE73" i="1"/>
  <c r="O153" i="1"/>
  <c r="AO153" i="1" s="1"/>
  <c r="AE153" i="1"/>
  <c r="O217" i="1"/>
  <c r="AO217" i="1" s="1"/>
  <c r="AE217" i="1"/>
  <c r="O249" i="1"/>
  <c r="AO249" i="1" s="1"/>
  <c r="AE249" i="1"/>
  <c r="O281" i="1"/>
  <c r="AO281" i="1" s="1"/>
  <c r="AE281" i="1"/>
  <c r="O313" i="1"/>
  <c r="AO313" i="1" s="1"/>
  <c r="AE313" i="1"/>
  <c r="O329" i="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O489" i="1" s="1"/>
  <c r="AE489" i="1"/>
  <c r="O505" i="1"/>
  <c r="AO505" i="1" s="1"/>
  <c r="AE505" i="1"/>
  <c r="O521" i="1"/>
  <c r="AO521" i="1" s="1"/>
  <c r="AE521" i="1"/>
  <c r="O537" i="1"/>
  <c r="AO537" i="1" s="1"/>
  <c r="AE537" i="1"/>
  <c r="O553" i="1"/>
  <c r="AO553" i="1" s="1"/>
  <c r="AE553" i="1"/>
  <c r="O569" i="1"/>
  <c r="AO569" i="1" s="1"/>
  <c r="AE569" i="1"/>
  <c r="O585" i="1"/>
  <c r="AO585" i="1" s="1"/>
  <c r="AE585" i="1"/>
  <c r="O601" i="1"/>
  <c r="AO601" i="1" s="1"/>
  <c r="AE601" i="1"/>
  <c r="O617" i="1"/>
  <c r="AO617" i="1" s="1"/>
  <c r="AE617" i="1"/>
  <c r="O633" i="1"/>
  <c r="AO633" i="1" s="1"/>
  <c r="AE633" i="1"/>
  <c r="O649" i="1"/>
  <c r="AE649" i="1"/>
  <c r="O665" i="1"/>
  <c r="AO665" i="1" s="1"/>
  <c r="AE665" i="1"/>
  <c r="O681" i="1"/>
  <c r="AO681" i="1" s="1"/>
  <c r="AE681" i="1"/>
  <c r="O697" i="1"/>
  <c r="AE697" i="1"/>
  <c r="O713" i="1"/>
  <c r="AO713" i="1" s="1"/>
  <c r="AE713" i="1"/>
  <c r="O729" i="1"/>
  <c r="AE729" i="1"/>
  <c r="O745" i="1"/>
  <c r="AO745" i="1" s="1"/>
  <c r="AE745" i="1"/>
  <c r="O761" i="1"/>
  <c r="AO761" i="1" s="1"/>
  <c r="AE761" i="1"/>
  <c r="O777" i="1"/>
  <c r="AO777" i="1" s="1"/>
  <c r="AE777" i="1"/>
  <c r="O793" i="1"/>
  <c r="AO793" i="1" s="1"/>
  <c r="AE793" i="1"/>
  <c r="O809" i="1"/>
  <c r="AO809" i="1" s="1"/>
  <c r="AE809" i="1"/>
  <c r="O825" i="1"/>
  <c r="AO825" i="1" s="1"/>
  <c r="AE825" i="1"/>
  <c r="O841" i="1"/>
  <c r="AO841" i="1" s="1"/>
  <c r="AE841" i="1"/>
  <c r="O857" i="1"/>
  <c r="AE857" i="1"/>
  <c r="O873" i="1"/>
  <c r="AO873" i="1" s="1"/>
  <c r="AE873" i="1"/>
  <c r="O889" i="1"/>
  <c r="AO889" i="1" s="1"/>
  <c r="AE889" i="1"/>
  <c r="O905" i="1"/>
  <c r="AO905" i="1" s="1"/>
  <c r="AE905" i="1"/>
  <c r="O921" i="1"/>
  <c r="AO921" i="1" s="1"/>
  <c r="AE921" i="1"/>
  <c r="O937" i="1"/>
  <c r="AO937" i="1" s="1"/>
  <c r="AE937" i="1"/>
  <c r="O953" i="1"/>
  <c r="AO953" i="1" s="1"/>
  <c r="AE953" i="1"/>
  <c r="O969" i="1"/>
  <c r="AO969" i="1" s="1"/>
  <c r="AE969" i="1"/>
  <c r="O985" i="1"/>
  <c r="AO985" i="1" s="1"/>
  <c r="AE985" i="1"/>
  <c r="O1001" i="1"/>
  <c r="AO1001" i="1" s="1"/>
  <c r="AE1001" i="1"/>
  <c r="O1017" i="1"/>
  <c r="AO1017" i="1" s="1"/>
  <c r="AE1017" i="1"/>
  <c r="O1033" i="1"/>
  <c r="AO1033" i="1" s="1"/>
  <c r="AE1033" i="1"/>
  <c r="O1049" i="1"/>
  <c r="AO1049" i="1" s="1"/>
  <c r="AE1049" i="1"/>
  <c r="O1065" i="1"/>
  <c r="AO1065" i="1" s="1"/>
  <c r="AE1065" i="1"/>
  <c r="O1081" i="1"/>
  <c r="AO1081" i="1" s="1"/>
  <c r="AE1081" i="1"/>
  <c r="O1097" i="1"/>
  <c r="AO1097" i="1" s="1"/>
  <c r="AE1097" i="1"/>
  <c r="O1113" i="1"/>
  <c r="AO1113" i="1" s="1"/>
  <c r="AE1113" i="1"/>
  <c r="O1129" i="1"/>
  <c r="AO1129" i="1" s="1"/>
  <c r="AE1129" i="1"/>
  <c r="O1145" i="1"/>
  <c r="AO1145" i="1" s="1"/>
  <c r="AE1145" i="1"/>
  <c r="O1161" i="1"/>
  <c r="AO1161" i="1" s="1"/>
  <c r="AE1161" i="1"/>
  <c r="O1177" i="1"/>
  <c r="AO1177" i="1" s="1"/>
  <c r="AE1177" i="1"/>
  <c r="O1193" i="1"/>
  <c r="AO1193" i="1" s="1"/>
  <c r="AE1193" i="1"/>
  <c r="O1209" i="1"/>
  <c r="AO1209" i="1" s="1"/>
  <c r="AE1209" i="1"/>
  <c r="O1225" i="1"/>
  <c r="AO1225" i="1" s="1"/>
  <c r="AE1225" i="1"/>
  <c r="O1241" i="1"/>
  <c r="AO1241" i="1" s="1"/>
  <c r="AE1241" i="1"/>
  <c r="O1257" i="1"/>
  <c r="AO1257" i="1" s="1"/>
  <c r="AE1257" i="1"/>
  <c r="O1273" i="1"/>
  <c r="AO1273" i="1" s="1"/>
  <c r="AE1273" i="1"/>
  <c r="O1289" i="1"/>
  <c r="AO1289" i="1" s="1"/>
  <c r="AE1289" i="1"/>
  <c r="O1305" i="1"/>
  <c r="AO1305" i="1" s="1"/>
  <c r="AE1305" i="1"/>
  <c r="O1321" i="1"/>
  <c r="AE1321" i="1"/>
  <c r="O1337" i="1"/>
  <c r="AO1337" i="1" s="1"/>
  <c r="AE1337" i="1"/>
  <c r="O1353" i="1"/>
  <c r="AO1353" i="1" s="1"/>
  <c r="AE1353" i="1"/>
  <c r="O1369" i="1"/>
  <c r="AO1369" i="1" s="1"/>
  <c r="AE1369" i="1"/>
  <c r="O1385" i="1"/>
  <c r="AO1385" i="1" s="1"/>
  <c r="AE1385" i="1"/>
  <c r="O1401" i="1"/>
  <c r="AO1401" i="1" s="1"/>
  <c r="AE1401" i="1"/>
  <c r="O1417" i="1"/>
  <c r="AO1417" i="1" s="1"/>
  <c r="AE1417" i="1"/>
  <c r="O1433" i="1"/>
  <c r="AO1433" i="1" s="1"/>
  <c r="AE1433" i="1"/>
  <c r="O1449" i="1"/>
  <c r="AO1449" i="1" s="1"/>
  <c r="AE1449" i="1"/>
  <c r="O1465" i="1"/>
  <c r="AO1465" i="1" s="1"/>
  <c r="AE1465" i="1"/>
  <c r="O1481" i="1"/>
  <c r="AE1481" i="1"/>
  <c r="O1497" i="1"/>
  <c r="AO1497" i="1" s="1"/>
  <c r="AE1497" i="1"/>
  <c r="O77" i="1"/>
  <c r="AO77" i="1" s="1"/>
  <c r="AE77" i="1"/>
  <c r="O333" i="1"/>
  <c r="AO333" i="1" s="1"/>
  <c r="AE333" i="1"/>
  <c r="O605" i="1"/>
  <c r="AO605" i="1" s="1"/>
  <c r="AE605" i="1"/>
  <c r="O813" i="1"/>
  <c r="AO813" i="1" s="1"/>
  <c r="AE813" i="1"/>
  <c r="O1085" i="1"/>
  <c r="AO1085" i="1" s="1"/>
  <c r="AE1085" i="1"/>
  <c r="O1373" i="1"/>
  <c r="AE1373" i="1"/>
  <c r="O69" i="1"/>
  <c r="AO69" i="1" s="1"/>
  <c r="AE69" i="1"/>
  <c r="O39" i="1"/>
  <c r="AO39" i="1" s="1"/>
  <c r="AE39" i="1"/>
  <c r="O119" i="1"/>
  <c r="AO119" i="1" s="1"/>
  <c r="AE119" i="1"/>
  <c r="O231" i="1"/>
  <c r="AO231" i="1" s="1"/>
  <c r="AE231" i="1"/>
  <c r="O57" i="1"/>
  <c r="AO57" i="1" s="1"/>
  <c r="AE57" i="1"/>
  <c r="O121" i="1"/>
  <c r="AO121" i="1" s="1"/>
  <c r="AE121" i="1"/>
  <c r="O185" i="1"/>
  <c r="AO185" i="1" s="1"/>
  <c r="AE185" i="1"/>
  <c r="O233" i="1"/>
  <c r="AO233" i="1" s="1"/>
  <c r="AE233" i="1"/>
  <c r="O297" i="1"/>
  <c r="AO297" i="1" s="1"/>
  <c r="AE297" i="1"/>
  <c r="O42" i="1"/>
  <c r="AO42" i="1" s="1"/>
  <c r="AE42" i="1"/>
  <c r="O58" i="1"/>
  <c r="AO58" i="1" s="1"/>
  <c r="AE58" i="1"/>
  <c r="O74" i="1"/>
  <c r="AO74" i="1" s="1"/>
  <c r="AE74" i="1"/>
  <c r="O90" i="1"/>
  <c r="AO90" i="1" s="1"/>
  <c r="AE90" i="1"/>
  <c r="O106" i="1"/>
  <c r="AO106" i="1" s="1"/>
  <c r="AE106" i="1"/>
  <c r="O122" i="1"/>
  <c r="AO122" i="1" s="1"/>
  <c r="AE122" i="1"/>
  <c r="O138" i="1"/>
  <c r="AO138" i="1" s="1"/>
  <c r="AE138" i="1"/>
  <c r="O154" i="1"/>
  <c r="AE154" i="1"/>
  <c r="O170" i="1"/>
  <c r="AO170" i="1" s="1"/>
  <c r="AE170" i="1"/>
  <c r="O186" i="1"/>
  <c r="AO186" i="1" s="1"/>
  <c r="AE186" i="1"/>
  <c r="O202" i="1"/>
  <c r="AO202" i="1" s="1"/>
  <c r="AE202" i="1"/>
  <c r="O218" i="1"/>
  <c r="AO218" i="1" s="1"/>
  <c r="AE218" i="1"/>
  <c r="O234" i="1"/>
  <c r="AE234" i="1"/>
  <c r="O250" i="1"/>
  <c r="AO250" i="1" s="1"/>
  <c r="AE250" i="1"/>
  <c r="O266" i="1"/>
  <c r="AO266" i="1" s="1"/>
  <c r="AE266" i="1"/>
  <c r="O282" i="1"/>
  <c r="AO282" i="1" s="1"/>
  <c r="AE282" i="1"/>
  <c r="O298" i="1"/>
  <c r="AO298" i="1" s="1"/>
  <c r="AE298" i="1"/>
  <c r="O314" i="1"/>
  <c r="AO314" i="1" s="1"/>
  <c r="AE314" i="1"/>
  <c r="O330" i="1"/>
  <c r="AO330" i="1" s="1"/>
  <c r="AE330" i="1"/>
  <c r="O346" i="1"/>
  <c r="AO346" i="1" s="1"/>
  <c r="AE346" i="1"/>
  <c r="O362" i="1"/>
  <c r="AO362" i="1" s="1"/>
  <c r="AE362" i="1"/>
  <c r="O378" i="1"/>
  <c r="AO378" i="1" s="1"/>
  <c r="AE378" i="1"/>
  <c r="O394" i="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O698" i="1" s="1"/>
  <c r="AE698" i="1"/>
  <c r="O714" i="1"/>
  <c r="AO714" i="1" s="1"/>
  <c r="AE714" i="1"/>
  <c r="O730" i="1"/>
  <c r="AE730" i="1"/>
  <c r="O746" i="1"/>
  <c r="AO746" i="1" s="1"/>
  <c r="AE746" i="1"/>
  <c r="O762" i="1"/>
  <c r="AE762" i="1"/>
  <c r="O778" i="1"/>
  <c r="AO778" i="1" s="1"/>
  <c r="AE778" i="1"/>
  <c r="O794" i="1"/>
  <c r="AO794" i="1" s="1"/>
  <c r="AE794" i="1"/>
  <c r="O810" i="1"/>
  <c r="AO810" i="1" s="1"/>
  <c r="AE810" i="1"/>
  <c r="O826" i="1"/>
  <c r="AO826" i="1" s="1"/>
  <c r="AE826" i="1"/>
  <c r="O842" i="1"/>
  <c r="AO842" i="1" s="1"/>
  <c r="AE842" i="1"/>
  <c r="O858" i="1"/>
  <c r="AO858" i="1" s="1"/>
  <c r="AE858" i="1"/>
  <c r="O874" i="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E1002" i="1"/>
  <c r="O1018" i="1"/>
  <c r="AO1018" i="1" s="1"/>
  <c r="AE1018" i="1"/>
  <c r="O1034" i="1"/>
  <c r="AE1034" i="1"/>
  <c r="O1050" i="1"/>
  <c r="AO1050" i="1" s="1"/>
  <c r="AE1050" i="1"/>
  <c r="O1066" i="1"/>
  <c r="AO1066" i="1" s="1"/>
  <c r="AE1066" i="1"/>
  <c r="O1082" i="1"/>
  <c r="AO1082" i="1" s="1"/>
  <c r="AE1082" i="1"/>
  <c r="O1098" i="1"/>
  <c r="AO1098" i="1" s="1"/>
  <c r="AE1098" i="1"/>
  <c r="O1114" i="1"/>
  <c r="AO1114" i="1" s="1"/>
  <c r="AE1114" i="1"/>
  <c r="O1130" i="1"/>
  <c r="AO1130" i="1" s="1"/>
  <c r="AE1130" i="1"/>
  <c r="O1146" i="1"/>
  <c r="AE1146" i="1"/>
  <c r="O1162" i="1"/>
  <c r="AO1162" i="1" s="1"/>
  <c r="AE1162" i="1"/>
  <c r="O1178" i="1"/>
  <c r="AO1178" i="1" s="1"/>
  <c r="AE1178" i="1"/>
  <c r="O1194" i="1"/>
  <c r="AO1194" i="1" s="1"/>
  <c r="AE1194" i="1"/>
  <c r="O1210" i="1"/>
  <c r="AO1210" i="1" s="1"/>
  <c r="AE1210" i="1"/>
  <c r="O1226" i="1"/>
  <c r="AO1226" i="1" s="1"/>
  <c r="AE1226" i="1"/>
  <c r="O1242" i="1"/>
  <c r="AO1242" i="1" s="1"/>
  <c r="AE1242" i="1"/>
  <c r="O1258" i="1"/>
  <c r="AO1258" i="1" s="1"/>
  <c r="AE1258" i="1"/>
  <c r="O1274" i="1"/>
  <c r="AO1274" i="1" s="1"/>
  <c r="AE1274" i="1"/>
  <c r="O1290" i="1"/>
  <c r="AO1290" i="1" s="1"/>
  <c r="AE1290" i="1"/>
  <c r="O1306" i="1"/>
  <c r="AE1306" i="1"/>
  <c r="O1322" i="1"/>
  <c r="AE1322" i="1"/>
  <c r="O1338" i="1"/>
  <c r="AO1338" i="1" s="1"/>
  <c r="AE1338" i="1"/>
  <c r="O1354" i="1"/>
  <c r="AO1354" i="1" s="1"/>
  <c r="AE1354" i="1"/>
  <c r="O1370" i="1"/>
  <c r="AO1370" i="1" s="1"/>
  <c r="AE1370" i="1"/>
  <c r="O1386" i="1"/>
  <c r="AO1386" i="1" s="1"/>
  <c r="AE1386" i="1"/>
  <c r="O1402" i="1"/>
  <c r="AO1402" i="1" s="1"/>
  <c r="AE1402" i="1"/>
  <c r="O1418" i="1"/>
  <c r="AO1418" i="1" s="1"/>
  <c r="AE1418" i="1"/>
  <c r="O1434" i="1"/>
  <c r="AO1434" i="1" s="1"/>
  <c r="AE1434" i="1"/>
  <c r="O1450" i="1"/>
  <c r="AE1450" i="1"/>
  <c r="O1466" i="1"/>
  <c r="AO1466" i="1" s="1"/>
  <c r="AE1466" i="1"/>
  <c r="O1482" i="1"/>
  <c r="AO1482" i="1" s="1"/>
  <c r="AE1482" i="1"/>
  <c r="O1498" i="1"/>
  <c r="AO1498" i="1" s="1"/>
  <c r="AE1498" i="1"/>
  <c r="O157" i="1"/>
  <c r="AE157" i="1"/>
  <c r="O413" i="1"/>
  <c r="AO413" i="1" s="1"/>
  <c r="AE413" i="1"/>
  <c r="O701" i="1"/>
  <c r="AE701" i="1"/>
  <c r="O973" i="1"/>
  <c r="AO973" i="1" s="1"/>
  <c r="AE973" i="1"/>
  <c r="O1341" i="1"/>
  <c r="AO1341" i="1" s="1"/>
  <c r="AE1341" i="1"/>
  <c r="O53" i="1"/>
  <c r="AO53" i="1" s="1"/>
  <c r="AE53" i="1"/>
  <c r="O87" i="1"/>
  <c r="AO87" i="1" s="1"/>
  <c r="AE87" i="1"/>
  <c r="O183" i="1"/>
  <c r="AO183" i="1" s="1"/>
  <c r="AE183" i="1"/>
  <c r="O263" i="1"/>
  <c r="AO263" i="1" s="1"/>
  <c r="AE263" i="1"/>
  <c r="O41" i="1"/>
  <c r="AE41" i="1"/>
  <c r="O105" i="1"/>
  <c r="AO105" i="1" s="1"/>
  <c r="AE105" i="1"/>
  <c r="O169" i="1"/>
  <c r="AO169" i="1" s="1"/>
  <c r="AE169" i="1"/>
  <c r="O265" i="1"/>
  <c r="AO265" i="1" s="1"/>
  <c r="AE265" i="1"/>
  <c r="O26" i="1"/>
  <c r="AO26" i="1" s="1"/>
  <c r="AE26" i="1"/>
  <c r="O11" i="1"/>
  <c r="AO11" i="1" s="1"/>
  <c r="AE11" i="1"/>
  <c r="O27" i="1"/>
  <c r="AO27" i="1" s="1"/>
  <c r="AE27" i="1"/>
  <c r="O43" i="1"/>
  <c r="AO43" i="1" s="1"/>
  <c r="AE43" i="1"/>
  <c r="O59" i="1"/>
  <c r="AO59" i="1" s="1"/>
  <c r="AE59" i="1"/>
  <c r="O75" i="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O203" i="1" s="1"/>
  <c r="AE203" i="1"/>
  <c r="O219" i="1"/>
  <c r="AO219" i="1" s="1"/>
  <c r="AE219" i="1"/>
  <c r="O235" i="1"/>
  <c r="AE235" i="1"/>
  <c r="O251" i="1"/>
  <c r="AO251" i="1" s="1"/>
  <c r="AE251" i="1"/>
  <c r="O267" i="1"/>
  <c r="AO267" i="1" s="1"/>
  <c r="AE267" i="1"/>
  <c r="O283" i="1"/>
  <c r="AE283" i="1"/>
  <c r="O299" i="1"/>
  <c r="AO299" i="1" s="1"/>
  <c r="AE299" i="1"/>
  <c r="O315" i="1"/>
  <c r="AO315" i="1" s="1"/>
  <c r="AE315" i="1"/>
  <c r="O331" i="1"/>
  <c r="AO331" i="1" s="1"/>
  <c r="AE331" i="1"/>
  <c r="O347" i="1"/>
  <c r="AO347" i="1" s="1"/>
  <c r="AE347" i="1"/>
  <c r="O363" i="1"/>
  <c r="AO363" i="1" s="1"/>
  <c r="AE363" i="1"/>
  <c r="O379" i="1"/>
  <c r="AO379" i="1" s="1"/>
  <c r="AE379" i="1"/>
  <c r="O395" i="1"/>
  <c r="AO395" i="1" s="1"/>
  <c r="AE395" i="1"/>
  <c r="O411" i="1"/>
  <c r="AE411" i="1"/>
  <c r="O427" i="1"/>
  <c r="AO427" i="1" s="1"/>
  <c r="AE427" i="1"/>
  <c r="O443" i="1"/>
  <c r="AO443" i="1" s="1"/>
  <c r="AE443" i="1"/>
  <c r="O459" i="1"/>
  <c r="AE459" i="1"/>
  <c r="O475" i="1"/>
  <c r="AE475" i="1"/>
  <c r="O491" i="1"/>
  <c r="AO491" i="1" s="1"/>
  <c r="AE491" i="1"/>
  <c r="O507" i="1"/>
  <c r="AO507" i="1" s="1"/>
  <c r="AE507" i="1"/>
  <c r="O523" i="1"/>
  <c r="AO523" i="1" s="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O651" i="1" s="1"/>
  <c r="AE651" i="1"/>
  <c r="O667" i="1"/>
  <c r="AO667" i="1" s="1"/>
  <c r="AE667" i="1"/>
  <c r="O683" i="1"/>
  <c r="AO683" i="1" s="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O827" i="1" s="1"/>
  <c r="AE827" i="1"/>
  <c r="O843" i="1"/>
  <c r="AO843" i="1" s="1"/>
  <c r="AE843" i="1"/>
  <c r="O859" i="1"/>
  <c r="AO859" i="1" s="1"/>
  <c r="AE859" i="1"/>
  <c r="O875" i="1"/>
  <c r="AE875" i="1"/>
  <c r="O891" i="1"/>
  <c r="AO891" i="1" s="1"/>
  <c r="AE891" i="1"/>
  <c r="O907" i="1"/>
  <c r="AO907" i="1" s="1"/>
  <c r="AE907" i="1"/>
  <c r="O923" i="1"/>
  <c r="AO923" i="1" s="1"/>
  <c r="AE923" i="1"/>
  <c r="O939" i="1"/>
  <c r="AO939" i="1" s="1"/>
  <c r="AE939" i="1"/>
  <c r="O955" i="1"/>
  <c r="AO955" i="1" s="1"/>
  <c r="AE955" i="1"/>
  <c r="O971" i="1"/>
  <c r="AO971" i="1" s="1"/>
  <c r="AE971" i="1"/>
  <c r="O987" i="1"/>
  <c r="AO987" i="1" s="1"/>
  <c r="AE987" i="1"/>
  <c r="O1003" i="1"/>
  <c r="AO1003" i="1" s="1"/>
  <c r="AE1003" i="1"/>
  <c r="O1019" i="1"/>
  <c r="AO1019" i="1" s="1"/>
  <c r="AE1019" i="1"/>
  <c r="O1035" i="1"/>
  <c r="AO1035" i="1" s="1"/>
  <c r="AE1035" i="1"/>
  <c r="O1051" i="1"/>
  <c r="AO1051" i="1" s="1"/>
  <c r="AE1051" i="1"/>
  <c r="O1067" i="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E1339" i="1"/>
  <c r="O1355" i="1"/>
  <c r="AO1355" i="1" s="1"/>
  <c r="AE1355" i="1"/>
  <c r="O1371" i="1"/>
  <c r="AE1371" i="1"/>
  <c r="O1387" i="1"/>
  <c r="AO1387" i="1" s="1"/>
  <c r="AE1387" i="1"/>
  <c r="O1403" i="1"/>
  <c r="AO1403" i="1" s="1"/>
  <c r="AE1403" i="1"/>
  <c r="O1419" i="1"/>
  <c r="AO1419" i="1" s="1"/>
  <c r="AE1419" i="1"/>
  <c r="O1435" i="1"/>
  <c r="AE1435" i="1"/>
  <c r="O1451" i="1"/>
  <c r="AO1451" i="1" s="1"/>
  <c r="AE1451" i="1"/>
  <c r="O1467" i="1"/>
  <c r="AO1467" i="1" s="1"/>
  <c r="AE1467" i="1"/>
  <c r="O1483" i="1"/>
  <c r="AE1483" i="1"/>
  <c r="O1499" i="1"/>
  <c r="AE1499" i="1"/>
  <c r="O189" i="1"/>
  <c r="AO189" i="1" s="1"/>
  <c r="AE189" i="1"/>
  <c r="O461" i="1"/>
  <c r="AO461" i="1" s="1"/>
  <c r="AE461" i="1"/>
  <c r="O717" i="1"/>
  <c r="AO717" i="1" s="1"/>
  <c r="AE717" i="1"/>
  <c r="O957" i="1"/>
  <c r="AO957" i="1" s="1"/>
  <c r="AE957" i="1"/>
  <c r="O1165" i="1"/>
  <c r="AE1165" i="1"/>
  <c r="O1325" i="1"/>
  <c r="AO1325" i="1" s="1"/>
  <c r="AE1325" i="1"/>
  <c r="O101" i="1"/>
  <c r="AO101" i="1" s="1"/>
  <c r="AE101" i="1"/>
  <c r="O23" i="1"/>
  <c r="AO23" i="1" s="1"/>
  <c r="AE23" i="1"/>
  <c r="O135" i="1"/>
  <c r="AO135" i="1" s="1"/>
  <c r="AE135" i="1"/>
  <c r="O311" i="1"/>
  <c r="AO311" i="1" s="1"/>
  <c r="AE311" i="1"/>
  <c r="O25" i="1"/>
  <c r="AO25" i="1" s="1"/>
  <c r="AE25" i="1"/>
  <c r="O89" i="1"/>
  <c r="AO89" i="1" s="1"/>
  <c r="AE89" i="1"/>
  <c r="O137" i="1"/>
  <c r="AO137" i="1" s="1"/>
  <c r="AE137" i="1"/>
  <c r="O201" i="1"/>
  <c r="AO201" i="1" s="1"/>
  <c r="AE201" i="1"/>
  <c r="O12" i="1"/>
  <c r="AO12" i="1" s="1"/>
  <c r="AE12" i="1"/>
  <c r="O28" i="1"/>
  <c r="AO28" i="1" s="1"/>
  <c r="AE28" i="1"/>
  <c r="O44" i="1"/>
  <c r="AO44" i="1" s="1"/>
  <c r="AE44" i="1"/>
  <c r="O60" i="1"/>
  <c r="AO60" i="1" s="1"/>
  <c r="AE60" i="1"/>
  <c r="O76" i="1"/>
  <c r="AO76" i="1" s="1"/>
  <c r="AE76" i="1"/>
  <c r="O92" i="1"/>
  <c r="AO92" i="1" s="1"/>
  <c r="AE92" i="1"/>
  <c r="O108" i="1"/>
  <c r="AO108" i="1" s="1"/>
  <c r="AE108" i="1"/>
  <c r="O124" i="1"/>
  <c r="AE124" i="1"/>
  <c r="O140" i="1"/>
  <c r="AO140" i="1" s="1"/>
  <c r="AE140" i="1"/>
  <c r="O156" i="1"/>
  <c r="AO156" i="1" s="1"/>
  <c r="AE156" i="1"/>
  <c r="O172" i="1"/>
  <c r="AO172" i="1" s="1"/>
  <c r="AE172" i="1"/>
  <c r="O188" i="1"/>
  <c r="AO188" i="1" s="1"/>
  <c r="AE188" i="1"/>
  <c r="O204" i="1"/>
  <c r="AO204" i="1" s="1"/>
  <c r="AE204" i="1"/>
  <c r="O220" i="1"/>
  <c r="AO220" i="1" s="1"/>
  <c r="AE220" i="1"/>
  <c r="O236" i="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O476" i="1" s="1"/>
  <c r="AE476" i="1"/>
  <c r="O492" i="1"/>
  <c r="AO492" i="1" s="1"/>
  <c r="AE492" i="1"/>
  <c r="O508" i="1"/>
  <c r="AO508" i="1" s="1"/>
  <c r="AE508" i="1"/>
  <c r="O524" i="1"/>
  <c r="AE524" i="1"/>
  <c r="O540" i="1"/>
  <c r="AO540" i="1" s="1"/>
  <c r="AE540" i="1"/>
  <c r="O556" i="1"/>
  <c r="AO556" i="1" s="1"/>
  <c r="AE556" i="1"/>
  <c r="O572" i="1"/>
  <c r="AO572" i="1" s="1"/>
  <c r="AE572" i="1"/>
  <c r="O588" i="1"/>
  <c r="AO588" i="1" s="1"/>
  <c r="AE588" i="1"/>
  <c r="O604" i="1"/>
  <c r="AO604" i="1" s="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E1052" i="1"/>
  <c r="O1068" i="1"/>
  <c r="AO1068" i="1" s="1"/>
  <c r="AE1068" i="1"/>
  <c r="O1084" i="1"/>
  <c r="AO1084" i="1" s="1"/>
  <c r="AE1084" i="1"/>
  <c r="O1100" i="1"/>
  <c r="AO1100" i="1" s="1"/>
  <c r="AE1100" i="1"/>
  <c r="O1116" i="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159" i="1"/>
  <c r="AO415" i="1"/>
  <c r="AO246" i="1"/>
  <c r="AO1073" i="1"/>
  <c r="AO463" i="1"/>
  <c r="AO1303" i="1"/>
  <c r="AO989" i="1"/>
  <c r="AO655" i="1"/>
  <c r="AO718" i="1"/>
  <c r="AO581" i="1"/>
  <c r="AO1322" i="1"/>
  <c r="AO200" i="1"/>
  <c r="AO144" i="1"/>
  <c r="AO612" i="1"/>
  <c r="AO734" i="1"/>
  <c r="AO1077" i="1"/>
  <c r="AO800" i="1"/>
  <c r="AO554" i="1"/>
  <c r="AO65" i="1"/>
  <c r="AO398" i="1"/>
  <c r="AO1183" i="1"/>
  <c r="AO456" i="1"/>
  <c r="AO1326" i="1"/>
  <c r="AO18" i="1"/>
  <c r="AO659" i="1"/>
  <c r="AO205" i="1"/>
  <c r="AO1108" i="1"/>
  <c r="AO654" i="1"/>
  <c r="AO459" i="1"/>
  <c r="AO126" i="1"/>
  <c r="AO546" i="1"/>
  <c r="AO1349" i="1"/>
  <c r="AO192" i="1"/>
  <c r="AO561" i="1"/>
  <c r="AO1364" i="1"/>
  <c r="AO1198" i="1"/>
  <c r="AO1245" i="1"/>
  <c r="AO802" i="1"/>
  <c r="AO1438" i="1"/>
  <c r="AO207" i="1"/>
  <c r="AO1483" i="1"/>
  <c r="AO649" i="1"/>
  <c r="AO751" i="1"/>
  <c r="AO910" i="1"/>
  <c r="AO475" i="1"/>
  <c r="AO1499" i="1"/>
  <c r="AO124" i="1"/>
  <c r="AO542" i="1"/>
  <c r="AO237" i="1"/>
  <c r="AO749" i="1"/>
  <c r="AO1261" i="1"/>
  <c r="AO286" i="1"/>
  <c r="AO336" i="1"/>
  <c r="AO1361" i="1"/>
  <c r="AO111" i="1"/>
  <c r="AO50" i="1"/>
  <c r="AO431" i="1"/>
  <c r="AO1443" i="1"/>
  <c r="AO847" i="1"/>
  <c r="AO628" i="1"/>
  <c r="AO341" i="1"/>
  <c r="AO1302" i="1"/>
  <c r="AO1335" i="1"/>
  <c r="AO1166" i="1"/>
  <c r="AO488" i="1"/>
  <c r="AO128" i="1"/>
  <c r="AO959" i="1"/>
  <c r="AO1086" i="1"/>
  <c r="AO235" i="1"/>
  <c r="AO94" i="1"/>
  <c r="AO32" i="1"/>
  <c r="AO928" i="1"/>
  <c r="AO1296" i="1"/>
  <c r="AO353" i="1"/>
  <c r="AO1055" i="1"/>
  <c r="AO760" i="1"/>
  <c r="AO254" i="1"/>
  <c r="AO926" i="1"/>
  <c r="AO13" i="1"/>
  <c r="AO1293" i="1"/>
  <c r="AO670" i="1"/>
  <c r="AO672" i="1"/>
  <c r="AO625" i="1"/>
  <c r="AO607" i="1"/>
  <c r="AO1362" i="1"/>
  <c r="AO707" i="1"/>
  <c r="AO1215" i="1"/>
  <c r="AO916" i="1"/>
  <c r="AO629" i="1"/>
  <c r="AO495" i="1"/>
  <c r="AO1334" i="1"/>
  <c r="AO15" i="1"/>
  <c r="AO599" i="1"/>
  <c r="AO127" i="1"/>
  <c r="AO446" i="1"/>
  <c r="AO544" i="1"/>
  <c r="AO697" i="1"/>
  <c r="AO1247" i="1"/>
  <c r="AO874" i="1"/>
  <c r="AO1390" i="1"/>
  <c r="AO384" i="1"/>
  <c r="AO765" i="1"/>
  <c r="AO1310" i="1"/>
  <c r="AO238" i="1"/>
  <c r="AO1440" i="1"/>
  <c r="AO864" i="1"/>
  <c r="AO641" i="1"/>
  <c r="AO1409" i="1"/>
  <c r="AO799" i="1"/>
  <c r="AO354" i="1"/>
  <c r="AO1378" i="1"/>
  <c r="AO1235" i="1"/>
  <c r="AO420" i="1"/>
  <c r="AO1471" i="1"/>
  <c r="AO687" i="1"/>
  <c r="AO582" i="1"/>
  <c r="AO1350" i="1"/>
  <c r="AO271" i="1"/>
  <c r="AO103" i="1"/>
  <c r="AO319" i="1"/>
  <c r="AO622" i="1"/>
  <c r="AO1481" i="1"/>
  <c r="AO1146" i="1"/>
  <c r="AO143" i="1"/>
  <c r="AO283" i="1"/>
  <c r="AO638" i="1"/>
  <c r="AO608" i="1"/>
  <c r="AO578" i="1"/>
  <c r="AO1103" i="1"/>
  <c r="AO541" i="1"/>
  <c r="AO862" i="1"/>
  <c r="AO385" i="1"/>
  <c r="AO1262" i="1"/>
  <c r="AO301" i="1"/>
  <c r="AO1054" i="1"/>
  <c r="AO401" i="1"/>
  <c r="AO1169" i="1"/>
  <c r="AO1039" i="1"/>
  <c r="AO1138" i="1"/>
  <c r="AO483" i="1"/>
  <c r="AO995" i="1"/>
  <c r="AO110" i="1"/>
  <c r="AO96" i="1"/>
  <c r="AO176" i="1"/>
  <c r="AO917" i="1"/>
  <c r="AO86" i="1"/>
  <c r="AO591" i="1"/>
  <c r="AO887" i="1"/>
  <c r="AO40" i="1"/>
  <c r="AO830" i="1"/>
  <c r="AO912" i="1"/>
  <c r="AO729" i="1"/>
  <c r="AO394" i="1"/>
  <c r="AO335" i="1"/>
  <c r="AO1067" i="1"/>
  <c r="AO784" i="1"/>
  <c r="AO509" i="1"/>
  <c r="AO898" i="1"/>
  <c r="AO243" i="1"/>
  <c r="AO302" i="1"/>
  <c r="AO352" i="1"/>
  <c r="AO452" i="1"/>
  <c r="AO368" i="1"/>
  <c r="AO1189" i="1"/>
  <c r="AO1087" i="1"/>
  <c r="AO358" i="1"/>
  <c r="AO863" i="1"/>
  <c r="AO647" i="1"/>
  <c r="AO703" i="1"/>
  <c r="AO824" i="1"/>
  <c r="AO1022" i="1"/>
  <c r="AO174" i="1"/>
  <c r="AO256" i="1"/>
  <c r="AO154" i="1"/>
  <c r="AO543" i="1"/>
  <c r="AO1339" i="1"/>
  <c r="AO1038" i="1"/>
  <c r="AO944" i="1"/>
  <c r="AO1459" i="1"/>
  <c r="AO303" i="1"/>
  <c r="AO1351" i="1"/>
  <c r="AO1342" i="1"/>
  <c r="AO1246" i="1"/>
  <c r="AO1185" i="1"/>
  <c r="AO1406" i="1"/>
  <c r="AO1457" i="1"/>
  <c r="AO1170" i="1"/>
  <c r="AO515" i="1"/>
  <c r="AO510" i="1"/>
  <c r="AO212" i="1"/>
  <c r="AO528" i="1"/>
  <c r="AO1263" i="1"/>
  <c r="AO886" i="1"/>
  <c r="AO1142" i="1"/>
  <c r="AO1295" i="1"/>
  <c r="AO1431" i="1"/>
  <c r="AO943" i="1"/>
  <c r="AO72" i="1"/>
  <c r="AO1150" i="1"/>
  <c r="AO366" i="1"/>
  <c r="AO432" i="1"/>
  <c r="AO1450" i="1"/>
  <c r="AO719" i="1"/>
  <c r="AO75" i="1"/>
  <c r="AO236" i="1"/>
  <c r="AO1277" i="1"/>
  <c r="AO435" i="1"/>
  <c r="AO1272" i="1"/>
  <c r="AO1278" i="1"/>
  <c r="AO1118" i="1"/>
  <c r="AO1152" i="1"/>
  <c r="AO1327" i="1"/>
  <c r="AO1357" i="1"/>
  <c r="AO287" i="1"/>
  <c r="AO349" i="1"/>
  <c r="AO1117" i="1"/>
  <c r="AO1373" i="1"/>
  <c r="AO191" i="1"/>
  <c r="AO193" i="1"/>
  <c r="AO961" i="1"/>
  <c r="AO1473" i="1"/>
  <c r="AO304" i="1"/>
  <c r="AO162" i="1"/>
  <c r="AO19" i="1"/>
  <c r="AO1043" i="1"/>
  <c r="AO702" i="1"/>
  <c r="AO832" i="1"/>
  <c r="AO1252" i="1"/>
  <c r="AO190" i="1"/>
  <c r="AO704" i="1"/>
  <c r="AO1477" i="1"/>
  <c r="AO134" i="1"/>
  <c r="AO1158" i="1"/>
  <c r="AO423" i="1"/>
  <c r="AO1119" i="1"/>
  <c r="AO88" i="1"/>
  <c r="AO1374" i="1"/>
  <c r="AO574" i="1"/>
  <c r="AO927" i="1"/>
  <c r="AO1371" i="1"/>
  <c r="AO1454" i="1"/>
  <c r="AO1408" i="1"/>
  <c r="AO764" i="1"/>
  <c r="AO1240" i="1"/>
  <c r="AO365" i="1"/>
  <c r="AO547" i="1"/>
  <c r="AO878" i="1"/>
  <c r="AO1012" i="1"/>
  <c r="AO414" i="1"/>
  <c r="AO896" i="1"/>
  <c r="AO112" i="1"/>
  <c r="AO406" i="1"/>
  <c r="AO272" i="1"/>
  <c r="AO695" i="1"/>
  <c r="AO1207" i="1"/>
  <c r="AO1279" i="1"/>
  <c r="AO47" i="1"/>
  <c r="AO782" i="1"/>
  <c r="AO875" i="1"/>
  <c r="AO524" i="1"/>
  <c r="AO865" i="1"/>
  <c r="AO224" i="1"/>
  <c r="AO479" i="1"/>
  <c r="AO877" i="1"/>
  <c r="AO1248" i="1"/>
  <c r="AO576" i="1"/>
  <c r="AO1040" i="1"/>
  <c r="AO671" i="1"/>
  <c r="AO381" i="1"/>
  <c r="AO575" i="1"/>
  <c r="AO481" i="1"/>
  <c r="AO1249" i="1"/>
  <c r="AO1474" i="1"/>
  <c r="AO307" i="1"/>
  <c r="AO1331" i="1"/>
  <c r="AO1070" i="1"/>
  <c r="AO1028" i="1"/>
  <c r="AO606" i="1"/>
  <c r="AO1088" i="1"/>
  <c r="AO1253" i="1"/>
  <c r="AO222" i="1"/>
  <c r="AO288" i="1"/>
  <c r="AO934" i="1"/>
  <c r="AO496" i="1"/>
  <c r="AO711" i="1"/>
  <c r="AO1343" i="1"/>
  <c r="AO376" i="1"/>
  <c r="AO1400" i="1"/>
  <c r="AO239" i="1"/>
  <c r="AO41" i="1"/>
  <c r="AO1321" i="1"/>
  <c r="AO958" i="1"/>
  <c r="AO730" i="1"/>
  <c r="AO1231" i="1"/>
  <c r="AO223" i="1"/>
  <c r="AO1052" i="1"/>
  <c r="AO942" i="1"/>
  <c r="AO253" i="1"/>
  <c r="AO783" i="1"/>
  <c r="AO132" i="1"/>
  <c r="AO806" i="1"/>
  <c r="AO1424" i="1"/>
  <c r="AO1133" i="1"/>
  <c r="AO1421" i="1"/>
  <c r="AO497" i="1"/>
  <c r="AO270" i="1"/>
  <c r="AO722" i="1"/>
  <c r="AO835" i="1"/>
  <c r="AO1214" i="1"/>
  <c r="AO788" i="1"/>
  <c r="AO814" i="1"/>
  <c r="AO1376" i="1"/>
  <c r="AO1269" i="1"/>
  <c r="AO430" i="1"/>
  <c r="AO480" i="1"/>
  <c r="AO736" i="1"/>
  <c r="AO983" i="1"/>
  <c r="AO648" i="1"/>
  <c r="AO447" i="1"/>
  <c r="AO1134" i="1"/>
  <c r="AO234" i="1"/>
  <c r="AO1002" i="1"/>
  <c r="AO1423" i="1"/>
  <c r="AO399" i="1"/>
  <c r="AO1021" i="1"/>
  <c r="AO1381" i="1"/>
  <c r="AO109" i="1"/>
  <c r="AO621" i="1"/>
  <c r="AO465" i="1"/>
  <c r="AO500" i="1"/>
  <c r="AO831" i="1"/>
  <c r="AO1165" i="1"/>
  <c r="AO1007" i="1"/>
  <c r="AO157" i="1"/>
  <c r="AO669" i="1"/>
  <c r="AO925" i="1"/>
  <c r="AO911" i="1"/>
  <c r="AO769" i="1"/>
  <c r="AO494" i="1"/>
  <c r="AO226" i="1"/>
  <c r="AO738" i="1"/>
  <c r="AO30" i="1"/>
  <c r="AO595" i="1"/>
  <c r="AO1358" i="1"/>
  <c r="AO548" i="1"/>
  <c r="AO1316" i="1"/>
  <c r="AO1006" i="1"/>
  <c r="AO5" i="1"/>
  <c r="AO773" i="1"/>
  <c r="AO656" i="1"/>
  <c r="AO1478" i="1"/>
  <c r="AO1008" i="1"/>
  <c r="AO1255" i="1"/>
  <c r="AO158" i="1"/>
  <c r="AO240" i="1"/>
  <c r="AO1432" i="1"/>
  <c r="AO623" i="1"/>
  <c r="AO329" i="1"/>
  <c r="AO1470" i="1"/>
  <c r="AO762" i="1"/>
  <c r="AO411" i="1"/>
  <c r="AO1435" i="1"/>
  <c r="AO559" i="1"/>
  <c r="AO984" i="1"/>
  <c r="AO478" i="1"/>
  <c r="AO834" i="1"/>
  <c r="AO173" i="1"/>
  <c r="AO1197" i="1"/>
  <c r="AO17" i="1"/>
  <c r="AO1041" i="1"/>
  <c r="AO686" i="1"/>
  <c r="AO350" i="1"/>
  <c r="AO63" i="1"/>
  <c r="AO1182" i="1"/>
  <c r="AO1301" i="1"/>
  <c r="AO798" i="1"/>
  <c r="AO880" i="1"/>
  <c r="AO1392" i="1"/>
  <c r="AO1015" i="1"/>
  <c r="AO318" i="1"/>
  <c r="AO416" i="1"/>
  <c r="AO680" i="1"/>
  <c r="AO815" i="1"/>
  <c r="AO857" i="1"/>
  <c r="AO175" i="1"/>
  <c r="AO1034" i="1"/>
  <c r="AO382" i="1"/>
  <c r="AO400" i="1"/>
  <c r="AO767" i="1"/>
  <c r="AO750" i="1"/>
  <c r="AO512" i="1"/>
  <c r="AO322" i="1"/>
  <c r="AO879" i="1"/>
  <c r="AO1199" i="1"/>
  <c r="AO941" i="1"/>
  <c r="AO273" i="1"/>
  <c r="AO1297" i="1"/>
  <c r="AO1455" i="1"/>
  <c r="AO445" i="1"/>
  <c r="AO701" i="1"/>
  <c r="AO1213" i="1"/>
  <c r="AO1469" i="1"/>
  <c r="AO1167" i="1"/>
  <c r="AO545" i="1"/>
  <c r="AO894" i="1"/>
  <c r="AO1472" i="1"/>
  <c r="AO1026" i="1"/>
  <c r="AO766" i="1"/>
  <c r="AO371" i="1"/>
  <c r="AO1395" i="1"/>
  <c r="AO580" i="1"/>
  <c r="AO1422" i="1"/>
  <c r="AO805" i="1"/>
  <c r="AO990" i="1"/>
  <c r="AO486" i="1"/>
  <c r="AO142" i="1"/>
  <c r="AO775" i="1"/>
  <c r="AO526" i="1"/>
  <c r="AO184" i="1"/>
  <c r="AO952" i="1"/>
  <c r="AO991" i="1"/>
  <c r="AO351" i="1"/>
  <c r="AO1306" i="1"/>
  <c r="AO558" i="1"/>
  <c r="AO640" i="1"/>
  <c r="AO975" i="1"/>
  <c r="AO1116"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<sst xmlns="http://schemas.openxmlformats.org/spreadsheetml/2006/main" count="2547" uniqueCount="1258">
  <si>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</si>
  <si>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</si>
  <si>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</si>
  <si>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</si>
  <si>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</si>
  <si>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</si>
  <si>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</si>
  <si>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</si>
  <si>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</si>
  <si>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</si>
  <si>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</si>
  <si>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</si>
  <si>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</si>
  <si>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</si>
  <si>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</si>
  <si>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</si>
  <si>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</si>
  <si>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</si>
  <si>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</si>
  <si>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</si>
  <si>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</si>
  <si>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</si>
  <si>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</si>
  <si>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</si>
  <si>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</si>
  <si>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</si>
  <si>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</si>
  <si>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</si>
  <si>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</si>
  <si>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</si>
  <si>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</si>
  <si>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BasicWL</t>
  </si>
  <si>
    <t>BG-0</t>
  </si>
  <si>
    <t>Invoice</t>
  </si>
  <si>
    <t>/rsm:CrossIndustryInvoice</t>
  </si>
  <si>
    <t>MINIMUM</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</si>
  <si>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</si>
  <si>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</si>
  <si>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</si>
  <si>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</si>
  <si>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</si>
  <si>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</si>
  <si>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</si>
  <si>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</si>
  <si>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</si>
  <si>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</si>
  <si>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</si>
  <si>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</si>
  <si>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</si>
  <si>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</si>
  <si>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</si>
  <si>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</si>
  <si>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</si>
  <si>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</si>
  <si>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</si>
  <si>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</si>
  <si>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</si>
  <si>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</si>
  <si>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</si>
  <si>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</si>
  <si>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</si>
  <si>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</si>
  <si>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</si>
  <si>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</si>
  <si>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</si>
  <si>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</si>
  <si>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</si>
  <si>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</si>
  <si>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</si>
  <si>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</si>
  <si>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</si>
  <si>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</si>
  <si>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</si>
  <si>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</si>
  <si>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</si>
  <si>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</si>
  <si>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</si>
  <si>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</si>
  <si>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</si>
  <si>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</si>
  <si>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</si>
  <si>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</si>
  <si>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</si>
  <si>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</si>
  <si>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</si>
  <si>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</si>
  <si>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</si>
  <si>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</si>
  <si>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</si>
  <si>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</si>
  <si>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</si>
  <si>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</si>
  <si>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</si>
  <si>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</si>
  <si>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</si>
  <si>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</si>
  <si>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</si>
  <si>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</si>
  <si>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</si>
  <si>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</si>
  <si>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</si>
  <si>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</si>
  <si>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</si>
  <si>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</si>
  <si>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</si>
  <si>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</si>
  <si>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</si>
  <si>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</si>
  <si>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</si>
  <si>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</si>
  <si>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</si>
  <si>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</si>
  <si>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</si>
  <si>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</si>
  <si>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</si>
  <si>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</si>
  <si>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</si>
  <si>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</si>
  <si>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</si>
  <si>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</si>
  <si>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</si>
  <si>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</si>
  <si>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</si>
  <si>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</si>
  <si>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</si>
  <si>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</si>
  <si>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</si>
  <si>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</si>
  <si>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</si>
  <si>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</si>
  <si>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</si>
  <si>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</si>
  <si>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</si>
  <si>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</si>
  <si>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</si>
  <si>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</si>
  <si>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</si>
  <si>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</si>
  <si>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</si>
  <si>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</si>
  <si>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</si>
  <si>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</si>
  <si>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</si>
  <si>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</si>
  <si>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</si>
  <si>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</si>
  <si>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</si>
  <si>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</si>
  <si>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</si>
  <si>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</si>
  <si>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</si>
  <si>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</si>
  <si>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</si>
  <si>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</si>
  <si>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</si>
  <si>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</si>
  <si>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</si>
  <si>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</si>
  <si>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</si>
  <si>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</si>
  <si>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</si>
  <si>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</si>
  <si>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</si>
  <si>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</si>
  <si>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</si>
  <si>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</si>
  <si>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</si>
  <si>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</si>
  <si>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</si>
  <si>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</si>
  <si>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</si>
  <si>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</si>
  <si>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</si>
  <si>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</si>
  <si>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</si>
  <si>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</si>
  <si>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</si>
  <si>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</si>
  <si>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</si>
  <si>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</si>
  <si>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</si>
  <si>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</si>
  <si>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</si>
  <si>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</si>
  <si>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</si>
  <si>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</si>
  <si>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</si>
  <si>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</si>
  <si>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</si>
  <si>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</si>
  <si>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</si>
  <si>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</si>
  <si>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</si>
  <si>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</si>
  <si>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</si>
  <si>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</si>
  <si>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</si>
  <si>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</si>
  <si>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</si>
  <si>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</si>
  <si>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</si>
  <si>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</si>
  <si>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</si>
  <si>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Scheme identifier</t>
  </si>
  <si>
    <t>The identification scheme identifier shall be chosen from the entries of the list published by the ISO 6523 maintenance agency.</t>
  </si>
  <si>
    <t>In particular, the following codes can be used:
0021 : SWIFT
0060 : DUNS
0088 : GLN
0177 : ODETTE</t>
  </si>
  <si>
    <t>String</t>
  </si>
  <si>
    <t>/rsm:CrossIndustryInvoice/rsm:SupplyChainTradeTransaction/ram:ApplicableHeaderTradeAgreement/ram:SellerTradeParty/ram:GlobalID/@schemeID</t>
  </si>
  <si>
    <t>S</t>
  </si>
  <si>
    <t>Identifiant du schéma</t>
  </si>
  <si>
    <t>Identifiant du schéma de l'identifiant du vendeur.</t>
  </si>
  <si>
    <t>S'il est utilisé, l'identifiant du schéma doit être choisi parmi les entrées  de liste publiée par l'agence de maintenance ISO 6523.</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</si>
  <si>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</si>
  <si>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</si>
  <si>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</si>
  <si>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</si>
  <si>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</si>
  <si>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</si>
  <si>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</si>
  <si>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</si>
  <si>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</si>
  <si>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</si>
  <si>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</si>
  <si>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</si>
  <si>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</si>
  <si>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</si>
  <si>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</si>
  <si>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</si>
  <si>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</si>
  <si>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</si>
  <si>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</si>
  <si>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</si>
  <si>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</si>
  <si>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</si>
  <si>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</si>
  <si>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</si>
  <si>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</si>
  <si>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</si>
  <si>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</si>
  <si>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</si>
  <si>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</si>
  <si>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</si>
  <si>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</si>
  <si>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</si>
  <si>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</si>
  <si>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</si>
  <si>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</si>
  <si>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</si>
  <si>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</si>
  <si>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</si>
  <si>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</si>
  <si>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</si>
  <si>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</si>
  <si>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</si>
  <si>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</si>
  <si>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</si>
  <si>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</si>
  <si>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</si>
  <si>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</si>
  <si>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</si>
  <si>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</si>
  <si>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</si>
  <si>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</si>
  <si>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</si>
  <si>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</si>
  <si>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</si>
  <si>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</si>
  <si>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</si>
  <si>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</si>
  <si>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</si>
  <si>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</si>
  <si>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</si>
  <si>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</si>
  <si>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</si>
  <si>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</si>
  <si>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</si>
  <si>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</si>
  <si>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</si>
  <si>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</si>
  <si>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</si>
  <si>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</si>
  <si>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</si>
  <si>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</si>
  <si>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</si>
  <si>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</si>
  <si>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</si>
  <si>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</si>
  <si>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</si>
  <si>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</si>
  <si>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</si>
  <si>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</si>
  <si>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</si>
  <si>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</si>
  <si>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</si>
  <si>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</si>
  <si>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</si>
  <si>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</si>
  <si>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</si>
  <si>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</si>
  <si>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</si>
  <si>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</si>
  <si>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</si>
  <si>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</si>
  <si>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</si>
  <si>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</si>
  <si>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</si>
  <si>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</si>
  <si>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</si>
  <si>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</si>
  <si>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</si>
  <si>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</si>
  <si>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</si>
  <si>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</si>
  <si>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</si>
  <si>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</si>
  <si>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</si>
  <si>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</si>
  <si>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</si>
  <si>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</si>
  <si>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</si>
  <si>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</si>
  <si>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</si>
  <si>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</si>
  <si>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</si>
  <si>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</si>
  <si>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</si>
  <si>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</si>
  <si>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</si>
  <si>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</si>
  <si>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</si>
  <si>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</si>
  <si>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</si>
  <si>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</si>
  <si>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</si>
  <si>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</si>
  <si>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</si>
  <si>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</si>
  <si>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</si>
  <si>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</si>
  <si>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</si>
  <si>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</si>
  <si>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</si>
  <si>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</si>
  <si>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</si>
  <si>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</si>
  <si>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</si>
  <si>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</si>
  <si>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</si>
  <si>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</si>
  <si>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</si>
  <si>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</si>
  <si>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</si>
  <si>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</si>
  <si>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</si>
  <si>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</si>
  <si>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</si>
  <si>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</si>
  <si>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</si>
  <si>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</si>
  <si>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</si>
  <si>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</si>
  <si>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</si>
  <si>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</si>
  <si>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</si>
  <si>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</si>
  <si>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</si>
  <si>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</si>
  <si>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</si>
  <si>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0..1
0..1</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</si>
  <si>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</si>
  <si>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</si>
  <si>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</si>
  <si>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</si>
  <si>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</si>
  <si>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</si>
  <si>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</si>
  <si>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</si>
  <si>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</si>
  <si>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</si>
  <si>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</si>
  <si>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</si>
  <si>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</si>
  <si>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</si>
  <si>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</si>
  <si>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</si>
  <si>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</si>
  <si>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</si>
  <si>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</si>
  <si>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</si>
  <si>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</si>
  <si>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</si>
  <si>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</si>
  <si>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</si>
  <si>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</si>
  <si>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</si>
  <si>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</si>
  <si>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</si>
  <si>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</si>
  <si>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</si>
  <si>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</si>
  <si>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</si>
  <si>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</si>
  <si>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</si>
  <si>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</si>
  <si>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</si>
  <si>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</si>
  <si>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</si>
  <si>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</si>
  <si>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</si>
  <si>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</si>
  <si>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</si>
  <si>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</si>
  <si>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</si>
  <si>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</si>
  <si>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</si>
  <si>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</si>
  <si>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</si>
  <si>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</si>
  <si>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</si>
  <si>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</si>
  <si>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</si>
  <si>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</si>
  <si>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</si>
  <si>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</si>
  <si>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</si>
  <si>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</si>
  <si>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</si>
  <si>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</si>
  <si>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</si>
  <si>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</si>
  <si>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</si>
  <si>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</si>
  <si>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</si>
  <si>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</si>
  <si>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</si>
  <si>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</si>
  <si>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</si>
  <si>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</si>
  <si>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</si>
  <si>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</si>
  <si>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</si>
  <si>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</si>
  <si>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</si>
  <si>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</si>
  <si>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</si>
  <si>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</si>
  <si>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</si>
  <si>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</si>
  <si>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</si>
  <si>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</si>
  <si>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</si>
  <si>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</si>
  <si>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</si>
  <si>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</si>
  <si>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</si>
  <si>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</si>
  <si>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</si>
  <si>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</si>
  <si>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</si>
  <si>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</si>
  <si>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</si>
  <si>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</si>
  <si>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</si>
  <si>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</si>
  <si>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</si>
  <si>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</si>
  <si>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</si>
  <si>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@schemeID="VA"</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</si>
  <si>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</si>
  <si>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</si>
  <si>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</si>
  <si>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</si>
  <si>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</si>
  <si>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</si>
  <si>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Only "VA" allowed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</si>
  <si>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</si>
  <si>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</si>
  <si>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</si>
  <si>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</si>
  <si>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</si>
  <si>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</si>
  <si>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</si>
  <si>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</si>
  <si>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</si>
  <si>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</si>
  <si>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</si>
  <si>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</si>
  <si>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</si>
  <si>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</si>
  <si>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</si>
  <si>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</si>
  <si>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</si>
  <si>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</si>
  <si>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</si>
  <si>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</si>
  <si>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</si>
  <si>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</si>
  <si>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</si>
  <si>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</si>
  <si>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</si>
  <si>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</si>
  <si>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</si>
  <si>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</si>
  <si>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</si>
  <si>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</si>
  <si>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</si>
  <si>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</si>
  <si>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</si>
  <si>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</si>
  <si>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</si>
  <si>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</si>
  <si>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</si>
  <si>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</si>
  <si>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</si>
  <si>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</si>
  <si>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</si>
  <si>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</si>
  <si>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</si>
  <si>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</si>
  <si>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</si>
  <si>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</si>
  <si>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</si>
  <si>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</si>
  <si>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</si>
  <si>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</si>
  <si>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</si>
  <si>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</si>
  <si>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</si>
  <si>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</si>
  <si>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</si>
  <si>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</si>
  <si>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</si>
  <si>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</si>
  <si>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</si>
  <si>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</si>
  <si>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</si>
  <si>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</si>
  <si>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</si>
  <si>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</si>
  <si>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</si>
  <si>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</si>
  <si>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</si>
  <si>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</si>
  <si>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</si>
  <si>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</si>
  <si>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</si>
  <si>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</si>
  <si>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</si>
  <si>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</si>
  <si>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</si>
  <si>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</si>
  <si>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</si>
  <si>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</si>
  <si>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</si>
  <si>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</si>
  <si>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</si>
  <si>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</si>
  <si>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</si>
  <si>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</si>
  <si>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</si>
  <si>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</si>
  <si>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</si>
  <si>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</si>
  <si>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</si>
  <si>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</si>
  <si>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</si>
  <si>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</si>
  <si>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</si>
  <si>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</si>
  <si>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</si>
  <si>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</si>
  <si>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</si>
  <si>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</si>
  <si>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</si>
  <si>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</si>
  <si>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</si>
  <si>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</si>
  <si>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</si>
  <si>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</si>
  <si>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</si>
  <si>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</si>
  <si>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</si>
  <si>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STR-3</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</si>
  <si>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</si>
  <si>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</si>
  <si>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</si>
  <si>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</si>
  <si>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</si>
  <si>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</si>
  <si>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</si>
  <si>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</si>
  <si>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</si>
  <si>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</si>
  <si>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</si>
  <si>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</si>
  <si>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</si>
  <si>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</si>
  <si>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</si>
  <si>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</si>
  <si>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</si>
  <si>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</si>
  <si>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</si>
  <si>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</si>
  <si>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</si>
  <si>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</si>
  <si>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</si>
  <si>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</si>
  <si>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</si>
  <si>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</si>
  <si>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</si>
  <si>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</si>
  <si>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</si>
  <si>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</si>
  <si>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</si>
  <si>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</si>
  <si>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</si>
  <si>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</si>
  <si>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</si>
  <si>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</si>
  <si>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</si>
  <si>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</si>
  <si>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</si>
  <si>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</si>
  <si>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</si>
  <si>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</si>
  <si>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</si>
  <si>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</si>
  <si>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</si>
  <si>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</si>
  <si>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</si>
  <si>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</si>
  <si>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</si>
  <si>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</si>
  <si>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</si>
  <si>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</si>
  <si>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</si>
  <si>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</si>
  <si>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</si>
  <si>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</si>
  <si>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</si>
  <si>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</si>
  <si>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</si>
  <si>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</si>
  <si>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</si>
  <si>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</si>
  <si>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</si>
  <si>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</si>
  <si>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</si>
  <si>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</si>
  <si>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</si>
  <si>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</si>
  <si>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</si>
  <si>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</si>
  <si>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</si>
  <si>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</si>
  <si>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</si>
  <si>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</si>
  <si>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</si>
  <si>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</si>
  <si>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</si>
  <si>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</si>
  <si>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</si>
  <si>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</si>
  <si>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</si>
  <si>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@format="102"</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</si>
  <si>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</si>
  <si>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</si>
  <si>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</si>
  <si>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</si>
  <si>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</si>
  <si>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</si>
  <si>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</si>
  <si>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</si>
  <si>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</si>
  <si>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</si>
  <si>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</si>
  <si>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</si>
  <si>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</si>
  <si>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</si>
  <si>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</si>
  <si>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</si>
  <si>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</si>
  <si>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</si>
  <si>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</si>
  <si>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</si>
  <si>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</si>
  <si>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</si>
  <si>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</si>
  <si>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</si>
  <si>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</si>
  <si>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</si>
  <si>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</si>
  <si>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</si>
  <si>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</si>
  <si>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</si>
  <si>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</si>
  <si>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</si>
  <si>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</si>
  <si>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</si>
  <si>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</si>
  <si>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</si>
  <si>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</si>
  <si>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</si>
  <si>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</si>
  <si>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</si>
  <si>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</si>
  <si>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</si>
  <si>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</si>
  <si>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</si>
  <si>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</si>
  <si>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</si>
  <si>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</si>
  <si>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</si>
  <si>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</si>
  <si>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</si>
  <si>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</si>
  <si>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</si>
  <si>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</si>
  <si>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</si>
  <si>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</si>
  <si>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</si>
  <si>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</si>
  <si>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</si>
  <si>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</si>
  <si>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</si>
  <si>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</si>
  <si>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</si>
  <si>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</si>
  <si>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</si>
  <si>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</si>
  <si>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</si>
  <si>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</si>
  <si>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</si>
  <si>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</si>
  <si>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</si>
  <si>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</si>
  <si>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</si>
  <si>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</si>
  <si>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</si>
  <si>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</si>
  <si>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</si>
  <si>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</si>
  <si>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</si>
  <si>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</si>
  <si>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</si>
  <si>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</si>
  <si>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</si>
  <si>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</si>
  <si>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</si>
  <si>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</si>
  <si>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</si>
  <si>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</si>
  <si>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</si>
  <si>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</si>
  <si>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</si>
  <si>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</si>
  <si>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</si>
  <si>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</si>
  <si>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</si>
  <si>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</si>
  <si>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</si>
  <si>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</si>
  <si>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</si>
  <si>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</si>
  <si>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</si>
  <si>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</si>
  <si>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</si>
  <si>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</si>
  <si>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</si>
  <si>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</si>
  <si>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</si>
  <si>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</si>
  <si>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</si>
  <si>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</si>
  <si>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</si>
  <si>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</si>
  <si>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</si>
  <si>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</si>
  <si>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</si>
  <si>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</si>
  <si>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</si>
  <si>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</si>
  <si>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</si>
  <si>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</si>
  <si>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</si>
  <si>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</si>
  <si>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</si>
  <si>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</si>
  <si>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</si>
  <si>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</si>
  <si>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</si>
  <si>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</si>
  <si>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</si>
  <si>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</si>
  <si>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</si>
  <si>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</si>
  <si>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</si>
  <si>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</si>
  <si>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</si>
  <si>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</si>
  <si>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</si>
  <si>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</si>
  <si>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</si>
  <si>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</si>
  <si>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</si>
  <si>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</si>
  <si>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</si>
  <si>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</si>
  <si>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</si>
  <si>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</si>
  <si>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</si>
  <si>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</si>
  <si>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</si>
  <si>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</si>
  <si>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</si>
  <si>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</si>
  <si>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</si>
  <si>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</si>
  <si>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</si>
  <si>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</si>
  <si>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</si>
  <si>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</si>
  <si>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</si>
  <si>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</si>
  <si>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</si>
  <si>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1..n</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</si>
  <si>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</si>
  <si>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</si>
  <si>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</si>
  <si>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</si>
  <si>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</si>
  <si>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</si>
  <si>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</si>
  <si>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</si>
  <si>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</si>
  <si>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</si>
  <si>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Amount</t>
  </si>
  <si>
    <t>/rsm:CrossIndustryInvoice/rsm:SupplyChainTradeTransaction/ram:ApplicableHeaderTradeSettlement/ram:ApplicableTradeTax/ram:CalculatedAmount</t>
  </si>
  <si>
    <t>A</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</si>
  <si>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</si>
  <si>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</si>
  <si>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</si>
  <si>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</si>
  <si>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</si>
  <si>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</si>
  <si>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</si>
  <si>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</si>
  <si>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</si>
  <si>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Fixed value "VAT"</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</si>
  <si>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</si>
  <si>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</si>
  <si>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</si>
  <si>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</si>
  <si>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</si>
  <si>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</si>
  <si>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</si>
  <si>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</si>
  <si>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</si>
  <si>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</si>
  <si>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</si>
  <si>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</si>
  <si>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</si>
  <si>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</si>
  <si>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</si>
  <si>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</si>
  <si>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</si>
  <si>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</si>
  <si>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</si>
  <si>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</si>
  <si>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</si>
  <si>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</si>
  <si>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</si>
  <si>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</si>
  <si>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</si>
  <si>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</si>
  <si>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Code de type de TVA</t>
  </si>
  <si>
    <t>Identification codée d’un type de TVA.</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</si>
  <si>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</si>
  <si>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</si>
  <si>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</si>
  <si>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</si>
  <si>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</si>
  <si>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</si>
  <si>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</si>
  <si>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</si>
  <si>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</si>
  <si>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</si>
  <si>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</si>
  <si>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</si>
  <si>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</si>
  <si>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</si>
  <si>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</si>
  <si>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</si>
  <si>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</si>
  <si>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</si>
  <si>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</si>
  <si>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</si>
  <si>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</si>
  <si>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</si>
  <si>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</si>
  <si>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</si>
  <si>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</si>
  <si>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</si>
  <si>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</si>
  <si>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</si>
  <si>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The value to enter is the percentage. For example, for 20%, it must be given as 20 (and not 0.2)</t>
  </si>
  <si>
    <t>BR-48: Each  VAT  breakdown  (BG-23)  shall  have  a  VAT  category rate (BT-119), except if the Invoice is not subject to VAT.</t>
  </si>
  <si>
    <t>Percentage</t>
  </si>
  <si>
    <t>/rsm:CrossIndustryInvoice/rsm:SupplyChainTradeTransaction/ram:ApplicableHeaderTradeSettlement/ram:ApplicableTradeTax/ram:RateApplicablePercent</t>
  </si>
  <si>
    <t>P</t>
  </si>
  <si>
    <t>Taux de type de TVA</t>
  </si>
  <si>
    <t>Taux de TVA, exprimé sous forme de pourcentage, applicable au type de TVA correspondant.</t>
  </si>
  <si>
    <t>Le Code de type de TVA et le Taux de type de TVA doivent être cohérents.</t>
  </si>
  <si>
    <t>La valeur à inscrire est celle du pourcentage. Par exemple, pour 20%, il faut renseigner 20 (et non 0.2)</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</si>
  <si>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</si>
  <si>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</si>
  <si>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</si>
  <si>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</si>
  <si>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</si>
  <si>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</si>
  <si>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</si>
  <si>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</si>
  <si>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</si>
  <si>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</si>
  <si>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</si>
  <si>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</si>
  <si>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</si>
  <si>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</si>
  <si>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Cette date correspond au premier jour de la période.</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</si>
  <si>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</si>
  <si>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</si>
  <si>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</si>
  <si>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</si>
  <si>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</si>
  <si>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</si>
  <si>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</si>
  <si>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</si>
  <si>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</si>
  <si>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</si>
  <si>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</si>
  <si>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</si>
  <si>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</si>
  <si>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</si>
  <si>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</si>
  <si>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</si>
  <si>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Cette date correspond au dernier jour de la période.</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</si>
  <si>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</si>
  <si>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</si>
  <si>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</si>
  <si>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</si>
  <si>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</si>
  <si>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</si>
  <si>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</si>
  <si>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</si>
  <si>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</si>
  <si>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</si>
  <si>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</si>
  <si>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</si>
  <si>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</si>
  <si>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</si>
  <si>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</si>
  <si>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STR-4</t>
  </si>
  <si>
    <t>ChargeIndicator=false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</si>
  <si>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</si>
  <si>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</si>
  <si>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</si>
  <si>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</si>
  <si>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Indicator for allowance</t>
  </si>
  <si>
    <t>/rsm:CrossIndustryInvoice/rsm:SupplyChainTradeTransaction/ram:ApplicableHeaderTradeSettlement/ram:SpecifiedTradeAllowanceCharge/ram:ChargeIndicator</t>
  </si>
  <si>
    <t>Indicateur de réduction</t>
  </si>
  <si>
    <t>BG-20-1</t>
  </si>
  <si>
    <t>Indicator for allowance, value</t>
  </si>
  <si>
    <t>Allowance =&gt; false</t>
  </si>
  <si>
    <t>Indicator</t>
  </si>
  <si>
    <t>/rsm:CrossIndustryInvoice/rsm:SupplyChainTradeTransaction/ram:ApplicableHeaderTradeSettlement/ram:SpecifiedTradeAllowanceCharge/ram:ChargeIndicator/udt:Indicator</t>
  </si>
  <si>
    <t>XI</t>
  </si>
  <si>
    <t>Indicateur de réduction, valeur</t>
  </si>
  <si>
    <t>Réduction =&gt; false</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</si>
  <si>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</si>
  <si>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</si>
  <si>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</si>
  <si>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</si>
  <si>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</si>
  <si>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</si>
  <si>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</si>
  <si>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</si>
  <si>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</si>
  <si>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</si>
  <si>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</si>
  <si>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</si>
  <si>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</si>
  <si>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</si>
  <si>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The amount of an allowance, without VAT.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</si>
  <si>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</si>
  <si>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</si>
  <si>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</si>
  <si>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</si>
  <si>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</si>
  <si>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</si>
  <si>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</si>
  <si>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</si>
  <si>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</si>
  <si>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</si>
  <si>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</si>
  <si>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</si>
  <si>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</si>
  <si>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</si>
  <si>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</si>
  <si>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</si>
  <si>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</si>
  <si>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</si>
  <si>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</si>
  <si>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</si>
  <si>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</si>
  <si>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</si>
  <si>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</si>
  <si>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</si>
  <si>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</si>
  <si>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</si>
  <si>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</si>
  <si>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</si>
  <si>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</si>
  <si>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</si>
  <si>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</si>
  <si>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</si>
  <si>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</si>
  <si>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</si>
  <si>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</si>
  <si>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</si>
  <si>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</si>
  <si>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</si>
  <si>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</si>
  <si>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</si>
  <si>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</si>
  <si>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</si>
  <si>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</si>
  <si>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</si>
  <si>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ChargeIndicator=true</t>
  </si>
  <si>
    <t>CHARGES OU FRAIS AU NIVEAU DU DOCUMENT</t>
  </si>
  <si>
    <t>Groupe de termes métiers fournissant des informations sur les charges et frais et les taxes autres que la TVA applicables à la Facture dans son ensemble.</t>
  </si>
  <si>
    <t>BG-21-0</t>
  </si>
  <si>
    <t>Indicator for charge</t>
  </si>
  <si>
    <t>Indicateur de supplément</t>
  </si>
  <si>
    <t>BG-21-1</t>
  </si>
  <si>
    <t>Indicator for charge, value</t>
  </si>
  <si>
    <t>Charge =&gt; true</t>
  </si>
  <si>
    <t>Indicateur de supplément, valeur</t>
  </si>
  <si>
    <t>Supplément =&gt; true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</si>
  <si>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</si>
  <si>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</si>
  <si>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</si>
  <si>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</si>
  <si>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</si>
  <si>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</si>
  <si>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</si>
  <si>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</si>
  <si>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</si>
  <si>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</si>
  <si>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</si>
  <si>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</si>
  <si>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The amount of a charge, without VAT.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</si>
  <si>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</si>
  <si>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</si>
  <si>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</si>
  <si>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</si>
  <si>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</si>
  <si>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</si>
  <si>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In particular, the following codes and reasons can be used:
AA = Advertising discount
ABL = Packing supplement
ADR = Other services
ADT = Removal
FC = transportation costs
FI = Financial expenses
LA = Labeling</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</si>
  <si>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</si>
  <si>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</si>
  <si>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</si>
  <si>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</si>
  <si>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En particulier, les codes et motifs suivants peuvent être utilisés :
AA = Remise pour publicité
ABL = Supplément emballage
ADR = Autres services
ADS = Commande d'une palette complète
ADT = Enlèvement
FC = Frais de transport
FI = Frais financiers
LA = Etiquetage</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</si>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</sst>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2">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7890625" defaultRowHeight="14.4" outlineLevelCol="2"/>
  <cols>
    <col min="1" max="1" width="6.62890625" style="1" customWidth="1"/>
    <col min="2" max="2" width="10" style="1" customWidth="1" outlineLevel="1"/>
    <col min="3" max="3" width="11.62890625" style="79" customWidth="1"/>
    <col min="4" max="4" width="9.15625" style="3" customWidth="1" collapsed="1"/>
    <col min="5" max="6" width="6.3671875" style="4" customWidth="1"/>
    <col min="7" max="7" width="25.7890625" style="5" customWidth="1"/>
    <col min="8" max="8" width="34.3671875" style="5" customWidth="1" outlineLevel="1"/>
    <col min="9" max="9" width="61.3671875" style="6" customWidth="1" outlineLevel="1"/>
    <col min="10" max="10" width="51.62890625" style="6" customWidth="1" outlineLevel="1"/>
    <col min="11" max="11" width="39.3671875" style="6" customWidth="1" outlineLevel="1"/>
    <col min="12" max="12" width="13.3671875" style="5" customWidth="1" outlineLevel="1"/>
    <col min="13" max="13" width="6.15625" style="4" customWidth="1" outlineLevel="1"/>
    <col min="14" max="14" width="6.15625" style="4" customWidth="1" outlineLevel="2"/>
    <col min="15" max="15" width="47.15625" style="11" customWidth="1" outlineLevel="1"/>
    <col min="16" max="16" width="71.15625" style="1" customWidth="1" outlineLevel="1"/>
    <col min="17" max="17" width="6.3671875" style="8" customWidth="1" outlineLevel="1"/>
    <col min="18" max="18" width="8.62890625" style="4" bestFit="1" customWidth="1" outlineLevel="1"/>
    <col min="19" max="19" width="8.47265625" style="4" bestFit="1" customWidth="1" outlineLevel="1"/>
    <col min="20" max="20" width="10.3671875" style="4" customWidth="1" outlineLevel="1"/>
    <col min="21" max="21" width="33" style="3" customWidth="1" outlineLevel="1"/>
    <col min="22" max="22" width="4.3671875" style="9" customWidth="1" outlineLevel="1"/>
    <col min="23" max="23" width="13.3671875" style="4" customWidth="1" outlineLevel="2"/>
    <col min="24" max="24" width="13.3671875" style="4" customWidth="1" outlineLevel="1"/>
    <col min="25" max="25" width="4.3671875" style="9" customWidth="1" outlineLevel="1"/>
    <col min="26" max="26" width="26.7890625" style="1" customWidth="1" outlineLevel="1"/>
    <col min="27" max="27" width="28.3671875" style="1" customWidth="1" outlineLevel="1"/>
    <col min="28" max="28" width="13.62890625" style="1" customWidth="1" outlineLevel="1"/>
    <col min="29" max="29" width="3.47265625" style="1" customWidth="1" outlineLevel="1"/>
    <col min="30" max="30" width="9.15625" style="3" customWidth="1"/>
    <col min="31" max="32" width="6.3671875" style="4" customWidth="1"/>
    <col min="33" max="33" width="33" style="5" customWidth="1"/>
    <col min="34" max="34" width="40.3671875" style="5" customWidth="1"/>
    <col min="35" max="35" width="55.3671875" style="10" customWidth="1"/>
    <col min="36" max="36" width="51.7890625" style="10" customWidth="1"/>
    <col min="37" max="37" width="35" style="10" customWidth="1"/>
    <col min="38" max="38" width="13.3671875" style="5" customWidth="1"/>
    <col min="39" max="39" width="6.15625" style="4" customWidth="1" outlineLevel="1"/>
    <col min="40" max="40" width="6.15625" style="4" customWidth="1" outlineLevel="2"/>
    <col min="41" max="41" width="47.15625" style="11" customWidth="1" outlineLevel="1"/>
    <col min="42" max="42" width="71.15625" style="1" customWidth="1" outlineLevel="1"/>
    <col min="43" max="43" width="6.3671875" style="8" customWidth="1" outlineLevel="1"/>
    <col min="44" max="44" width="5.15625" style="4" customWidth="1" outlineLevel="1"/>
    <col min="45" max="45" width="6.15625" style="4" customWidth="1" outlineLevel="1"/>
    <col min="46" max="46" width="10.3671875" style="4" customWidth="1" outlineLevel="1"/>
    <col min="47" max="47" width="22" style="3" customWidth="1"/>
    <col min="48" max="48" width="5.62890625" style="1" customWidth="1"/>
    <col min="49" max="49" width="13.3671875" style="4" customWidth="1" outlineLevel="1"/>
    <col min="50" max="50" width="13.3671875" style="4" customWidth="1"/>
    <col min="51" max="51" width="10.7890625" style="1"/>
    <col min="52" max="54" width="10.7890625" style="80"/>
    <col min="56" max="58" width="10.7890625" style="1"/>
    <col min="59" max="59" width="47.3671875" style="1" customWidth="1"/>
    <col min="60" max="60" width="56.47265625" style="1" customWidth="1"/>
    <col min="61" max="61" width="52.15625" style="1" customWidth="1"/>
    <col min="62" max="62" width="57.3671875" style="1" customWidth="1"/>
    <col min="63" max="63" width="47.7890625" style="1" customWidth="1"/>
    <col min="64" max="65" width="10.7890625" style="1"/>
    <col min="66" max="68" width="38.62890625" style="1" customWidth="1"/>
    <col min="69" max="16384" width="10.78906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1"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0.7"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BasicWL</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4.7">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6">
      <c r="A5" s="49" t="str">
        <f>IF(ISERROR(SEARCH("-X-",D5)),IF(R5="G","NO",IF(R5="E","YES","")),"EXT")</f>
        <v>NO</v>
      </c>
      <c r="B5" s="49"/>
      <c r="C5" s="50"/>
      <c r="D5" s="51" t="s">
        <v>32</v>
      </c>
      <c r="E5" s="52">
        <f>LEN(P5)-LEN(SUBSTITUTE(P5,"/",""))-1</f>
        <v>0</v>
      </c>
      <c r="F5" s="53"/>
      <c r="G5" s="54" t="s">
        <v>33</v>
      </c>
      <c r="H5" s="54"/>
      <c r="I5" s="55"/>
      <c r="J5" s="55"/>
      <c r="K5" s="55"/>
      <c r="L5" s="54"/>
      <c r="M5" s="56"/>
      <c r="N5" s="56"/>
      <c r="O5" s="57" t="str">
        <f t="shared" ref="O5:O68" si="0">MID(SUBSTITUTE(SUBSTITUTE(P5,"/",CONCATENATE(CHAR(10),"/")),"/",CONCATENATE(CHAR(10),"/"),E5+1),2,500)</f>
        <v xml:space="preserve">
/rsm:CrossIndustryInvoice</v>
      </c>
      <c r="P5" s="58" t="s">
        <v>34</v>
      </c>
      <c r="Q5" s="56"/>
      <c r="R5" s="56" t="str">
        <f>IF($D5="","",IF(ISERROR(FIND("/@",RIGHT($Q5,LEN($Q5)-FIND("#",SUBSTITUTE($Q5,"/","#",LEN($Q5)-LEN(SUBSTITUTE($Q5,"/",""))))))),IF(LEFT($D5,4)="BG-X","EG",IF(LEFT($D5,2)="BG","G",IF(OR(RIGHT($D5,2)="-0",RIGHT($D5,3)="-00",RIGHT($D5,4)="-000"),"","E"))),"A"))</f>
        <v>G</v>
      </c>
      <c r="S5" s="56"/>
      <c r="T5" s="56"/>
      <c r="U5" s="59"/>
      <c r="V5" s="60"/>
      <c r="W5" s="61" t="s">
        <v>35</v>
      </c>
      <c r="X5" s="61"/>
      <c r="Y5" s="60"/>
      <c r="Z5" s="16"/>
      <c r="AA5" s="16"/>
      <c r="AB5" s="17"/>
      <c r="AC5" s="62"/>
      <c r="AD5" s="81" t="str">
        <f t="shared" ref="AD5:AD69" si="1">D5</f>
        <v>BG-0</v>
      </c>
      <c r="AE5" s="51">
        <f>E5</f>
        <v>0</v>
      </c>
      <c r="AF5" s="51">
        <f>F5</f>
        <v>0</v>
      </c>
      <c r="AG5" s="54" t="s">
        <v>36</v>
      </c>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t="str">
        <f>W5</f>
        <v>MINIMUM</v>
      </c>
      <c r="AX5" s="61">
        <f>X5</f>
        <v>0</v>
      </c>
      <c r="AZ5" s="48"/>
      <c r="BA5" s="48"/>
      <c r="BB5" s="48"/>
    </row>
    <row r="6" spans="1:54" s="14" customFormat="1" ht="56.4">
      <c r="A6" s="49" t="str">
        <f t="shared" ref="A6:A69" si="11">IF(ISERROR(SEARCH("-X-",D6)),IF(R6="G","NO",IF(R6="E","YES","")),"EXT")</f>
        <v>NO</v>
      </c>
      <c r="B6" s="49"/>
      <c r="C6" s="50"/>
      <c r="D6" s="51" t="s">
        <v>37</v>
      </c>
      <c r="E6" s="52">
        <f t="shared" ref="E6:E69" si="12">LEN(P6)-LEN(SUBSTITUTE(P6,"/",""))-1</f>
        <v>1</v>
      </c>
      <c r="F6" s="53" t="s">
        <v>38</v>
      </c>
      <c r="G6" s="54" t="s">
        <v>39</v>
      </c>
      <c r="H6" s="54" t="s">
        <v>40</v>
      </c>
      <c r="I6" s="55"/>
      <c r="J6" s="55"/>
      <c r="K6" s="55"/>
      <c r="L6" s="54"/>
      <c r="M6" s="56"/>
      <c r="N6" s="56" t="s">
        <v>38</v>
      </c>
      <c r="O6" s="57" t="str">
        <f t="shared" si="0"/>
        <v>/rsm:CrossIndustryInvoice
/rsm:ExchangedDocumentContext</v>
      </c>
      <c r="P6" s="58" t="s">
        <v>41</v>
      </c>
      <c r="Q6" s="56"/>
      <c r="R6" s="56" t="str">
        <f t="shared" ref="R6:R69" si="13">IF($D6="","",IF(ISERROR(FIND("/@",RIGHT($Q6,LEN($Q6)-FIND("#",SUBSTITUTE($Q6,"/","#",LEN($Q6)-LEN(SUBSTITUTE($Q6,"/",""))))))),IF(LEFT($D6,4)="BG-X","EG",IF(LEFT($D6,2)="BG","G",IF(OR(RIGHT($D6,2)="-0",RIGHT($D6,3)="-00",RIGHT($D6,4)="-000"),"","E"))),"A"))</f>
        <v>G</v>
      </c>
      <c r="S6" s="56" t="s">
        <v>38</v>
      </c>
      <c r="T6" s="56"/>
      <c r="U6" s="59"/>
      <c r="V6" s="60"/>
      <c r="W6" s="61" t="s">
        <v>35</v>
      </c>
      <c r="X6" s="61"/>
      <c r="Y6" s="60"/>
      <c r="Z6" s="16"/>
      <c r="AA6" s="16"/>
      <c r="AB6" s="17"/>
      <c r="AC6" s="62"/>
      <c r="AD6" s="51" t="str">
        <f t="shared" si="1"/>
        <v>BG-2</v>
      </c>
      <c r="AE6" s="51">
        <f t="shared" ref="AE6:AE69" si="14">E6</f>
        <v>1</v>
      </c>
      <c r="AF6" s="51" t="str">
        <f t="shared" ref="AF6:AF69" si="15">F6</f>
        <v>1..1</v>
      </c>
      <c r="AG6" s="54" t="s">
        <v>42</v>
      </c>
      <c r="AH6" s="54" t="s">
        <v>43</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9">
      <c r="A7" s="49" t="str">
        <f t="shared" si="11"/>
        <v/>
      </c>
      <c r="B7" s="49"/>
      <c r="C7" s="50"/>
      <c r="D7" s="51" t="s">
        <v>44</v>
      </c>
      <c r="E7" s="52">
        <f t="shared" si="12"/>
        <v>2</v>
      </c>
      <c r="F7" s="53" t="s">
        <v>45</v>
      </c>
      <c r="G7" s="54" t="s">
        <v>46</v>
      </c>
      <c r="H7" s="54"/>
      <c r="I7" s="55"/>
      <c r="J7" s="55"/>
      <c r="K7" s="55"/>
      <c r="L7" s="54"/>
      <c r="M7" s="56"/>
      <c r="N7" s="56" t="s">
        <v>45</v>
      </c>
      <c r="O7" s="57" t="str">
        <f t="shared" si="0"/>
        <v>/rsm:CrossIndustryInvoice
/rsm:ExchangedDocumentContext
/ram:BusinessProcessSpecifiedDocumentContextParameter</v>
      </c>
      <c r="P7" s="58" t="s">
        <v>47</v>
      </c>
      <c r="Q7" s="56"/>
      <c r="R7" s="56" t="str">
        <f t="shared" si="13"/>
        <v/>
      </c>
      <c r="S7" s="56" t="s">
        <v>48</v>
      </c>
      <c r="T7" s="56"/>
      <c r="U7" s="59"/>
      <c r="V7" s="60"/>
      <c r="W7" s="61" t="s">
        <v>35</v>
      </c>
      <c r="X7" s="61"/>
      <c r="Y7" s="60"/>
      <c r="Z7" s="16"/>
      <c r="AA7" s="16"/>
      <c r="AB7" s="17"/>
      <c r="AC7" s="62"/>
      <c r="AD7" s="81" t="str">
        <f t="shared" si="1"/>
        <v>BT-23-00</v>
      </c>
      <c r="AE7" s="51">
        <f t="shared" si="14"/>
        <v>2</v>
      </c>
      <c r="AF7" s="51" t="str">
        <f t="shared" si="15"/>
        <v>0..1</v>
      </c>
      <c r="AG7" s="54" t="s">
        <v>49</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6.1">
      <c r="A8" s="49" t="str">
        <f t="shared" si="11"/>
        <v>YES</v>
      </c>
      <c r="B8" s="49"/>
      <c r="C8" s="50"/>
      <c r="D8" s="51" t="s">
        <v>50</v>
      </c>
      <c r="E8" s="52">
        <f t="shared" si="12"/>
        <v>3</v>
      </c>
      <c r="F8" s="53" t="s">
        <v>45</v>
      </c>
      <c r="G8" s="54" t="s">
        <v>51</v>
      </c>
      <c r="H8" s="54" t="s">
        <v>52</v>
      </c>
      <c r="I8" s="55" t="s">
        <v>53</v>
      </c>
      <c r="J8" s="55" t="s">
        <v>54</v>
      </c>
      <c r="K8" s="55"/>
      <c r="L8" s="54" t="s">
        <v>55</v>
      </c>
      <c r="M8" s="56"/>
      <c r="N8" s="56" t="s">
        <v>38</v>
      </c>
      <c r="O8" s="57" t="str">
        <f t="shared" si="0"/>
        <v>/rsm:CrossIndustryInvoice
/rsm:ExchangedDocumentContext
/ram:BusinessProcessSpecifiedDocumentContextParameter
/ram:ID</v>
      </c>
      <c r="P8" s="58" t="s">
        <v>56</v>
      </c>
      <c r="Q8" s="56" t="s">
        <v>57</v>
      </c>
      <c r="R8" s="56" t="str">
        <f t="shared" si="13"/>
        <v>E</v>
      </c>
      <c r="S8" s="56" t="s">
        <v>45</v>
      </c>
      <c r="T8" s="56" t="s">
        <v>58</v>
      </c>
      <c r="U8" s="59"/>
      <c r="V8" s="60"/>
      <c r="W8" s="61" t="s">
        <v>35</v>
      </c>
      <c r="X8" s="61"/>
      <c r="Y8" s="60"/>
      <c r="Z8" s="16"/>
      <c r="AA8" s="16"/>
      <c r="AB8" s="17"/>
      <c r="AC8" s="62"/>
      <c r="AD8" s="81" t="str">
        <f t="shared" si="1"/>
        <v>BT-23</v>
      </c>
      <c r="AE8" s="51">
        <f t="shared" si="14"/>
        <v>3</v>
      </c>
      <c r="AF8" s="51" t="str">
        <f t="shared" si="15"/>
        <v>0..1</v>
      </c>
      <c r="AG8" s="54" t="s">
        <v>59</v>
      </c>
      <c r="AH8" s="54" t="s">
        <v>60</v>
      </c>
      <c r="AI8" s="55" t="s">
        <v>61</v>
      </c>
      <c r="AJ8" s="55" t="s">
        <v>62</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5.2">
      <c r="A9" s="49" t="str">
        <f t="shared" si="11"/>
        <v/>
      </c>
      <c r="B9" s="63"/>
      <c r="C9" s="50"/>
      <c r="D9" s="51" t="s">
        <v>63</v>
      </c>
      <c r="E9" s="52">
        <f t="shared" si="12"/>
        <v>2</v>
      </c>
      <c r="F9" s="53" t="s">
        <v>45</v>
      </c>
      <c r="G9" s="54" t="s">
        <v>64</v>
      </c>
      <c r="H9" s="54"/>
      <c r="I9" s="55"/>
      <c r="J9" s="55"/>
      <c r="K9" s="55"/>
      <c r="L9" s="54"/>
      <c r="M9" s="56"/>
      <c r="N9" s="56" t="s">
        <v>38</v>
      </c>
      <c r="O9" s="57" t="str">
        <f t="shared" si="0"/>
        <v>/rsm:CrossIndustryInvoice
/rsm:ExchangedDocumentContext
/ram:GuidelineSpecifiedDocumentContextParameter</v>
      </c>
      <c r="P9" s="58" t="s">
        <v>65</v>
      </c>
      <c r="Q9" s="56"/>
      <c r="R9" s="56" t="str">
        <f t="shared" si="13"/>
        <v/>
      </c>
      <c r="S9" s="56" t="s">
        <v>48</v>
      </c>
      <c r="T9" s="56"/>
      <c r="U9" s="59"/>
      <c r="V9" s="60"/>
      <c r="W9" s="61" t="s">
        <v>35</v>
      </c>
      <c r="X9" s="61"/>
      <c r="Y9" s="60"/>
      <c r="Z9" s="16"/>
      <c r="AA9" s="16"/>
      <c r="AB9" s="17"/>
      <c r="AC9" s="62"/>
      <c r="AD9" s="81" t="str">
        <f t="shared" si="1"/>
        <v>BT-24-00</v>
      </c>
      <c r="AE9" s="51">
        <f t="shared" si="14"/>
        <v>2</v>
      </c>
      <c r="AF9" s="51" t="str">
        <f t="shared" si="15"/>
        <v>0..1</v>
      </c>
      <c r="AG9" s="54" t="s">
        <v>66</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4.6">
      <c r="A10" s="49" t="str">
        <f t="shared" si="11"/>
        <v>YES</v>
      </c>
      <c r="B10" s="49"/>
      <c r="C10" s="50"/>
      <c r="D10" s="51" t="s">
        <v>67</v>
      </c>
      <c r="E10" s="52">
        <f t="shared" si="12"/>
        <v>3</v>
      </c>
      <c r="F10" s="53" t="s">
        <v>38</v>
      </c>
      <c r="G10" s="54" t="s">
        <v>68</v>
      </c>
      <c r="H10" s="54" t="s">
        <v>69</v>
      </c>
      <c r="I10" s="55" t="s">
        <v>70</v>
      </c>
      <c r="J10" s="55" t="s">
        <v>71</v>
      </c>
      <c r="K10" s="55" t="s">
        <v>72</v>
      </c>
      <c r="L10" s="54" t="s">
        <v>73</v>
      </c>
      <c r="M10" s="56"/>
      <c r="N10" s="56" t="s">
        <v>38</v>
      </c>
      <c r="O10" s="57" t="str">
        <f t="shared" si="0"/>
        <v>/rsm:CrossIndustryInvoice
/rsm:ExchangedDocumentContext
/ram:GuidelineSpecifiedDocumentContextParameter
/ram:ID</v>
      </c>
      <c r="P10" s="58" t="s">
        <v>74</v>
      </c>
      <c r="Q10" s="56" t="s">
        <v>75</v>
      </c>
      <c r="R10" s="56" t="str">
        <f t="shared" si="13"/>
        <v>E</v>
      </c>
      <c r="S10" s="56" t="s">
        <v>45</v>
      </c>
      <c r="T10" s="56" t="s">
        <v>76</v>
      </c>
      <c r="U10" s="59"/>
      <c r="V10" s="60"/>
      <c r="W10" s="61" t="s">
        <v>35</v>
      </c>
      <c r="X10" s="61"/>
      <c r="Y10" s="60"/>
      <c r="Z10" s="16"/>
      <c r="AA10" s="16"/>
      <c r="AB10" s="17"/>
      <c r="AC10" s="62"/>
      <c r="AD10" s="81" t="str">
        <f t="shared" si="1"/>
        <v>BT-24</v>
      </c>
      <c r="AE10" s="51">
        <f t="shared" si="14"/>
        <v>3</v>
      </c>
      <c r="AF10" s="51" t="str">
        <f t="shared" si="15"/>
        <v>1..1</v>
      </c>
      <c r="AG10" s="54" t="s">
        <v>77</v>
      </c>
      <c r="AH10" s="54" t="s">
        <v>78</v>
      </c>
      <c r="AI10" s="55" t="s">
        <v>79</v>
      </c>
      <c r="AJ10" s="55" t="s">
        <v>80</v>
      </c>
      <c r="AK10" s="55" t="s">
        <v>81</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4">
      <c r="A11" s="49" t="str">
        <f t="shared" si="11"/>
        <v/>
      </c>
      <c r="B11" s="49"/>
      <c r="C11" s="50"/>
      <c r="D11" s="51" t="s">
        <v>82</v>
      </c>
      <c r="E11" s="52">
        <f t="shared" si="12"/>
        <v>1</v>
      </c>
      <c r="F11" s="53" t="s">
        <v>45</v>
      </c>
      <c r="G11" s="54" t="s">
        <v>83</v>
      </c>
      <c r="H11" s="54"/>
      <c r="I11" s="55"/>
      <c r="J11" s="55"/>
      <c r="K11" s="55"/>
      <c r="L11" s="54"/>
      <c r="M11" s="56"/>
      <c r="N11" s="56" t="s">
        <v>38</v>
      </c>
      <c r="O11" s="57" t="str">
        <f t="shared" si="0"/>
        <v>/rsm:CrossIndustryInvoice
/rsm:ExchangedDocument</v>
      </c>
      <c r="P11" s="58" t="s">
        <v>84</v>
      </c>
      <c r="Q11" s="56"/>
      <c r="R11" s="56" t="str">
        <f t="shared" si="13"/>
        <v/>
      </c>
      <c r="S11" s="56" t="s">
        <v>38</v>
      </c>
      <c r="T11" s="56"/>
      <c r="U11" s="59"/>
      <c r="V11" s="60"/>
      <c r="W11" s="61" t="s">
        <v>35</v>
      </c>
      <c r="X11" s="61"/>
      <c r="Y11" s="60"/>
      <c r="Z11" s="16"/>
      <c r="AA11" s="16"/>
      <c r="AB11" s="17"/>
      <c r="AC11" s="62"/>
      <c r="AD11" s="81" t="str">
        <f t="shared" si="1"/>
        <v>BT-1-00</v>
      </c>
      <c r="AE11" s="51">
        <f t="shared" si="14"/>
        <v>1</v>
      </c>
      <c r="AF11" s="51" t="str">
        <f t="shared" si="15"/>
        <v>0..1</v>
      </c>
      <c r="AG11" s="54" t="s">
        <v>85</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1.5">
      <c r="A12" s="49" t="str">
        <f t="shared" si="11"/>
        <v>YES</v>
      </c>
      <c r="B12" s="49"/>
      <c r="C12" s="50"/>
      <c r="D12" s="51" t="s">
        <v>86</v>
      </c>
      <c r="E12" s="52">
        <f t="shared" si="12"/>
        <v>2</v>
      </c>
      <c r="F12" s="53" t="s">
        <v>38</v>
      </c>
      <c r="G12" s="54" t="s">
        <v>87</v>
      </c>
      <c r="H12" s="54" t="s">
        <v>88</v>
      </c>
      <c r="I12" s="55" t="s">
        <v>89</v>
      </c>
      <c r="J12" s="55" t="s">
        <v>90</v>
      </c>
      <c r="K12" s="55" t="s">
        <v>91</v>
      </c>
      <c r="L12" s="54" t="s">
        <v>73</v>
      </c>
      <c r="M12" s="56"/>
      <c r="N12" s="56" t="s">
        <v>38</v>
      </c>
      <c r="O12" s="57" t="str">
        <f t="shared" si="0"/>
        <v>/rsm:CrossIndustryInvoice
/rsm:ExchangedDocument
/ram:ID</v>
      </c>
      <c r="P12" s="58" t="s">
        <v>92</v>
      </c>
      <c r="Q12" s="56" t="s">
        <v>75</v>
      </c>
      <c r="R12" s="56" t="str">
        <f t="shared" si="13"/>
        <v>E</v>
      </c>
      <c r="S12" s="56" t="s">
        <v>45</v>
      </c>
      <c r="T12" s="56"/>
      <c r="U12" s="59"/>
      <c r="V12" s="60"/>
      <c r="W12" s="61" t="s">
        <v>35</v>
      </c>
      <c r="X12" s="61"/>
      <c r="Y12" s="60"/>
      <c r="Z12" s="16"/>
      <c r="AA12" s="16"/>
      <c r="AB12" s="17"/>
      <c r="AC12" s="62"/>
      <c r="AD12" s="81" t="str">
        <f t="shared" si="1"/>
        <v>BT-1</v>
      </c>
      <c r="AE12" s="51">
        <f t="shared" si="14"/>
        <v>2</v>
      </c>
      <c r="AF12" s="51" t="str">
        <f t="shared" si="15"/>
        <v>1..1</v>
      </c>
      <c r="AG12" s="54" t="s">
        <v>93</v>
      </c>
      <c r="AH12" s="54" t="s">
        <v>94</v>
      </c>
      <c r="AI12" s="55" t="s">
        <v>95</v>
      </c>
      <c r="AJ12" s="55" t="s">
        <v>96</v>
      </c>
      <c r="AK12" s="55" t="s">
        <v>97</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23">
      <c r="A13" s="49" t="str">
        <f t="shared" si="11"/>
        <v>YES</v>
      </c>
      <c r="B13" s="49"/>
      <c r="C13" s="50"/>
      <c r="D13" s="51" t="s">
        <v>98</v>
      </c>
      <c r="E13" s="52">
        <f t="shared" si="12"/>
        <v>2</v>
      </c>
      <c r="F13" s="53" t="s">
        <v>38</v>
      </c>
      <c r="G13" s="54" t="s">
        <v>99</v>
      </c>
      <c r="H13" s="54" t="s">
        <v>100</v>
      </c>
      <c r="I13" s="55" t="s">
        <v>101</v>
      </c>
      <c r="J13" s="55" t="s">
        <v>102</v>
      </c>
      <c r="K13" s="55" t="s">
        <v>103</v>
      </c>
      <c r="L13" s="54" t="s">
        <v>104</v>
      </c>
      <c r="M13" s="56"/>
      <c r="N13" s="56" t="s">
        <v>38</v>
      </c>
      <c r="O13" s="57" t="str">
        <f t="shared" si="0"/>
        <v>/rsm:CrossIndustryInvoice
/rsm:ExchangedDocument
/ram:TypeCode</v>
      </c>
      <c r="P13" s="58" t="s">
        <v>105</v>
      </c>
      <c r="Q13" s="56" t="s">
        <v>106</v>
      </c>
      <c r="R13" s="56" t="str">
        <f t="shared" si="13"/>
        <v>E</v>
      </c>
      <c r="S13" s="56" t="s">
        <v>45</v>
      </c>
      <c r="T13" s="56" t="s">
        <v>107</v>
      </c>
      <c r="U13" s="59"/>
      <c r="V13" s="60"/>
      <c r="W13" s="61" t="s">
        <v>35</v>
      </c>
      <c r="X13" s="61"/>
      <c r="Y13" s="60"/>
      <c r="Z13" s="16"/>
      <c r="AA13" s="16"/>
      <c r="AB13" s="17"/>
      <c r="AC13" s="62"/>
      <c r="AD13" s="81" t="str">
        <f t="shared" si="1"/>
        <v>BT-3</v>
      </c>
      <c r="AE13" s="51">
        <f t="shared" si="14"/>
        <v>2</v>
      </c>
      <c r="AF13" s="51" t="str">
        <f t="shared" si="15"/>
        <v>1..1</v>
      </c>
      <c r="AG13" s="54" t="s">
        <v>108</v>
      </c>
      <c r="AH13" s="54" t="s">
        <v>109</v>
      </c>
      <c r="AI13" s="55" t="s">
        <v>110</v>
      </c>
      <c r="AJ13" s="55" t="s">
        <v>111</v>
      </c>
      <c r="AK13" s="55" t="s">
        <v>112</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5.2">
      <c r="A14" s="49" t="str">
        <f t="shared" si="11"/>
        <v/>
      </c>
      <c r="B14" s="49"/>
      <c r="C14" s="50"/>
      <c r="D14" s="51" t="s">
        <v>113</v>
      </c>
      <c r="E14" s="52">
        <f t="shared" si="12"/>
        <v>2</v>
      </c>
      <c r="F14" s="53" t="s">
        <v>38</v>
      </c>
      <c r="G14" s="54" t="s">
        <v>114</v>
      </c>
      <c r="H14" s="54" t="s">
        <v>115</v>
      </c>
      <c r="I14" s="55"/>
      <c r="J14" s="55"/>
      <c r="K14" s="55"/>
      <c r="L14" s="54" t="s">
        <v>116</v>
      </c>
      <c r="M14" s="56"/>
      <c r="N14" s="56" t="s">
        <v>38</v>
      </c>
      <c r="O14" s="57" t="str">
        <f t="shared" si="0"/>
        <v>/rsm:CrossIndustryInvoice
/rsm:ExchangedDocument
/ram:IssueDateTime</v>
      </c>
      <c r="P14" s="58" t="s">
        <v>117</v>
      </c>
      <c r="Q14" s="56" t="s">
        <v>118</v>
      </c>
      <c r="R14" s="56" t="str">
        <f t="shared" si="13"/>
        <v/>
      </c>
      <c r="S14" s="56" t="s">
        <v>38</v>
      </c>
      <c r="T14" s="56"/>
      <c r="U14" s="59"/>
      <c r="V14" s="60"/>
      <c r="W14" s="61" t="s">
        <v>35</v>
      </c>
      <c r="X14" s="61"/>
      <c r="Y14" s="60"/>
      <c r="Z14" s="16"/>
      <c r="AA14" s="16"/>
      <c r="AB14" s="17"/>
      <c r="AC14" s="62"/>
      <c r="AD14" s="81" t="str">
        <f t="shared" si="1"/>
        <v>BT-2-00</v>
      </c>
      <c r="AE14" s="51">
        <f t="shared" si="14"/>
        <v>2</v>
      </c>
      <c r="AF14" s="51" t="str">
        <f t="shared" si="15"/>
        <v>1..1</v>
      </c>
      <c r="AG14" s="54" t="s">
        <v>119</v>
      </c>
      <c r="AH14" s="54"/>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9">
      <c r="A15" s="49" t="str">
        <f t="shared" si="11"/>
        <v>YES</v>
      </c>
      <c r="B15" s="49"/>
      <c r="C15" s="50"/>
      <c r="D15" s="51" t="s">
        <v>120</v>
      </c>
      <c r="E15" s="52">
        <f t="shared" si="12"/>
        <v>3</v>
      </c>
      <c r="F15" s="53" t="s">
        <v>38</v>
      </c>
      <c r="G15" s="54" t="s">
        <v>121</v>
      </c>
      <c r="H15" s="54" t="s">
        <v>115</v>
      </c>
      <c r="I15" s="55"/>
      <c r="J15" s="55" t="s">
        <v>122</v>
      </c>
      <c r="K15" s="55" t="s">
        <v>123</v>
      </c>
      <c r="L15" s="54" t="s">
        <v>116</v>
      </c>
      <c r="M15" s="56"/>
      <c r="N15" s="56" t="s">
        <v>38</v>
      </c>
      <c r="O15" s="57" t="str">
        <f t="shared" si="0"/>
        <v>/rsm:CrossIndustryInvoice
/rsm:ExchangedDocument
/ram:IssueDateTime
/udt:DateTimeString</v>
      </c>
      <c r="P15" s="58" t="s">
        <v>124</v>
      </c>
      <c r="Q15" s="56" t="s">
        <v>118</v>
      </c>
      <c r="R15" s="56" t="str">
        <f t="shared" si="13"/>
        <v>E</v>
      </c>
      <c r="S15" s="56" t="s">
        <v>38</v>
      </c>
      <c r="T15" s="56" t="s">
        <v>107</v>
      </c>
      <c r="U15" s="59"/>
      <c r="V15" s="60"/>
      <c r="W15" s="61" t="s">
        <v>35</v>
      </c>
      <c r="X15" s="61"/>
      <c r="Y15" s="60"/>
      <c r="Z15" s="16"/>
      <c r="AA15" s="16"/>
      <c r="AB15" s="17"/>
      <c r="AC15" s="62"/>
      <c r="AD15" s="81" t="str">
        <f t="shared" si="1"/>
        <v>BT-2</v>
      </c>
      <c r="AE15" s="51">
        <f t="shared" si="14"/>
        <v>3</v>
      </c>
      <c r="AF15" s="51" t="str">
        <f t="shared" si="15"/>
        <v>1..1</v>
      </c>
      <c r="AG15" s="54" t="s">
        <v>119</v>
      </c>
      <c r="AH15" s="54" t="s">
        <v>125</v>
      </c>
      <c r="AI15" s="55"/>
      <c r="AJ15" s="55" t="s">
        <v>126</v>
      </c>
      <c r="AK15" s="55" t="s">
        <v>127</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4" customFormat="1" ht="82.8">
      <c r="A16" s="49" t="str">
        <f t="shared" si="11"/>
        <v/>
      </c>
      <c r="B16" s="49"/>
      <c r="C16" s="50"/>
      <c r="D16" s="51" t="s">
        <v>128</v>
      </c>
      <c r="E16" s="52">
        <f t="shared" si="12"/>
        <v>4</v>
      </c>
      <c r="F16" s="53" t="s">
        <v>45</v>
      </c>
      <c r="G16" s="54" t="s">
        <v>129</v>
      </c>
      <c r="H16" s="54"/>
      <c r="I16" s="55" t="s">
        <v>130</v>
      </c>
      <c r="J16" s="55"/>
      <c r="K16" s="55"/>
      <c r="L16" s="54" t="s">
        <v>104</v>
      </c>
      <c r="M16" s="56"/>
      <c r="N16" s="56"/>
      <c r="O16" s="57" t="str">
        <f t="shared" si="0"/>
        <v>/rsm:CrossIndustryInvoice
/rsm:ExchangedDocument
/ram:IssueDateTime
/udt:DateTimeString
/@format</v>
      </c>
      <c r="P16" s="58" t="s">
        <v>131</v>
      </c>
      <c r="Q16" s="56" t="s">
        <v>106</v>
      </c>
      <c r="R16" s="56" t="str">
        <f t="shared" si="13"/>
        <v/>
      </c>
      <c r="S16" s="56"/>
      <c r="T16" s="56" t="s">
        <v>107</v>
      </c>
      <c r="U16" s="59"/>
      <c r="V16" s="60"/>
      <c r="W16" s="61" t="s">
        <v>35</v>
      </c>
      <c r="X16" s="61"/>
      <c r="Y16" s="60"/>
      <c r="Z16" s="16"/>
      <c r="AA16" s="16"/>
      <c r="AB16" s="17"/>
      <c r="AC16" s="62"/>
      <c r="AD16" s="81" t="str">
        <f t="shared" si="1"/>
        <v>BT-2-0</v>
      </c>
      <c r="AE16" s="51">
        <f t="shared" si="14"/>
        <v>4</v>
      </c>
      <c r="AF16" s="51" t="str">
        <f t="shared" si="15"/>
        <v>0..1</v>
      </c>
      <c r="AG16" s="54" t="s">
        <v>129</v>
      </c>
      <c r="AH16" s="54"/>
      <c r="AI16" s="55" t="s">
        <v>132</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
      </c>
      <c r="AS16" s="51">
        <f t="shared" si="8"/>
        <v>0</v>
      </c>
      <c r="AT16" s="51" t="str">
        <f t="shared" si="9"/>
        <v>CAR-2</v>
      </c>
      <c r="AU16" s="51">
        <f t="shared" si="10"/>
        <v>0</v>
      </c>
      <c r="AV16" s="8"/>
      <c r="AW16" s="61" t="str">
        <f t="shared" si="17"/>
        <v>MINIMUM</v>
      </c>
      <c r="AX16" s="61">
        <f t="shared" si="18"/>
        <v>0</v>
      </c>
      <c r="AZ16" s="48"/>
      <c r="BA16" s="48"/>
      <c r="BB16" s="48"/>
    </row>
    <row r="17" spans="1:54" s="14" customFormat="1" ht="70.5">
      <c r="A17" s="49" t="str">
        <f t="shared" si="11"/>
        <v>NO</v>
      </c>
      <c r="B17" s="49"/>
      <c r="C17" s="50"/>
      <c r="D17" s="51" t="s">
        <v>133</v>
      </c>
      <c r="E17" s="52">
        <f t="shared" si="12"/>
        <v>2</v>
      </c>
      <c r="F17" s="53" t="s">
        <v>48</v>
      </c>
      <c r="G17" s="54" t="s">
        <v>134</v>
      </c>
      <c r="H17" s="54" t="s">
        <v>135</v>
      </c>
      <c r="I17" s="55"/>
      <c r="J17" s="55"/>
      <c r="K17" s="55"/>
      <c r="L17" s="54"/>
      <c r="M17" s="56"/>
      <c r="N17" s="56" t="s">
        <v>48</v>
      </c>
      <c r="O17" s="57" t="str">
        <f t="shared" si="0"/>
        <v>/rsm:CrossIndustryInvoice
/rsm:ExchangedDocument
/ram:IncludedNote</v>
      </c>
      <c r="P17" s="58" t="s">
        <v>136</v>
      </c>
      <c r="Q17" s="56"/>
      <c r="R17" s="56" t="str">
        <f t="shared" si="13"/>
        <v>G</v>
      </c>
      <c r="S17" s="56" t="s">
        <v>48</v>
      </c>
      <c r="T17" s="56"/>
      <c r="U17" s="59"/>
      <c r="V17" s="60"/>
      <c r="W17" s="61" t="s">
        <v>137</v>
      </c>
      <c r="X17" s="61"/>
      <c r="Y17" s="60"/>
      <c r="Z17" s="16"/>
      <c r="AA17" s="16"/>
      <c r="AB17" s="17"/>
      <c r="AC17" s="62"/>
      <c r="AD17" s="81" t="str">
        <f t="shared" si="1"/>
        <v>BG-1</v>
      </c>
      <c r="AE17" s="51">
        <f t="shared" si="14"/>
        <v>2</v>
      </c>
      <c r="AF17" s="51" t="str">
        <f t="shared" si="15"/>
        <v>0..n</v>
      </c>
      <c r="AG17" s="54" t="s">
        <v>138</v>
      </c>
      <c r="AH17" s="54" t="s">
        <v>139</v>
      </c>
      <c r="AI17" s="55"/>
      <c r="AJ17" s="55"/>
      <c r="AK17" s="55"/>
      <c r="AL17" s="51">
        <f t="shared" si="16"/>
        <v>0</v>
      </c>
      <c r="AM17" s="51">
        <f t="shared" si="2"/>
        <v>0</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t="str">
        <f t="shared" si="17"/>
        <v>BASIC WL</v>
      </c>
      <c r="AX17" s="61">
        <f t="shared" si="18"/>
        <v>0</v>
      </c>
      <c r="AZ17" s="48"/>
      <c r="BA17" s="48"/>
      <c r="BB17" s="48"/>
    </row>
    <row r="18" spans="1:54" ht="69">
      <c r="A18" s="49" t="str">
        <f t="shared" si="11"/>
        <v>YES</v>
      </c>
      <c r="B18" s="49"/>
      <c r="C18" s="50"/>
      <c r="D18" s="51" t="s">
        <v>140</v>
      </c>
      <c r="E18" s="52">
        <f t="shared" si="12"/>
        <v>3</v>
      </c>
      <c r="F18" s="53" t="s">
        <v>38</v>
      </c>
      <c r="G18" s="54" t="s">
        <v>141</v>
      </c>
      <c r="H18" s="54" t="s">
        <v>142</v>
      </c>
      <c r="I18" s="55" t="s">
        <v>143</v>
      </c>
      <c r="J18" s="55"/>
      <c r="K18" s="55"/>
      <c r="L18" s="54" t="s">
        <v>55</v>
      </c>
      <c r="M18" s="56"/>
      <c r="N18" s="56" t="s">
        <v>38</v>
      </c>
      <c r="O18" s="57" t="str">
        <f t="shared" si="0"/>
        <v>/rsm:CrossIndustryInvoice
/rsm:ExchangedDocument
/ram:IncludedNote
/ram:Content</v>
      </c>
      <c r="P18" s="58" t="s">
        <v>144</v>
      </c>
      <c r="Q18" s="56" t="s">
        <v>57</v>
      </c>
      <c r="R18" s="56" t="str">
        <f t="shared" si="13"/>
        <v>E</v>
      </c>
      <c r="S18" s="56" t="s">
        <v>48</v>
      </c>
      <c r="T18" s="56" t="s">
        <v>58</v>
      </c>
      <c r="U18" s="59"/>
      <c r="V18" s="60"/>
      <c r="W18" s="61" t="s">
        <v>137</v>
      </c>
      <c r="X18" s="61"/>
      <c r="Y18" s="60"/>
      <c r="Z18" s="16"/>
      <c r="AA18" s="16"/>
      <c r="AB18" s="17"/>
      <c r="AC18" s="62"/>
      <c r="AD18" s="81" t="str">
        <f t="shared" si="1"/>
        <v>BT-22</v>
      </c>
      <c r="AE18" s="51">
        <f t="shared" si="14"/>
        <v>3</v>
      </c>
      <c r="AF18" s="51" t="str">
        <f t="shared" si="15"/>
        <v>1..1</v>
      </c>
      <c r="AG18" s="54" t="s">
        <v>145</v>
      </c>
      <c r="AH18" s="54" t="s">
        <v>146</v>
      </c>
      <c r="AI18" s="55" t="s">
        <v>147</v>
      </c>
      <c r="AJ18" s="55"/>
      <c r="AK18" s="55"/>
      <c r="AL18" s="51" t="str">
        <f t="shared" si="16"/>
        <v>Text</v>
      </c>
      <c r="AM18" s="51">
        <f t="shared" si="2"/>
        <v>0</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t="str">
        <f t="shared" si="9"/>
        <v>CAR-3</v>
      </c>
      <c r="AU18" s="51">
        <f t="shared" si="10"/>
        <v>0</v>
      </c>
      <c r="AV18" s="8"/>
      <c r="AW18" s="61" t="str">
        <f t="shared" si="17"/>
        <v>BASIC WL</v>
      </c>
      <c r="AX18" s="61">
        <f t="shared" si="18"/>
        <v>0</v>
      </c>
      <c r="AZ18" s="48"/>
      <c r="BA18" s="48"/>
      <c r="BB18" s="48"/>
    </row>
    <row r="19" spans="1:54" ht="98.4">
      <c r="A19" s="49" t="str">
        <f t="shared" si="11"/>
        <v>YES</v>
      </c>
      <c r="B19" s="49"/>
      <c r="C19" s="50"/>
      <c r="D19" s="51" t="s">
        <v>148</v>
      </c>
      <c r="E19" s="52">
        <f t="shared" si="12"/>
        <v>3</v>
      </c>
      <c r="F19" s="53" t="s">
        <v>45</v>
      </c>
      <c r="G19" s="54" t="s">
        <v>149</v>
      </c>
      <c r="H19" s="54" t="s">
        <v>150</v>
      </c>
      <c r="I19" s="55" t="s">
        <v>151</v>
      </c>
      <c r="J19" s="55" t="s">
        <v>152</v>
      </c>
      <c r="K19" s="55"/>
      <c r="L19" s="54" t="s">
        <v>104</v>
      </c>
      <c r="M19" s="56"/>
      <c r="N19" s="56" t="s">
        <v>45</v>
      </c>
      <c r="O19" s="57" t="str">
        <f t="shared" si="0"/>
        <v>/rsm:CrossIndustryInvoice
/rsm:ExchangedDocument
/ram:IncludedNote
/ram:SubjectCode</v>
      </c>
      <c r="P19" s="58" t="s">
        <v>153</v>
      </c>
      <c r="Q19" s="56" t="s">
        <v>106</v>
      </c>
      <c r="R19" s="56" t="str">
        <f t="shared" si="13"/>
        <v>E</v>
      </c>
      <c r="S19" s="56" t="s">
        <v>48</v>
      </c>
      <c r="T19" s="56"/>
      <c r="U19" s="59"/>
      <c r="V19" s="60"/>
      <c r="W19" s="61" t="s">
        <v>137</v>
      </c>
      <c r="X19" s="61"/>
      <c r="Y19" s="60"/>
      <c r="Z19" s="16"/>
      <c r="AA19" s="16"/>
      <c r="AB19" s="17"/>
      <c r="AC19" s="62"/>
      <c r="AD19" s="81" t="str">
        <f t="shared" si="1"/>
        <v>BT-21</v>
      </c>
      <c r="AE19" s="51">
        <f t="shared" si="14"/>
        <v>3</v>
      </c>
      <c r="AF19" s="51" t="str">
        <f t="shared" si="15"/>
        <v>0..1</v>
      </c>
      <c r="AG19" s="54" t="s">
        <v>154</v>
      </c>
      <c r="AH19" s="54" t="s">
        <v>146</v>
      </c>
      <c r="AI19" s="55" t="s">
        <v>147</v>
      </c>
      <c r="AJ19" s="55" t="s">
        <v>155</v>
      </c>
      <c r="AK19" s="55"/>
      <c r="AL19" s="51" t="str">
        <f t="shared" si="16"/>
        <v>Code</v>
      </c>
      <c r="AM19" s="51">
        <f t="shared" si="2"/>
        <v>0</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t="str">
        <f t="shared" si="17"/>
        <v>BASIC WL</v>
      </c>
      <c r="AX19" s="61">
        <f t="shared" si="18"/>
        <v>0</v>
      </c>
      <c r="AZ19" s="48"/>
      <c r="BA19" s="48"/>
      <c r="BB19" s="48"/>
    </row>
    <row r="20" spans="1:54" ht="42.3">
      <c r="A20" s="49" t="str">
        <f t="shared" si="11"/>
        <v>NO</v>
      </c>
      <c r="B20" s="49"/>
      <c r="C20" s="50"/>
      <c r="D20" s="51" t="s">
        <v>156</v>
      </c>
      <c r="E20" s="52">
        <f t="shared" si="12"/>
        <v>1</v>
      </c>
      <c r="F20" s="53" t="s">
        <v>45</v>
      </c>
      <c r="G20" s="54" t="s">
        <v>157</v>
      </c>
      <c r="H20" s="54"/>
      <c r="I20" s="55"/>
      <c r="J20" s="55"/>
      <c r="K20" s="55"/>
      <c r="L20" s="54"/>
      <c r="M20" s="56"/>
      <c r="N20" s="56" t="s">
        <v>38</v>
      </c>
      <c r="O20" s="57" t="str">
        <f t="shared" si="0"/>
        <v>/rsm:CrossIndustryInvoice
/rsm:SupplyChainTradeTransaction</v>
      </c>
      <c r="P20" s="58" t="s">
        <v>158</v>
      </c>
      <c r="Q20" s="56"/>
      <c r="R20" s="56" t="str">
        <f t="shared" si="13"/>
        <v>G</v>
      </c>
      <c r="S20" s="56" t="s">
        <v>38</v>
      </c>
      <c r="T20" s="56"/>
      <c r="U20" s="59"/>
      <c r="V20" s="60"/>
      <c r="W20" s="61" t="s">
        <v>35</v>
      </c>
      <c r="X20" s="61"/>
      <c r="Y20" s="60"/>
      <c r="Z20" s="16"/>
      <c r="AA20" s="16"/>
      <c r="AB20" s="17"/>
      <c r="AC20" s="62"/>
      <c r="AD20" s="81" t="str">
        <f t="shared" si="1"/>
        <v>BG-25-00</v>
      </c>
      <c r="AE20" s="51">
        <f t="shared" si="14"/>
        <v>1</v>
      </c>
      <c r="AF20" s="51" t="str">
        <f t="shared" si="15"/>
        <v>0..1</v>
      </c>
      <c r="AG20" s="54" t="s">
        <v>159</v>
      </c>
      <c r="AH20" s="54"/>
      <c r="AI20" s="55"/>
      <c r="AJ20" s="55"/>
      <c r="AK20" s="55"/>
      <c r="AL20" s="51">
        <f t="shared" si="16"/>
        <v>0</v>
      </c>
      <c r="AM20" s="51">
        <f t="shared" si="2"/>
        <v>0</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t="str">
        <f t="shared" si="17"/>
        <v>MINIMUM</v>
      </c>
      <c r="AX20" s="61">
        <f t="shared" si="18"/>
        <v>0</v>
      </c>
      <c r="AZ20" s="48"/>
      <c r="BA20" s="48"/>
      <c r="BB20" s="48"/>
    </row>
    <row r="21" spans="1:54" ht="55.2">
      <c r="A21" s="49" t="str">
        <f t="shared" si="11"/>
        <v/>
      </c>
      <c r="B21" s="49"/>
      <c r="C21" s="50"/>
      <c r="D21" s="51" t="s">
        <v>160</v>
      </c>
      <c r="E21" s="52">
        <f t="shared" si="12"/>
        <v>2</v>
      </c>
      <c r="F21" s="53" t="s">
        <v>45</v>
      </c>
      <c r="G21" s="54" t="s">
        <v>161</v>
      </c>
      <c r="H21" s="54" t="s">
        <v>161</v>
      </c>
      <c r="I21" s="55"/>
      <c r="J21" s="55"/>
      <c r="K21" s="55"/>
      <c r="L21" s="54"/>
      <c r="M21" s="56"/>
      <c r="N21" s="56" t="s">
        <v>38</v>
      </c>
      <c r="O21" s="57" t="str">
        <f t="shared" si="0"/>
        <v>/rsm:CrossIndustryInvoice
/rsm:SupplyChainTradeTransaction
/ram:ApplicableHeaderTradeAgreement</v>
      </c>
      <c r="P21" s="58" t="s">
        <v>162</v>
      </c>
      <c r="Q21" s="56"/>
      <c r="R21" s="56" t="str">
        <f t="shared" si="13"/>
        <v/>
      </c>
      <c r="S21" s="56" t="s">
        <v>38</v>
      </c>
      <c r="T21" s="56"/>
      <c r="U21" s="59"/>
      <c r="V21" s="60"/>
      <c r="W21" s="61" t="s">
        <v>35</v>
      </c>
      <c r="X21" s="61"/>
      <c r="Y21" s="60"/>
      <c r="Z21" s="16"/>
      <c r="AA21" s="16"/>
      <c r="AB21" s="17"/>
      <c r="AC21" s="62"/>
      <c r="AD21" s="81" t="str">
        <f t="shared" si="1"/>
        <v>BT-10-00</v>
      </c>
      <c r="AE21" s="51">
        <f t="shared" si="14"/>
        <v>2</v>
      </c>
      <c r="AF21" s="51" t="str">
        <f t="shared" si="15"/>
        <v>0..1</v>
      </c>
      <c r="AG21" s="54" t="s">
        <v>163</v>
      </c>
      <c r="AH21" s="54" t="s">
        <v>163</v>
      </c>
      <c r="AI21" s="55"/>
      <c r="AJ21" s="55"/>
      <c r="AK21" s="55"/>
      <c r="AL21" s="51">
        <f t="shared" si="16"/>
        <v>0</v>
      </c>
      <c r="AM21" s="51">
        <f t="shared" si="2"/>
        <v>0</v>
      </c>
      <c r="AN21" s="51" t="str">
        <f t="shared" si="3"/>
        <v>1..1</v>
      </c>
      <c r="AO21" s="51" t="str">
        <f t="shared" si="4"/>
        <v>/rsm:CrossIndustryInvoice
/rsm:SupplyChainTradeTransaction
/ram:ApplicableHeaderTradeAgreement</v>
      </c>
      <c r="AP21" s="51" t="str">
        <f t="shared" si="5"/>
        <v>/rsm:CrossIndustryInvoice/rsm:SupplyChainTradeTransaction/ram:ApplicableHeaderTradeAgreement</v>
      </c>
      <c r="AQ21" s="51">
        <f t="shared" si="6"/>
        <v>0</v>
      </c>
      <c r="AR21" s="51" t="str">
        <f t="shared" si="7"/>
        <v/>
      </c>
      <c r="AS21" s="51" t="str">
        <f t="shared" si="8"/>
        <v>1..1</v>
      </c>
      <c r="AT21" s="51">
        <f t="shared" si="9"/>
        <v>0</v>
      </c>
      <c r="AU21" s="51">
        <f t="shared" si="10"/>
        <v>0</v>
      </c>
      <c r="AV21" s="8"/>
      <c r="AW21" s="61" t="str">
        <f t="shared" si="17"/>
        <v>MINIMUM</v>
      </c>
      <c r="AX21" s="61">
        <f t="shared" si="18"/>
        <v>0</v>
      </c>
      <c r="AZ21" s="48"/>
      <c r="BA21" s="48"/>
      <c r="BB21" s="48"/>
    </row>
    <row r="22" spans="1:54" ht="69">
      <c r="A22" s="49" t="str">
        <f t="shared" si="11"/>
        <v>YES</v>
      </c>
      <c r="B22" s="49"/>
      <c r="C22" s="50"/>
      <c r="D22" s="51" t="s">
        <v>164</v>
      </c>
      <c r="E22" s="52">
        <f t="shared" si="12"/>
        <v>3</v>
      </c>
      <c r="F22" s="53" t="s">
        <v>45</v>
      </c>
      <c r="G22" s="54" t="s">
        <v>165</v>
      </c>
      <c r="H22" s="54" t="s">
        <v>166</v>
      </c>
      <c r="I22" s="55" t="s">
        <v>167</v>
      </c>
      <c r="J22" s="55" t="s">
        <v>168</v>
      </c>
      <c r="K22" s="55"/>
      <c r="L22" s="54" t="s">
        <v>55</v>
      </c>
      <c r="M22" s="56"/>
      <c r="N22" s="56" t="s">
        <v>45</v>
      </c>
      <c r="O22" s="57" t="str">
        <f t="shared" si="0"/>
        <v>/rsm:CrossIndustryInvoice
/rsm:SupplyChainTradeTransaction
/ram:ApplicableHeaderTradeAgreement
/ram:BuyerReference</v>
      </c>
      <c r="P22" s="58" t="s">
        <v>169</v>
      </c>
      <c r="Q22" s="56" t="s">
        <v>57</v>
      </c>
      <c r="R22" s="56" t="str">
        <f t="shared" si="13"/>
        <v>E</v>
      </c>
      <c r="S22" s="56" t="s">
        <v>45</v>
      </c>
      <c r="T22" s="56"/>
      <c r="U22" s="59"/>
      <c r="V22" s="60"/>
      <c r="W22" s="61" t="s">
        <v>35</v>
      </c>
      <c r="X22" s="61"/>
      <c r="Y22" s="60"/>
      <c r="Z22" s="16"/>
      <c r="AA22" s="16"/>
      <c r="AB22" s="17"/>
      <c r="AC22" s="62"/>
      <c r="AD22" s="81" t="str">
        <f t="shared" si="1"/>
        <v>BT-10</v>
      </c>
      <c r="AE22" s="51">
        <f t="shared" si="14"/>
        <v>3</v>
      </c>
      <c r="AF22" s="51" t="str">
        <f t="shared" si="15"/>
        <v>0..1</v>
      </c>
      <c r="AG22" s="54" t="s">
        <v>170</v>
      </c>
      <c r="AH22" s="54" t="s">
        <v>171</v>
      </c>
      <c r="AI22" s="55" t="s">
        <v>172</v>
      </c>
      <c r="AJ22" s="55" t="s">
        <v>173</v>
      </c>
      <c r="AK22" s="55"/>
      <c r="AL22" s="51" t="str">
        <f t="shared" si="16"/>
        <v>Text</v>
      </c>
      <c r="AM22" s="51">
        <f t="shared" si="2"/>
        <v>0</v>
      </c>
      <c r="AN22" s="51" t="str">
        <f t="shared" si="3"/>
        <v>0..1</v>
      </c>
      <c r="AO22" s="51" t="str">
        <f t="shared" si="4"/>
        <v>/rsm:CrossIndustryInvoice
/rsm:SupplyChainTradeTransaction
/ram:ApplicableHeaderTradeAgreement
/ram:BuyerReference</v>
      </c>
      <c r="AP22" s="51" t="str">
        <f t="shared" si="5"/>
        <v>/rsm:CrossIndustryInvoice/rsm:SupplyChainTradeTransaction/ram:ApplicableHeaderTradeAgreement/ram:BuyerReference</v>
      </c>
      <c r="AQ22" s="51" t="str">
        <f t="shared" si="6"/>
        <v>T</v>
      </c>
      <c r="AR22" s="51" t="str">
        <f t="shared" si="7"/>
        <v>E</v>
      </c>
      <c r="AS22" s="51" t="str">
        <f t="shared" si="8"/>
        <v>0..1</v>
      </c>
      <c r="AT22" s="51">
        <f t="shared" si="9"/>
        <v>0</v>
      </c>
      <c r="AU22" s="51">
        <f t="shared" si="10"/>
        <v>0</v>
      </c>
      <c r="AV22" s="8"/>
      <c r="AW22" s="61" t="str">
        <f t="shared" si="17"/>
        <v>MINIMUM</v>
      </c>
      <c r="AX22" s="61">
        <f t="shared" si="18"/>
        <v>0</v>
      </c>
      <c r="AZ22" s="48"/>
      <c r="BA22" s="48"/>
      <c r="BB22" s="48"/>
    </row>
    <row r="23" spans="1:54" ht="69">
      <c r="A23" s="49" t="str">
        <f t="shared" si="11"/>
        <v>NO</v>
      </c>
      <c r="B23" s="49"/>
      <c r="C23" s="50"/>
      <c r="D23" s="51" t="s">
        <v>174</v>
      </c>
      <c r="E23" s="52">
        <f t="shared" si="12"/>
        <v>3</v>
      </c>
      <c r="F23" s="53" t="s">
        <v>38</v>
      </c>
      <c r="G23" s="54" t="s">
        <v>175</v>
      </c>
      <c r="H23" s="54" t="s">
        <v>176</v>
      </c>
      <c r="I23" s="55"/>
      <c r="J23" s="55"/>
      <c r="K23" s="55"/>
      <c r="L23" s="54"/>
      <c r="M23" s="56"/>
      <c r="N23" s="56" t="s">
        <v>38</v>
      </c>
      <c r="O23" s="57" t="str">
        <f t="shared" si="0"/>
        <v>/rsm:CrossIndustryInvoice
/rsm:SupplyChainTradeTransaction
/ram:ApplicableHeaderTradeAgreement
/ram:SellerTradeParty</v>
      </c>
      <c r="P23" s="58" t="s">
        <v>177</v>
      </c>
      <c r="Q23" s="56"/>
      <c r="R23" s="56" t="str">
        <f t="shared" si="13"/>
        <v>G</v>
      </c>
      <c r="S23" s="56" t="s">
        <v>45</v>
      </c>
      <c r="T23" s="56"/>
      <c r="U23" s="59"/>
      <c r="V23" s="60"/>
      <c r="W23" s="61" t="s">
        <v>35</v>
      </c>
      <c r="X23" s="61"/>
      <c r="Y23" s="60"/>
      <c r="Z23" s="16"/>
      <c r="AA23" s="16"/>
      <c r="AB23" s="17"/>
      <c r="AC23" s="62"/>
      <c r="AD23" s="81" t="str">
        <f t="shared" si="1"/>
        <v>BG-4</v>
      </c>
      <c r="AE23" s="51">
        <f t="shared" si="14"/>
        <v>3</v>
      </c>
      <c r="AF23" s="51" t="str">
        <f t="shared" si="15"/>
        <v>1..1</v>
      </c>
      <c r="AG23" s="54" t="s">
        <v>178</v>
      </c>
      <c r="AH23" s="54" t="s">
        <v>179</v>
      </c>
      <c r="AI23" s="55"/>
      <c r="AJ23" s="55"/>
      <c r="AK23" s="55"/>
      <c r="AL23" s="51">
        <f t="shared" si="16"/>
        <v>0</v>
      </c>
      <c r="AM23" s="51">
        <f t="shared" si="2"/>
        <v>0</v>
      </c>
      <c r="AN23" s="51" t="str">
        <f t="shared" si="3"/>
        <v>1..1</v>
      </c>
      <c r="AO23" s="51" t="str">
        <f t="shared" si="4"/>
        <v>/rsm:CrossIndustryInvoice
/rsm:SupplyChainTradeTransaction
/ram:ApplicableHeaderTradeAgreement
/ram:SellerTradeParty</v>
      </c>
      <c r="AP23" s="51" t="str">
        <f t="shared" si="5"/>
        <v>/rsm:CrossIndustryInvoice/rsm:SupplyChainTradeTransaction/ram:ApplicableHeaderTradeAgreement/ram:SellerTradeParty</v>
      </c>
      <c r="AQ23" s="51">
        <f t="shared" si="6"/>
        <v>0</v>
      </c>
      <c r="AR23" s="51" t="str">
        <f t="shared" si="7"/>
        <v>G</v>
      </c>
      <c r="AS23" s="51" t="str">
        <f t="shared" si="8"/>
        <v>0..1</v>
      </c>
      <c r="AT23" s="51">
        <f t="shared" si="9"/>
        <v>0</v>
      </c>
      <c r="AU23" s="51">
        <f t="shared" si="10"/>
        <v>0</v>
      </c>
      <c r="AV23" s="8"/>
      <c r="AW23" s="61" t="str">
        <f t="shared" si="17"/>
        <v>MINIMUM</v>
      </c>
      <c r="AX23" s="61">
        <f t="shared" si="18"/>
        <v>0</v>
      </c>
      <c r="AZ23" s="48"/>
      <c r="BA23" s="48"/>
      <c r="BB23" s="48"/>
    </row>
    <row r="24" spans="1:54" ht="86.1">
      <c r="A24" s="49" t="str">
        <f t="shared" si="11"/>
        <v>YES</v>
      </c>
      <c r="B24" s="49"/>
      <c r="C24" s="50"/>
      <c r="D24" s="51" t="s">
        <v>180</v>
      </c>
      <c r="E24" s="52">
        <f t="shared" si="12"/>
        <v>4</v>
      </c>
      <c r="F24" s="53" t="s">
        <v>48</v>
      </c>
      <c r="G24" s="54" t="s">
        <v>181</v>
      </c>
      <c r="H24" s="54" t="s">
        <v>182</v>
      </c>
      <c r="I24" s="55" t="s">
        <v>183</v>
      </c>
      <c r="J24" s="55"/>
      <c r="K24" s="55" t="s">
        <v>184</v>
      </c>
      <c r="L24" s="54" t="s">
        <v>73</v>
      </c>
      <c r="M24" s="56"/>
      <c r="N24" s="56" t="s">
        <v>48</v>
      </c>
      <c r="O24" s="57" t="str">
        <f t="shared" si="0"/>
        <v>/rsm:CrossIndustryInvoice
/rsm:SupplyChainTradeTransaction
/ram:ApplicableHeaderTradeAgreement
/ram:SellerTradeParty
/ram:ID</v>
      </c>
      <c r="P24" s="58" t="s">
        <v>185</v>
      </c>
      <c r="Q24" s="56" t="s">
        <v>75</v>
      </c>
      <c r="R24" s="56" t="str">
        <f t="shared" si="13"/>
        <v>E</v>
      </c>
      <c r="S24" s="56" t="s">
        <v>48</v>
      </c>
      <c r="T24" s="56" t="s">
        <v>186</v>
      </c>
      <c r="U24" s="59" t="s">
        <v>187</v>
      </c>
      <c r="V24" s="60"/>
      <c r="W24" s="61" t="s">
        <v>137</v>
      </c>
      <c r="X24" s="61"/>
      <c r="Y24" s="60"/>
      <c r="Z24" s="16"/>
      <c r="AA24" s="16"/>
      <c r="AB24" s="17"/>
      <c r="AC24" s="62"/>
      <c r="AD24" s="81" t="str">
        <f t="shared" si="1"/>
        <v>BT-29</v>
      </c>
      <c r="AE24" s="51">
        <f t="shared" si="14"/>
        <v>4</v>
      </c>
      <c r="AF24" s="51" t="str">
        <f t="shared" si="15"/>
        <v>0..n</v>
      </c>
      <c r="AG24" s="54" t="s">
        <v>188</v>
      </c>
      <c r="AH24" s="54" t="s">
        <v>189</v>
      </c>
      <c r="AI24" s="55" t="s">
        <v>190</v>
      </c>
      <c r="AJ24" s="55"/>
      <c r="AK24" s="55" t="s">
        <v>191</v>
      </c>
      <c r="AL24" s="51" t="str">
        <f t="shared" si="16"/>
        <v>Identifier</v>
      </c>
      <c r="AM24" s="51">
        <f t="shared" si="2"/>
        <v>0</v>
      </c>
      <c r="AN24" s="51" t="str">
        <f t="shared" si="3"/>
        <v>0..n</v>
      </c>
      <c r="AO24" s="51" t="str">
        <f t="shared" si="4"/>
        <v>/rsm:CrossIndustryInvoice
/rsm:SupplyChainTradeTransaction
/ram:ApplicableHeaderTradeAgreement
/ram:SellerTradeParty
/ram:ID</v>
      </c>
      <c r="AP24" s="51" t="str">
        <f t="shared" si="5"/>
        <v>/rsm:CrossIndustryInvoice/rsm:SupplyChainTradeTransaction/ram:ApplicableHeaderTradeAgreement/ram:SellerTradeParty/ram:ID</v>
      </c>
      <c r="AQ24" s="51" t="str">
        <f t="shared" si="6"/>
        <v>I</v>
      </c>
      <c r="AR24" s="51" t="str">
        <f t="shared" si="7"/>
        <v>E</v>
      </c>
      <c r="AS24" s="51" t="str">
        <f t="shared" si="8"/>
        <v>0..n</v>
      </c>
      <c r="AT24" s="51" t="str">
        <f t="shared" si="9"/>
        <v>SYN-1, CAR-3</v>
      </c>
      <c r="AU24" s="51" t="str">
        <f t="shared" si="10"/>
        <v>GlobalID, if global identifier exists and can be stated in @schemeID, ID else</v>
      </c>
      <c r="AV24" s="8"/>
      <c r="AW24" s="61" t="str">
        <f t="shared" si="17"/>
        <v>BASIC WL</v>
      </c>
      <c r="AX24" s="61">
        <f t="shared" si="18"/>
        <v>0</v>
      </c>
      <c r="AZ24" s="48"/>
      <c r="BA24" s="48"/>
      <c r="BB24" s="48"/>
    </row>
    <row r="25" spans="1:54" ht="82.8">
      <c r="A25" s="49" t="str">
        <f t="shared" si="11"/>
        <v/>
      </c>
      <c r="B25" s="49"/>
      <c r="C25" s="50"/>
      <c r="D25" s="51" t="s">
        <v>192</v>
      </c>
      <c r="E25" s="52">
        <f t="shared" si="12"/>
        <v>4</v>
      </c>
      <c r="F25" s="53" t="s">
        <v>45</v>
      </c>
      <c r="G25" s="54" t="s">
        <v>193</v>
      </c>
      <c r="H25" s="54" t="s">
        <v>194</v>
      </c>
      <c r="I25" s="55" t="s">
        <v>195</v>
      </c>
      <c r="J25" s="55" t="s">
        <v>196</v>
      </c>
      <c r="K25" s="55"/>
      <c r="L25" s="54"/>
      <c r="M25" s="56"/>
      <c r="N25" s="56" t="s">
        <v>48</v>
      </c>
      <c r="O25" s="57" t="str">
        <f t="shared" si="0"/>
        <v>/rsm:CrossIndustryInvoice
/rsm:SupplyChainTradeTransaction
/ram:ApplicableHeaderTradeAgreement
/ram:SellerTradeParty
/ram:GlobalID</v>
      </c>
      <c r="P25" s="58" t="s">
        <v>197</v>
      </c>
      <c r="Q25" s="56"/>
      <c r="R25" s="56" t="str">
        <f t="shared" si="13"/>
        <v/>
      </c>
      <c r="S25" s="56" t="s">
        <v>48</v>
      </c>
      <c r="T25" s="56" t="s">
        <v>186</v>
      </c>
      <c r="U25" s="59" t="s">
        <v>187</v>
      </c>
      <c r="V25" s="60"/>
      <c r="W25" s="61" t="s">
        <v>137</v>
      </c>
      <c r="X25" s="61"/>
      <c r="Y25" s="60"/>
      <c r="Z25" s="16"/>
      <c r="AA25" s="16"/>
      <c r="AB25" s="17"/>
      <c r="AC25" s="62"/>
      <c r="AD25" s="81" t="str">
        <f t="shared" si="1"/>
        <v>BT-29-0</v>
      </c>
      <c r="AE25" s="51">
        <f t="shared" si="14"/>
        <v>4</v>
      </c>
      <c r="AF25" s="51" t="str">
        <f t="shared" si="15"/>
        <v>0..1</v>
      </c>
      <c r="AG25" s="54" t="s">
        <v>198</v>
      </c>
      <c r="AH25" s="54"/>
      <c r="AI25" s="55" t="s">
        <v>199</v>
      </c>
      <c r="AJ25" s="55" t="s">
        <v>200</v>
      </c>
      <c r="AK25" s="55"/>
      <c r="AL25" s="51">
        <f t="shared" si="16"/>
        <v>0</v>
      </c>
      <c r="AM25" s="51">
        <f t="shared" si="2"/>
        <v>0</v>
      </c>
      <c r="AN25" s="51" t="str">
        <f t="shared" si="3"/>
        <v>0..n</v>
      </c>
      <c r="AO25" s="51" t="str">
        <f t="shared" si="4"/>
        <v>/rsm:CrossIndustryInvoice
/rsm:SupplyChainTradeTransaction
/ram:ApplicableHeaderTradeAgreement
/ram:SellerTradeParty
/ram:GlobalID</v>
      </c>
      <c r="AP25" s="51" t="str">
        <f t="shared" si="5"/>
        <v>/rsm:CrossIndustryInvoice/rsm:SupplyChainTradeTransaction/ram:ApplicableHeaderTradeAgreement/ram:SellerTradeParty/ram:GlobalID</v>
      </c>
      <c r="AQ25" s="51">
        <f t="shared" si="6"/>
        <v>0</v>
      </c>
      <c r="AR25" s="51" t="str">
        <f t="shared" si="7"/>
        <v/>
      </c>
      <c r="AS25" s="51" t="str">
        <f t="shared" si="8"/>
        <v>0..n</v>
      </c>
      <c r="AT25" s="51" t="str">
        <f t="shared" si="9"/>
        <v>SYN-1, CAR-3</v>
      </c>
      <c r="AU25" s="51" t="str">
        <f t="shared" si="10"/>
        <v>GlobalID, if global identifier exists and can be stated in @schemeID, ID else</v>
      </c>
      <c r="AV25" s="8"/>
      <c r="AW25" s="61" t="str">
        <f t="shared" si="17"/>
        <v>BASIC WL</v>
      </c>
      <c r="AX25" s="61">
        <f t="shared" si="18"/>
        <v>0</v>
      </c>
      <c r="AZ25" s="48"/>
      <c r="BA25" s="48"/>
      <c r="BB25" s="48"/>
    </row>
    <row r="26" spans="1:54" ht="96.6">
      <c r="A26" s="49" t="str">
        <f t="shared" si="11"/>
        <v>YES</v>
      </c>
      <c r="B26" s="49"/>
      <c r="C26" s="50"/>
      <c r="D26" s="51" t="s">
        <v>201</v>
      </c>
      <c r="E26" s="52">
        <f t="shared" si="12"/>
        <v>5</v>
      </c>
      <c r="F26" s="53" t="s">
        <v>45</v>
      </c>
      <c r="G26" s="54" t="s">
        <v>202</v>
      </c>
      <c r="H26" s="54" t="s">
        <v>203</v>
      </c>
      <c r="I26" s="55" t="s">
        <v>204</v>
      </c>
      <c r="J26" s="55" t="s">
        <v>205</v>
      </c>
      <c r="K26" s="55"/>
      <c r="L26" s="54" t="s">
        <v>206</v>
      </c>
      <c r="M26" s="56"/>
      <c r="N26" s="56"/>
      <c r="O26" s="57" t="str">
        <f t="shared" si="0"/>
        <v>/rsm:CrossIndustryInvoice
/rsm:SupplyChainTradeTransaction
/ram:ApplicableHeaderTradeAgreement
/ram:SellerTradeParty
/ram:GlobalID
/@schemeID</v>
      </c>
      <c r="P26" s="58" t="s">
        <v>207</v>
      </c>
      <c r="Q26" s="56" t="s">
        <v>208</v>
      </c>
      <c r="R26" s="56" t="str">
        <f t="shared" si="13"/>
        <v>E</v>
      </c>
      <c r="S26" s="56"/>
      <c r="T26" s="56"/>
      <c r="U26" s="59"/>
      <c r="V26" s="60"/>
      <c r="W26" s="61" t="s">
        <v>137</v>
      </c>
      <c r="X26" s="61"/>
      <c r="Y26" s="60"/>
      <c r="Z26" s="16"/>
      <c r="AA26" s="16"/>
      <c r="AB26" s="17"/>
      <c r="AC26" s="62"/>
      <c r="AD26" s="81" t="str">
        <f t="shared" si="1"/>
        <v>BT-29-1</v>
      </c>
      <c r="AE26" s="51">
        <f t="shared" si="14"/>
        <v>5</v>
      </c>
      <c r="AF26" s="51" t="str">
        <f t="shared" si="15"/>
        <v>0..1</v>
      </c>
      <c r="AG26" s="54" t="s">
        <v>209</v>
      </c>
      <c r="AH26" s="54" t="s">
        <v>210</v>
      </c>
      <c r="AI26" s="55" t="s">
        <v>211</v>
      </c>
      <c r="AJ26" s="55" t="s">
        <v>212</v>
      </c>
      <c r="AK26" s="55"/>
      <c r="AL26" s="51" t="str">
        <f t="shared" si="16"/>
        <v>String</v>
      </c>
      <c r="AM26" s="51">
        <f t="shared" si="2"/>
        <v>0</v>
      </c>
      <c r="AN26" s="51">
        <f t="shared" si="3"/>
        <v>0</v>
      </c>
      <c r="AO26" s="51" t="str">
        <f t="shared" si="4"/>
        <v>/rsm:CrossIndustryInvoice
/rsm:SupplyChainTradeTransaction
/ram:ApplicableHeaderTradeAgreement
/ram:SellerTradeParty
/ram:GlobalID
/@schemeID</v>
      </c>
      <c r="AP26" s="51" t="str">
        <f t="shared" si="5"/>
        <v>/rsm:CrossIndustryInvoice/rsm:SupplyChainTradeTransaction/ram:ApplicableHeaderTradeAgreement/ram:SellerTradeParty/ram:GlobalID/@schemeID</v>
      </c>
      <c r="AQ26" s="51" t="str">
        <f t="shared" si="6"/>
        <v>S</v>
      </c>
      <c r="AR26" s="51" t="str">
        <f t="shared" si="7"/>
        <v>E</v>
      </c>
      <c r="AS26" s="51">
        <f t="shared" si="8"/>
        <v>0</v>
      </c>
      <c r="AT26" s="51">
        <f t="shared" si="9"/>
        <v>0</v>
      </c>
      <c r="AU26" s="51">
        <f t="shared" si="10"/>
        <v>0</v>
      </c>
      <c r="AV26" s="8"/>
      <c r="AW26" s="61" t="str">
        <f t="shared" si="17"/>
        <v>BASIC WL</v>
      </c>
      <c r="AX26" s="61">
        <f t="shared" si="18"/>
        <v>0</v>
      </c>
      <c r="AZ26" s="48"/>
      <c r="BA26" s="48"/>
      <c r="BB26" s="48"/>
    </row>
    <row r="27" spans="1:54" ht="84.6">
      <c r="A27" s="49" t="str">
        <f t="shared" si="11"/>
        <v>YES</v>
      </c>
      <c r="B27" s="49"/>
      <c r="C27" s="50"/>
      <c r="D27" s="51" t="s">
        <v>213</v>
      </c>
      <c r="E27" s="52">
        <f t="shared" si="12"/>
        <v>4</v>
      </c>
      <c r="F27" s="53" t="s">
        <v>38</v>
      </c>
      <c r="G27" s="54" t="s">
        <v>214</v>
      </c>
      <c r="H27" s="54" t="s">
        <v>215</v>
      </c>
      <c r="I27" s="55"/>
      <c r="J27" s="55"/>
      <c r="K27" s="55"/>
      <c r="L27" s="54" t="s">
        <v>55</v>
      </c>
      <c r="M27" s="56"/>
      <c r="N27" s="56" t="s">
        <v>38</v>
      </c>
      <c r="O27" s="57" t="str">
        <f t="shared" si="0"/>
        <v>/rsm:CrossIndustryInvoice
/rsm:SupplyChainTradeTransaction
/ram:ApplicableHeaderTradeAgreement
/ram:SellerTradeParty
/ram:Name</v>
      </c>
      <c r="P27" s="58" t="s">
        <v>216</v>
      </c>
      <c r="Q27" s="56" t="s">
        <v>57</v>
      </c>
      <c r="R27" s="56" t="str">
        <f t="shared" si="13"/>
        <v>E</v>
      </c>
      <c r="S27" s="56" t="s">
        <v>45</v>
      </c>
      <c r="T27" s="56" t="s">
        <v>107</v>
      </c>
      <c r="U27" s="59"/>
      <c r="V27" s="60"/>
      <c r="W27" s="61" t="s">
        <v>35</v>
      </c>
      <c r="X27" s="61"/>
      <c r="Y27" s="60"/>
      <c r="Z27" s="16"/>
      <c r="AA27" s="16"/>
      <c r="AB27" s="17"/>
      <c r="AC27" s="62"/>
      <c r="AD27" s="81" t="str">
        <f t="shared" si="1"/>
        <v>BT-27</v>
      </c>
      <c r="AE27" s="51">
        <f t="shared" si="14"/>
        <v>4</v>
      </c>
      <c r="AF27" s="51" t="str">
        <f t="shared" si="15"/>
        <v>1..1</v>
      </c>
      <c r="AG27" s="54" t="s">
        <v>217</v>
      </c>
      <c r="AH27" s="54" t="s">
        <v>218</v>
      </c>
      <c r="AI27" s="55"/>
      <c r="AJ27" s="55"/>
      <c r="AK27" s="55"/>
      <c r="AL27" s="51" t="str">
        <f t="shared" si="16"/>
        <v>Text</v>
      </c>
      <c r="AM27" s="51">
        <f t="shared" si="2"/>
        <v>0</v>
      </c>
      <c r="AN27" s="51" t="str">
        <f t="shared" si="3"/>
        <v>1..1</v>
      </c>
      <c r="AO27" s="51" t="str">
        <f t="shared" si="4"/>
        <v>/rsm:CrossIndustryInvoice
/rsm:SupplyChainTradeTransaction
/ram:ApplicableHeaderTradeAgreement
/ram:SellerTradeParty
/ram:Name</v>
      </c>
      <c r="AP27" s="51" t="str">
        <f t="shared" si="5"/>
        <v>/rsm:CrossIndustryInvoice/rsm:SupplyChainTradeTransaction/ram:ApplicableHeaderTradeAgreement/ram:SellerTradeParty/ram:Name</v>
      </c>
      <c r="AQ27" s="51" t="str">
        <f t="shared" si="6"/>
        <v>T</v>
      </c>
      <c r="AR27" s="51" t="str">
        <f t="shared" si="7"/>
        <v>E</v>
      </c>
      <c r="AS27" s="51" t="str">
        <f t="shared" si="8"/>
        <v>0..1</v>
      </c>
      <c r="AT27" s="51" t="str">
        <f t="shared" si="9"/>
        <v>CAR-2</v>
      </c>
      <c r="AU27" s="51">
        <f t="shared" si="10"/>
        <v>0</v>
      </c>
      <c r="AV27" s="8"/>
      <c r="AW27" s="61" t="str">
        <f t="shared" si="17"/>
        <v>MINIMUM</v>
      </c>
      <c r="AX27" s="61">
        <f t="shared" si="18"/>
        <v>0</v>
      </c>
      <c r="AZ27" s="48"/>
      <c r="BA27" s="48"/>
      <c r="BB27" s="48"/>
    </row>
    <row r="28" spans="1:54" ht="82.8">
      <c r="A28" s="49" t="str">
        <f t="shared" si="11"/>
        <v/>
      </c>
      <c r="B28" s="49"/>
      <c r="C28" s="50"/>
      <c r="D28" s="51" t="s">
        <v>219</v>
      </c>
      <c r="E28" s="52">
        <f t="shared" si="12"/>
        <v>4</v>
      </c>
      <c r="F28" s="53" t="s">
        <v>45</v>
      </c>
      <c r="G28" s="54" t="s">
        <v>220</v>
      </c>
      <c r="H28" s="54"/>
      <c r="I28" s="55"/>
      <c r="J28" s="55"/>
      <c r="K28" s="55"/>
      <c r="L28" s="54"/>
      <c r="M28" s="56"/>
      <c r="N28" s="56" t="s">
        <v>45</v>
      </c>
      <c r="O28" s="57" t="str">
        <f t="shared" si="0"/>
        <v>/rsm:CrossIndustryInvoice
/rsm:SupplyChainTradeTransaction
/ram:ApplicableHeaderTradeAgreement
/ram:SellerTradeParty
/ram:SpecifiedLegalOrganization</v>
      </c>
      <c r="P28" s="58" t="s">
        <v>221</v>
      </c>
      <c r="Q28" s="56"/>
      <c r="R28" s="56" t="str">
        <f t="shared" si="13"/>
        <v/>
      </c>
      <c r="S28" s="56" t="s">
        <v>45</v>
      </c>
      <c r="T28" s="56"/>
      <c r="U28" s="59"/>
      <c r="V28" s="60"/>
      <c r="W28" s="61" t="s">
        <v>35</v>
      </c>
      <c r="X28" s="61"/>
      <c r="Y28" s="60"/>
      <c r="Z28" s="16"/>
      <c r="AA28" s="16"/>
      <c r="AB28" s="17"/>
      <c r="AC28" s="62"/>
      <c r="AD28" s="81" t="str">
        <f t="shared" si="1"/>
        <v>BT-30-00</v>
      </c>
      <c r="AE28" s="51">
        <f t="shared" si="14"/>
        <v>4</v>
      </c>
      <c r="AF28" s="51" t="str">
        <f t="shared" si="15"/>
        <v>0..1</v>
      </c>
      <c r="AG28" s="54" t="s">
        <v>222</v>
      </c>
      <c r="AH28" s="54"/>
      <c r="AI28" s="55"/>
      <c r="AJ28" s="55"/>
      <c r="AK28" s="55"/>
      <c r="AL28" s="51">
        <f t="shared" si="16"/>
        <v>0</v>
      </c>
      <c r="AM28" s="51">
        <f t="shared" si="2"/>
        <v>0</v>
      </c>
      <c r="AN28" s="51" t="str">
        <f t="shared" si="3"/>
        <v>0..1</v>
      </c>
      <c r="AO28" s="51" t="str">
        <f t="shared" si="4"/>
        <v>/rsm:CrossIndustryInvoice
/rsm:SupplyChainTradeTransaction
/ram:ApplicableHeaderTradeAgreement
/ram:SellerTradeParty
/ram:SpecifiedLegalOrganization</v>
      </c>
      <c r="AP28" s="51" t="str">
        <f t="shared" si="5"/>
        <v>/rsm:CrossIndustryInvoice/rsm:SupplyChainTradeTransaction/ram:ApplicableHeaderTradeAgreement/ram:SellerTradeParty/ram:SpecifiedLegalOrganization</v>
      </c>
      <c r="AQ28" s="51">
        <f t="shared" si="6"/>
        <v>0</v>
      </c>
      <c r="AR28" s="51" t="str">
        <f t="shared" si="7"/>
        <v/>
      </c>
      <c r="AS28" s="51" t="str">
        <f t="shared" si="8"/>
        <v>0..1</v>
      </c>
      <c r="AT28" s="51">
        <f t="shared" si="9"/>
        <v>0</v>
      </c>
      <c r="AU28" s="51">
        <f t="shared" si="10"/>
        <v>0</v>
      </c>
      <c r="AV28" s="8"/>
      <c r="AW28" s="61" t="str">
        <f t="shared" si="17"/>
        <v>MINIMUM</v>
      </c>
      <c r="AX28" s="61">
        <f t="shared" si="18"/>
        <v>0</v>
      </c>
      <c r="AZ28" s="48"/>
      <c r="BA28" s="48"/>
      <c r="BB28" s="48"/>
    </row>
    <row r="29" spans="1:54" ht="96.6">
      <c r="A29" s="49" t="str">
        <f t="shared" si="11"/>
        <v>YES</v>
      </c>
      <c r="B29" s="49"/>
      <c r="C29" s="50"/>
      <c r="D29" s="51" t="s">
        <v>223</v>
      </c>
      <c r="E29" s="52">
        <f t="shared" si="12"/>
        <v>5</v>
      </c>
      <c r="F29" s="53" t="s">
        <v>45</v>
      </c>
      <c r="G29" s="54" t="s">
        <v>224</v>
      </c>
      <c r="H29" s="54" t="s">
        <v>225</v>
      </c>
      <c r="I29" s="55" t="s">
        <v>226</v>
      </c>
      <c r="J29" s="55"/>
      <c r="K29" s="55"/>
      <c r="L29" s="54" t="s">
        <v>73</v>
      </c>
      <c r="M29" s="56"/>
      <c r="N29" s="56" t="s">
        <v>45</v>
      </c>
      <c r="O29" s="57" t="str">
        <f t="shared" si="0"/>
        <v>/rsm:CrossIndustryInvoice
/rsm:SupplyChainTradeTransaction
/ram:ApplicableHeaderTradeAgreement
/ram:SellerTradeParty
/ram:SpecifiedLegalOrganization
/ram:ID</v>
      </c>
      <c r="P29" s="58" t="s">
        <v>227</v>
      </c>
      <c r="Q29" s="56" t="s">
        <v>75</v>
      </c>
      <c r="R29" s="56" t="str">
        <f t="shared" si="13"/>
        <v>E</v>
      </c>
      <c r="S29" s="56" t="s">
        <v>45</v>
      </c>
      <c r="T29" s="56"/>
      <c r="U29" s="59"/>
      <c r="V29" s="60"/>
      <c r="W29" s="61" t="s">
        <v>35</v>
      </c>
      <c r="X29" s="61"/>
      <c r="Y29" s="60"/>
      <c r="Z29" s="16"/>
      <c r="AA29" s="16"/>
      <c r="AB29" s="17"/>
      <c r="AC29" s="62"/>
      <c r="AD29" s="81" t="str">
        <f t="shared" si="1"/>
        <v>BT-30</v>
      </c>
      <c r="AE29" s="51">
        <f t="shared" si="14"/>
        <v>5</v>
      </c>
      <c r="AF29" s="51" t="str">
        <f t="shared" si="15"/>
        <v>0..1</v>
      </c>
      <c r="AG29" s="54" t="s">
        <v>228</v>
      </c>
      <c r="AH29" s="54" t="s">
        <v>229</v>
      </c>
      <c r="AI29" s="55" t="s">
        <v>230</v>
      </c>
      <c r="AJ29" s="55"/>
      <c r="AK29" s="55"/>
      <c r="AL29" s="51" t="str">
        <f t="shared" si="16"/>
        <v>Identifier</v>
      </c>
      <c r="AM29" s="51">
        <f t="shared" si="2"/>
        <v>0</v>
      </c>
      <c r="AN29" s="51" t="str">
        <f t="shared" si="3"/>
        <v>0..1</v>
      </c>
      <c r="AO29" s="51" t="str">
        <f t="shared" si="4"/>
        <v>/rsm:CrossIndustryInvoice
/rsm:SupplyChainTradeTransaction
/ram:ApplicableHeaderTradeAgreement
/ram:SellerTradeParty
/ram:SpecifiedLegalOrganization
/ram:ID</v>
      </c>
      <c r="AP29" s="51" t="str">
        <f t="shared" si="5"/>
        <v>/rsm:CrossIndustryInvoice/rsm:SupplyChainTradeTransaction/ram:ApplicableHeaderTradeAgreement/ram:SellerTradeParty/ram:SpecifiedLegalOrganization/ram:ID</v>
      </c>
      <c r="AQ29" s="51" t="str">
        <f t="shared" si="6"/>
        <v>I</v>
      </c>
      <c r="AR29" s="51" t="str">
        <f t="shared" si="7"/>
        <v>E</v>
      </c>
      <c r="AS29" s="51" t="str">
        <f t="shared" si="8"/>
        <v>0..1</v>
      </c>
      <c r="AT29" s="51">
        <f t="shared" si="9"/>
        <v>0</v>
      </c>
      <c r="AU29" s="51">
        <f t="shared" si="10"/>
        <v>0</v>
      </c>
      <c r="AV29" s="8"/>
      <c r="AW29" s="61" t="str">
        <f t="shared" si="17"/>
        <v>MINIMUM</v>
      </c>
      <c r="AX29" s="61">
        <f t="shared" si="18"/>
        <v>0</v>
      </c>
      <c r="AZ29" s="48"/>
      <c r="BA29" s="48"/>
      <c r="BB29" s="48"/>
    </row>
    <row r="30" spans="1:54" ht="110.4">
      <c r="A30" s="49" t="str">
        <f t="shared" si="11"/>
        <v>YES</v>
      </c>
      <c r="B30" s="49"/>
      <c r="C30" s="50"/>
      <c r="D30" s="51" t="s">
        <v>231</v>
      </c>
      <c r="E30" s="52">
        <f t="shared" si="12"/>
        <v>6</v>
      </c>
      <c r="F30" s="53" t="s">
        <v>45</v>
      </c>
      <c r="G30" s="54" t="s">
        <v>203</v>
      </c>
      <c r="H30" s="54" t="s">
        <v>232</v>
      </c>
      <c r="I30" s="55" t="s">
        <v>233</v>
      </c>
      <c r="J30" s="55" t="s">
        <v>234</v>
      </c>
      <c r="K30" s="55"/>
      <c r="L30" s="54" t="s">
        <v>206</v>
      </c>
      <c r="M30" s="56"/>
      <c r="N30" s="56"/>
      <c r="O30" s="57" t="str">
        <f t="shared" si="0"/>
        <v>/rsm:CrossIndustryInvoice
/rsm:SupplyChainTradeTransaction
/ram:ApplicableHeaderTradeAgreement
/ram:SellerTradeParty
/ram:SpecifiedLegalOrganization
/ram:ID
/@schemeID</v>
      </c>
      <c r="P30" s="58" t="s">
        <v>235</v>
      </c>
      <c r="Q30" s="56" t="s">
        <v>208</v>
      </c>
      <c r="R30" s="56" t="str">
        <f t="shared" si="13"/>
        <v>E</v>
      </c>
      <c r="S30" s="56"/>
      <c r="T30" s="56"/>
      <c r="U30" s="59"/>
      <c r="V30" s="60"/>
      <c r="W30" s="61" t="s">
        <v>35</v>
      </c>
      <c r="X30" s="61"/>
      <c r="Y30" s="60"/>
      <c r="Z30" s="16"/>
      <c r="AA30" s="16"/>
      <c r="AB30" s="17"/>
      <c r="AC30" s="62"/>
      <c r="AD30" s="81" t="str">
        <f t="shared" si="1"/>
        <v>BT-30-1</v>
      </c>
      <c r="AE30" s="51">
        <f t="shared" si="14"/>
        <v>6</v>
      </c>
      <c r="AF30" s="51" t="str">
        <f t="shared" si="15"/>
        <v>0..1</v>
      </c>
      <c r="AG30" s="54" t="s">
        <v>209</v>
      </c>
      <c r="AH30" s="54" t="s">
        <v>236</v>
      </c>
      <c r="AI30" s="55" t="s">
        <v>211</v>
      </c>
      <c r="AJ30" s="55" t="s">
        <v>237</v>
      </c>
      <c r="AK30" s="55"/>
      <c r="AL30" s="51" t="str">
        <f t="shared" si="16"/>
        <v>String</v>
      </c>
      <c r="AM30" s="51">
        <f t="shared" si="2"/>
        <v>0</v>
      </c>
      <c r="AN30" s="51">
        <f t="shared" si="3"/>
        <v>0</v>
      </c>
      <c r="AO30" s="51" t="str">
        <f t="shared" si="4"/>
        <v>/rsm:CrossIndustryInvoice
/rsm:SupplyChainTradeTransaction
/ram:ApplicableHeaderTradeAgreement
/ram:SellerTradeParty
/ram:SpecifiedLegalOrganization
/ram:ID
/@schemeID</v>
      </c>
      <c r="AP30" s="51" t="str">
        <f t="shared" si="5"/>
        <v>/rsm:CrossIndustryInvoice/rsm:SupplyChainTradeTransaction/ram:ApplicableHeaderTradeAgreement/ram:SellerTradeParty/ram:SpecifiedLegalOrganization/ram:ID/@schemeID</v>
      </c>
      <c r="AQ30" s="51" t="str">
        <f t="shared" si="6"/>
        <v>S</v>
      </c>
      <c r="AR30" s="51" t="str">
        <f t="shared" si="7"/>
        <v>E</v>
      </c>
      <c r="AS30" s="51">
        <f t="shared" si="8"/>
        <v>0</v>
      </c>
      <c r="AT30" s="51">
        <f t="shared" si="9"/>
        <v>0</v>
      </c>
      <c r="AU30" s="51">
        <f t="shared" si="10"/>
        <v>0</v>
      </c>
      <c r="AV30" s="8"/>
      <c r="AW30" s="61" t="str">
        <f t="shared" si="17"/>
        <v>MINIMUM</v>
      </c>
      <c r="AX30" s="61">
        <f t="shared" si="18"/>
        <v>0</v>
      </c>
      <c r="AZ30" s="48"/>
      <c r="BA30" s="48"/>
      <c r="BB30" s="48"/>
    </row>
    <row r="31" spans="1:54" ht="96.6">
      <c r="A31" s="49" t="str">
        <f t="shared" si="11"/>
        <v>YES</v>
      </c>
      <c r="B31" s="49"/>
      <c r="C31" s="50"/>
      <c r="D31" s="51" t="s">
        <v>238</v>
      </c>
      <c r="E31" s="52">
        <f t="shared" si="12"/>
        <v>5</v>
      </c>
      <c r="F31" s="53" t="s">
        <v>45</v>
      </c>
      <c r="G31" s="54" t="s">
        <v>239</v>
      </c>
      <c r="H31" s="54" t="s">
        <v>240</v>
      </c>
      <c r="I31" s="55" t="s">
        <v>241</v>
      </c>
      <c r="J31" s="55" t="s">
        <v>242</v>
      </c>
      <c r="K31" s="55"/>
      <c r="L31" s="54" t="s">
        <v>55</v>
      </c>
      <c r="M31" s="56"/>
      <c r="N31" s="56" t="s">
        <v>45</v>
      </c>
      <c r="O31" s="57" t="str">
        <f t="shared" si="0"/>
        <v>/rsm:CrossIndustryInvoice
/rsm:SupplyChainTradeTransaction
/ram:ApplicableHeaderTradeAgreement
/ram:SellerTradeParty
/ram:SpecifiedLegalOrganization
/ram:TradingBusinessName</v>
      </c>
      <c r="P31" s="58" t="s">
        <v>243</v>
      </c>
      <c r="Q31" s="56" t="s">
        <v>57</v>
      </c>
      <c r="R31" s="56" t="str">
        <f t="shared" si="13"/>
        <v>E</v>
      </c>
      <c r="S31" s="56" t="s">
        <v>45</v>
      </c>
      <c r="T31" s="56"/>
      <c r="U31" s="59"/>
      <c r="V31" s="60"/>
      <c r="W31" s="61" t="s">
        <v>137</v>
      </c>
      <c r="X31" s="61"/>
      <c r="Y31" s="60"/>
      <c r="Z31" s="16"/>
      <c r="AA31" s="16"/>
      <c r="AB31" s="17"/>
      <c r="AC31" s="62"/>
      <c r="AD31" s="81" t="str">
        <f t="shared" si="1"/>
        <v>BT-28</v>
      </c>
      <c r="AE31" s="51">
        <f t="shared" si="14"/>
        <v>5</v>
      </c>
      <c r="AF31" s="51" t="str">
        <f t="shared" si="15"/>
        <v>0..1</v>
      </c>
      <c r="AG31" s="54" t="s">
        <v>244</v>
      </c>
      <c r="AH31" s="54" t="s">
        <v>245</v>
      </c>
      <c r="AI31" s="55" t="s">
        <v>246</v>
      </c>
      <c r="AJ31" s="55" t="s">
        <v>247</v>
      </c>
      <c r="AK31" s="55"/>
      <c r="AL31" s="51" t="str">
        <f t="shared" si="16"/>
        <v>Text</v>
      </c>
      <c r="AM31" s="51">
        <f t="shared" si="2"/>
        <v>0</v>
      </c>
      <c r="AN31" s="51" t="str">
        <f t="shared" si="3"/>
        <v>0..1</v>
      </c>
      <c r="AO31" s="51" t="str">
        <f t="shared" si="4"/>
        <v>/rsm:CrossIndustryInvoice
/rsm:SupplyChainTradeTransaction
/ram:ApplicableHeaderTradeAgreement
/ram:SellerTradeParty
/ram:SpecifiedLegalOrganization
/ram:TradingBusinessName</v>
      </c>
      <c r="AP31" s="51" t="str">
        <f t="shared" si="5"/>
        <v>/rsm:CrossIndustryInvoice/rsm:SupplyChainTradeTransaction/ram:ApplicableHeaderTradeAgreement/ram:SellerTradeParty/ram:SpecifiedLegalOrganization/ram:TradingBusinessName</v>
      </c>
      <c r="AQ31" s="51" t="str">
        <f t="shared" si="6"/>
        <v>T</v>
      </c>
      <c r="AR31" s="51" t="str">
        <f t="shared" si="7"/>
        <v>E</v>
      </c>
      <c r="AS31" s="51" t="str">
        <f t="shared" si="8"/>
        <v>0..1</v>
      </c>
      <c r="AT31" s="51">
        <f t="shared" si="9"/>
        <v>0</v>
      </c>
      <c r="AU31" s="51">
        <f t="shared" si="10"/>
        <v>0</v>
      </c>
      <c r="AV31" s="8"/>
      <c r="AW31" s="61" t="str">
        <f t="shared" si="17"/>
        <v>BASIC WL</v>
      </c>
      <c r="AX31" s="61">
        <f t="shared" si="18"/>
        <v>0</v>
      </c>
      <c r="AZ31" s="48"/>
      <c r="BA31" s="48"/>
      <c r="BB31" s="48"/>
    </row>
    <row r="32" spans="1:54" ht="82.8">
      <c r="A32" s="49" t="str">
        <f t="shared" si="11"/>
        <v>NO</v>
      </c>
      <c r="B32" s="49"/>
      <c r="C32" s="50"/>
      <c r="D32" s="51" t="s">
        <v>248</v>
      </c>
      <c r="E32" s="52">
        <f t="shared" si="12"/>
        <v>4</v>
      </c>
      <c r="F32" s="53" t="s">
        <v>38</v>
      </c>
      <c r="G32" s="54" t="s">
        <v>249</v>
      </c>
      <c r="H32" s="54" t="s">
        <v>250</v>
      </c>
      <c r="I32" s="55" t="s">
        <v>251</v>
      </c>
      <c r="J32" s="55" t="s">
        <v>252</v>
      </c>
      <c r="K32" s="55" t="s">
        <v>253</v>
      </c>
      <c r="L32" s="54"/>
      <c r="M32" s="56"/>
      <c r="N32" s="56" t="s">
        <v>38</v>
      </c>
      <c r="O32" s="57" t="str">
        <f t="shared" si="0"/>
        <v>/rsm:CrossIndustryInvoice
/rsm:SupplyChainTradeTransaction
/ram:ApplicableHeaderTradeAgreement
/ram:SellerTradeParty
/ram:PostalTradeAddress</v>
      </c>
      <c r="P32" s="58" t="s">
        <v>254</v>
      </c>
      <c r="Q32" s="56"/>
      <c r="R32" s="56" t="str">
        <f t="shared" si="13"/>
        <v>G</v>
      </c>
      <c r="S32" s="56" t="s">
        <v>45</v>
      </c>
      <c r="T32" s="56"/>
      <c r="U32" s="59"/>
      <c r="V32" s="60"/>
      <c r="W32" s="61" t="s">
        <v>35</v>
      </c>
      <c r="X32" s="61"/>
      <c r="Y32" s="60"/>
      <c r="Z32" s="16"/>
      <c r="AA32" s="16"/>
      <c r="AB32" s="17"/>
      <c r="AC32" s="62"/>
      <c r="AD32" s="81" t="str">
        <f t="shared" si="1"/>
        <v>BG-5</v>
      </c>
      <c r="AE32" s="51">
        <f t="shared" si="14"/>
        <v>4</v>
      </c>
      <c r="AF32" s="51" t="str">
        <f t="shared" si="15"/>
        <v>1..1</v>
      </c>
      <c r="AG32" s="54" t="s">
        <v>255</v>
      </c>
      <c r="AH32" s="54" t="s">
        <v>256</v>
      </c>
      <c r="AI32" s="55" t="s">
        <v>257</v>
      </c>
      <c r="AJ32" s="55" t="s">
        <v>258</v>
      </c>
      <c r="AK32" s="55" t="s">
        <v>259</v>
      </c>
      <c r="AL32" s="51">
        <f t="shared" si="16"/>
        <v>0</v>
      </c>
      <c r="AM32" s="51">
        <f t="shared" si="2"/>
        <v>0</v>
      </c>
      <c r="AN32" s="51" t="str">
        <f t="shared" si="3"/>
        <v>1..1</v>
      </c>
      <c r="AO32" s="51" t="str">
        <f t="shared" si="4"/>
        <v>/rsm:CrossIndustryInvoice
/rsm:SupplyChainTradeTransaction
/ram:ApplicableHeaderTradeAgreement
/ram:SellerTradeParty
/ram:PostalTradeAddress</v>
      </c>
      <c r="AP32" s="51" t="str">
        <f t="shared" si="5"/>
        <v>/rsm:CrossIndustryInvoice/rsm:SupplyChainTradeTransaction/ram:ApplicableHeaderTradeAgreement/ram:SellerTradeParty/ram:PostalTradeAddress</v>
      </c>
      <c r="AQ32" s="51">
        <f t="shared" si="6"/>
        <v>0</v>
      </c>
      <c r="AR32" s="51" t="str">
        <f t="shared" si="7"/>
        <v>G</v>
      </c>
      <c r="AS32" s="51" t="str">
        <f t="shared" si="8"/>
        <v>0..1</v>
      </c>
      <c r="AT32" s="51">
        <f t="shared" si="9"/>
        <v>0</v>
      </c>
      <c r="AU32" s="51">
        <f t="shared" si="10"/>
        <v>0</v>
      </c>
      <c r="AV32" s="8"/>
      <c r="AW32" s="61" t="str">
        <f t="shared" si="17"/>
        <v>MINIMUM</v>
      </c>
      <c r="AX32" s="61">
        <f t="shared" si="18"/>
        <v>0</v>
      </c>
      <c r="AZ32" s="48"/>
      <c r="BA32" s="48"/>
      <c r="BB32" s="48"/>
    </row>
    <row r="33" spans="1:76" ht="96.6">
      <c r="A33" s="49" t="str">
        <f t="shared" si="11"/>
        <v>YES</v>
      </c>
      <c r="B33" s="49"/>
      <c r="C33" s="50"/>
      <c r="D33" s="51" t="s">
        <v>260</v>
      </c>
      <c r="E33" s="52">
        <f t="shared" si="12"/>
        <v>5</v>
      </c>
      <c r="F33" s="53" t="s">
        <v>45</v>
      </c>
      <c r="G33" s="54" t="s">
        <v>261</v>
      </c>
      <c r="H33" s="54" t="s">
        <v>262</v>
      </c>
      <c r="I33" s="55" t="s">
        <v>263</v>
      </c>
      <c r="J33" s="55"/>
      <c r="K33" s="55"/>
      <c r="L33" s="54" t="s">
        <v>55</v>
      </c>
      <c r="M33" s="56"/>
      <c r="N33" s="56" t="s">
        <v>45</v>
      </c>
      <c r="O33" s="57" t="str">
        <f t="shared" si="0"/>
        <v>/rsm:CrossIndustryInvoice
/rsm:SupplyChainTradeTransaction
/ram:ApplicableHeaderTradeAgreement
/ram:SellerTradeParty
/ram:PostalTradeAddress
/ram:PostcodeCode</v>
      </c>
      <c r="P33" s="58" t="s">
        <v>264</v>
      </c>
      <c r="Q33" s="56" t="s">
        <v>57</v>
      </c>
      <c r="R33" s="56" t="str">
        <f t="shared" si="13"/>
        <v>E</v>
      </c>
      <c r="S33" s="56" t="s">
        <v>45</v>
      </c>
      <c r="T33" s="56"/>
      <c r="U33" s="59"/>
      <c r="V33" s="60"/>
      <c r="W33" s="61" t="s">
        <v>137</v>
      </c>
      <c r="X33" s="61"/>
      <c r="Y33" s="60"/>
      <c r="Z33" s="16"/>
      <c r="AA33" s="16"/>
      <c r="AB33" s="17"/>
      <c r="AC33" s="62"/>
      <c r="AD33" s="81" t="str">
        <f t="shared" si="1"/>
        <v>BT-38</v>
      </c>
      <c r="AE33" s="51">
        <f t="shared" si="14"/>
        <v>5</v>
      </c>
      <c r="AF33" s="51" t="str">
        <f t="shared" si="15"/>
        <v>0..1</v>
      </c>
      <c r="AG33" s="54" t="s">
        <v>265</v>
      </c>
      <c r="AH33" s="54" t="s">
        <v>266</v>
      </c>
      <c r="AI33" s="55" t="s">
        <v>267</v>
      </c>
      <c r="AJ33" s="55"/>
      <c r="AK33" s="55"/>
      <c r="AL33" s="51" t="str">
        <f t="shared" si="16"/>
        <v>Text</v>
      </c>
      <c r="AM33" s="51">
        <f t="shared" si="2"/>
        <v>0</v>
      </c>
      <c r="AN33" s="51" t="str">
        <f t="shared" si="3"/>
        <v>0..1</v>
      </c>
      <c r="AO33" s="51" t="str">
        <f t="shared" si="4"/>
        <v>/rsm:CrossIndustryInvoice
/rsm:SupplyChainTradeTransaction
/ram:ApplicableHeaderTradeAgreement
/ram:SellerTradeParty
/ram:PostalTradeAddress
/ram:PostcodeCode</v>
      </c>
      <c r="AP33" s="51" t="str">
        <f t="shared" si="5"/>
        <v>/rsm:CrossIndustryInvoice/rsm:SupplyChainTradeTransaction/ram:ApplicableHeaderTradeAgreement/ram:SellerTradeParty/ram:PostalTradeAddress/ram:PostcodeCode</v>
      </c>
      <c r="AQ33" s="51" t="str">
        <f t="shared" si="6"/>
        <v>T</v>
      </c>
      <c r="AR33" s="51" t="str">
        <f t="shared" si="7"/>
        <v>E</v>
      </c>
      <c r="AS33" s="51" t="str">
        <f t="shared" si="8"/>
        <v>0..1</v>
      </c>
      <c r="AT33" s="51">
        <f t="shared" si="9"/>
        <v>0</v>
      </c>
      <c r="AU33" s="51">
        <f t="shared" si="10"/>
        <v>0</v>
      </c>
      <c r="AV33" s="8"/>
      <c r="AW33" s="61" t="str">
        <f t="shared" si="17"/>
        <v>BASIC WL</v>
      </c>
      <c r="AX33" s="61">
        <f t="shared" si="18"/>
        <v>0</v>
      </c>
      <c r="AZ33" s="48"/>
      <c r="BA33" s="48"/>
      <c r="BB33" s="48"/>
    </row>
    <row r="34" spans="1:76" ht="96.6">
      <c r="A34" s="49" t="str">
        <f t="shared" si="11"/>
        <v>YES</v>
      </c>
      <c r="B34" s="65"/>
      <c r="C34" s="50"/>
      <c r="D34" s="51" t="s">
        <v>268</v>
      </c>
      <c r="E34" s="52">
        <f t="shared" si="12"/>
        <v>5</v>
      </c>
      <c r="F34" s="53" t="s">
        <v>45</v>
      </c>
      <c r="G34" s="54" t="s">
        <v>269</v>
      </c>
      <c r="H34" s="54" t="s">
        <v>270</v>
      </c>
      <c r="I34" s="55" t="s">
        <v>271</v>
      </c>
      <c r="J34" s="55"/>
      <c r="K34" s="55"/>
      <c r="L34" s="54" t="s">
        <v>55</v>
      </c>
      <c r="M34" s="56"/>
      <c r="N34" s="56" t="s">
        <v>45</v>
      </c>
      <c r="O34" s="57" t="str">
        <f t="shared" si="0"/>
        <v>/rsm:CrossIndustryInvoice
/rsm:SupplyChainTradeTransaction
/ram:ApplicableHeaderTradeAgreement
/ram:SellerTradeParty
/ram:PostalTradeAddress
/ram:LineOne</v>
      </c>
      <c r="P34" s="58" t="s">
        <v>272</v>
      </c>
      <c r="Q34" s="56" t="s">
        <v>57</v>
      </c>
      <c r="R34" s="56" t="str">
        <f t="shared" si="13"/>
        <v>E</v>
      </c>
      <c r="S34" s="56" t="s">
        <v>45</v>
      </c>
      <c r="T34" s="56"/>
      <c r="U34" s="59"/>
      <c r="V34" s="60"/>
      <c r="W34" s="61" t="s">
        <v>137</v>
      </c>
      <c r="X34" s="61"/>
      <c r="Y34" s="60"/>
      <c r="Z34" s="16"/>
      <c r="AA34" s="16"/>
      <c r="AB34" s="17"/>
      <c r="AC34" s="62"/>
      <c r="AD34" s="81" t="str">
        <f t="shared" si="1"/>
        <v>BT-35</v>
      </c>
      <c r="AE34" s="51">
        <f t="shared" si="14"/>
        <v>5</v>
      </c>
      <c r="AF34" s="51" t="str">
        <f t="shared" si="15"/>
        <v>0..1</v>
      </c>
      <c r="AG34" s="54" t="s">
        <v>273</v>
      </c>
      <c r="AH34" s="54" t="s">
        <v>274</v>
      </c>
      <c r="AI34" s="55" t="s">
        <v>275</v>
      </c>
      <c r="AJ34" s="55"/>
      <c r="AK34" s="55"/>
      <c r="AL34" s="51" t="str">
        <f t="shared" si="16"/>
        <v>Text</v>
      </c>
      <c r="AM34" s="51">
        <f t="shared" si="2"/>
        <v>0</v>
      </c>
      <c r="AN34" s="51" t="str">
        <f t="shared" si="3"/>
        <v>0..1</v>
      </c>
      <c r="AO34" s="51" t="str">
        <f t="shared" si="4"/>
        <v>/rsm:CrossIndustryInvoice
/rsm:SupplyChainTradeTransaction
/ram:ApplicableHeaderTradeAgreement
/ram:SellerTradeParty
/ram:PostalTradeAddress
/ram:LineOne</v>
      </c>
      <c r="AP34" s="51" t="str">
        <f t="shared" si="5"/>
        <v>/rsm:CrossIndustryInvoice/rsm:SupplyChainTradeTransaction/ram:ApplicableHeaderTradeAgreement/ram:SellerTradeParty/ram:PostalTradeAddress/ram:LineOne</v>
      </c>
      <c r="AQ34" s="51" t="str">
        <f t="shared" si="6"/>
        <v>T</v>
      </c>
      <c r="AR34" s="51" t="str">
        <f t="shared" si="7"/>
        <v>E</v>
      </c>
      <c r="AS34" s="51" t="str">
        <f t="shared" si="8"/>
        <v>0..1</v>
      </c>
      <c r="AT34" s="51">
        <f t="shared" si="9"/>
        <v>0</v>
      </c>
      <c r="AU34" s="51">
        <f t="shared" si="10"/>
        <v>0</v>
      </c>
      <c r="AV34" s="8"/>
      <c r="AW34" s="61" t="str">
        <f t="shared" si="17"/>
        <v>BASIC WL</v>
      </c>
      <c r="AX34" s="61">
        <f t="shared" si="18"/>
        <v>0</v>
      </c>
      <c r="AZ34" s="48"/>
      <c r="BA34" s="48"/>
      <c r="BB34" s="48"/>
    </row>
    <row r="35" spans="1:76" ht="96.6">
      <c r="A35" s="49" t="str">
        <f t="shared" si="11"/>
        <v>YES</v>
      </c>
      <c r="B35" s="49"/>
      <c r="C35" s="50"/>
      <c r="D35" s="51" t="s">
        <v>276</v>
      </c>
      <c r="E35" s="52">
        <f t="shared" si="12"/>
        <v>5</v>
      </c>
      <c r="F35" s="53" t="s">
        <v>45</v>
      </c>
      <c r="G35" s="54" t="s">
        <v>277</v>
      </c>
      <c r="H35" s="54" t="s">
        <v>278</v>
      </c>
      <c r="I35" s="55"/>
      <c r="J35" s="55"/>
      <c r="K35" s="55"/>
      <c r="L35" s="54" t="s">
        <v>55</v>
      </c>
      <c r="M35" s="56"/>
      <c r="N35" s="56" t="s">
        <v>45</v>
      </c>
      <c r="O35" s="57" t="str">
        <f t="shared" si="0"/>
        <v>/rsm:CrossIndustryInvoice
/rsm:SupplyChainTradeTransaction
/ram:ApplicableHeaderTradeAgreement
/ram:SellerTradeParty
/ram:PostalTradeAddress
/ram:LineTwo</v>
      </c>
      <c r="P35" s="58" t="s">
        <v>279</v>
      </c>
      <c r="Q35" s="56" t="s">
        <v>57</v>
      </c>
      <c r="R35" s="56" t="str">
        <f t="shared" si="13"/>
        <v>E</v>
      </c>
      <c r="S35" s="56" t="s">
        <v>45</v>
      </c>
      <c r="T35" s="56"/>
      <c r="U35" s="59"/>
      <c r="V35" s="60"/>
      <c r="W35" s="61" t="s">
        <v>137</v>
      </c>
      <c r="X35" s="61"/>
      <c r="Y35" s="60"/>
      <c r="Z35" s="16"/>
      <c r="AA35" s="16"/>
      <c r="AB35" s="17"/>
      <c r="AC35" s="62"/>
      <c r="AD35" s="81" t="str">
        <f t="shared" si="1"/>
        <v>BT-36</v>
      </c>
      <c r="AE35" s="51">
        <f t="shared" si="14"/>
        <v>5</v>
      </c>
      <c r="AF35" s="51" t="str">
        <f t="shared" si="15"/>
        <v>0..1</v>
      </c>
      <c r="AG35" s="54" t="s">
        <v>280</v>
      </c>
      <c r="AH35" s="54" t="s">
        <v>281</v>
      </c>
      <c r="AI35" s="55"/>
      <c r="AJ35" s="55"/>
      <c r="AK35" s="55"/>
      <c r="AL35" s="51" t="str">
        <f t="shared" si="16"/>
        <v>Text</v>
      </c>
      <c r="AM35" s="51">
        <f t="shared" si="2"/>
        <v>0</v>
      </c>
      <c r="AN35" s="51" t="str">
        <f t="shared" si="3"/>
        <v>0..1</v>
      </c>
      <c r="AO35" s="51" t="str">
        <f t="shared" si="4"/>
        <v>/rsm:CrossIndustryInvoice
/rsm:SupplyChainTradeTransaction
/ram:ApplicableHeaderTradeAgreement
/ram:SellerTradeParty
/ram:PostalTradeAddress
/ram:LineTwo</v>
      </c>
      <c r="AP35" s="51" t="str">
        <f t="shared" si="5"/>
        <v>/rsm:CrossIndustryInvoice/rsm:SupplyChainTradeTransaction/ram:ApplicableHeaderTradeAgreement/ram:SellerTradeParty/ram:PostalTradeAddress/ram:LineTwo</v>
      </c>
      <c r="AQ35" s="51" t="str">
        <f t="shared" si="6"/>
        <v>T</v>
      </c>
      <c r="AR35" s="51" t="str">
        <f t="shared" si="7"/>
        <v>E</v>
      </c>
      <c r="AS35" s="51" t="str">
        <f t="shared" si="8"/>
        <v>0..1</v>
      </c>
      <c r="AT35" s="51">
        <f t="shared" si="9"/>
        <v>0</v>
      </c>
      <c r="AU35" s="51">
        <f t="shared" si="10"/>
        <v>0</v>
      </c>
      <c r="AV35" s="8"/>
      <c r="AW35" s="61" t="str">
        <f t="shared" si="17"/>
        <v>BASIC WL</v>
      </c>
      <c r="AX35" s="61">
        <f t="shared" si="18"/>
        <v>0</v>
      </c>
      <c r="AZ35" s="48"/>
      <c r="BA35" s="48"/>
      <c r="BB35" s="48"/>
    </row>
    <row r="36" spans="1:76" ht="96.6">
      <c r="A36" s="49" t="str">
        <f t="shared" si="11"/>
        <v>YES</v>
      </c>
      <c r="B36" s="49"/>
      <c r="C36" s="50"/>
      <c r="D36" s="51" t="s">
        <v>282</v>
      </c>
      <c r="E36" s="52">
        <f t="shared" si="12"/>
        <v>5</v>
      </c>
      <c r="F36" s="53" t="s">
        <v>45</v>
      </c>
      <c r="G36" s="54" t="s">
        <v>283</v>
      </c>
      <c r="H36" s="54" t="s">
        <v>278</v>
      </c>
      <c r="I36" s="55"/>
      <c r="J36" s="55"/>
      <c r="K36" s="55"/>
      <c r="L36" s="54" t="s">
        <v>55</v>
      </c>
      <c r="M36" s="56"/>
      <c r="N36" s="56" t="s">
        <v>45</v>
      </c>
      <c r="O36" s="57" t="str">
        <f t="shared" si="0"/>
        <v>/rsm:CrossIndustryInvoice
/rsm:SupplyChainTradeTransaction
/ram:ApplicableHeaderTradeAgreement
/ram:SellerTradeParty
/ram:PostalTradeAddress
/ram:LineThree</v>
      </c>
      <c r="P36" s="58" t="s">
        <v>284</v>
      </c>
      <c r="Q36" s="56" t="s">
        <v>57</v>
      </c>
      <c r="R36" s="56" t="str">
        <f t="shared" si="13"/>
        <v>E</v>
      </c>
      <c r="S36" s="56" t="s">
        <v>45</v>
      </c>
      <c r="T36" s="56"/>
      <c r="U36" s="59"/>
      <c r="V36" s="60"/>
      <c r="W36" s="61" t="s">
        <v>137</v>
      </c>
      <c r="X36" s="61"/>
      <c r="Y36" s="60"/>
      <c r="Z36" s="16"/>
      <c r="AA36" s="16"/>
      <c r="AB36" s="17"/>
      <c r="AC36" s="62"/>
      <c r="AD36" s="81" t="str">
        <f t="shared" si="1"/>
        <v>BT-162</v>
      </c>
      <c r="AE36" s="51">
        <f t="shared" si="14"/>
        <v>5</v>
      </c>
      <c r="AF36" s="51" t="str">
        <f t="shared" si="15"/>
        <v>0..1</v>
      </c>
      <c r="AG36" s="54" t="s">
        <v>285</v>
      </c>
      <c r="AH36" s="54" t="s">
        <v>281</v>
      </c>
      <c r="AI36" s="55"/>
      <c r="AJ36" s="55"/>
      <c r="AK36" s="55"/>
      <c r="AL36" s="51" t="str">
        <f t="shared" si="16"/>
        <v>Text</v>
      </c>
      <c r="AM36" s="51">
        <f t="shared" si="2"/>
        <v>0</v>
      </c>
      <c r="AN36" s="51" t="str">
        <f t="shared" si="3"/>
        <v>0..1</v>
      </c>
      <c r="AO36" s="51" t="str">
        <f t="shared" si="4"/>
        <v>/rsm:CrossIndustryInvoice
/rsm:SupplyChainTradeTransaction
/ram:ApplicableHeaderTradeAgreement
/ram:SellerTradeParty
/ram:PostalTradeAddress
/ram:LineThree</v>
      </c>
      <c r="AP36" s="51" t="str">
        <f t="shared" si="5"/>
        <v>/rsm:CrossIndustryInvoice/rsm:SupplyChainTradeTransaction/ram:ApplicableHeaderTradeAgreement/ram:SellerTradeParty/ram:PostalTradeAddress/ram:LineThree</v>
      </c>
      <c r="AQ36" s="51" t="str">
        <f t="shared" si="6"/>
        <v>T</v>
      </c>
      <c r="AR36" s="51" t="str">
        <f t="shared" si="7"/>
        <v>E</v>
      </c>
      <c r="AS36" s="51" t="str">
        <f t="shared" si="8"/>
        <v>0..1</v>
      </c>
      <c r="AT36" s="51">
        <f t="shared" si="9"/>
        <v>0</v>
      </c>
      <c r="AU36" s="51">
        <f t="shared" si="10"/>
        <v>0</v>
      </c>
      <c r="AV36" s="8"/>
      <c r="AW36" s="61" t="str">
        <f t="shared" si="17"/>
        <v>BASIC WL</v>
      </c>
      <c r="AX36" s="61">
        <f t="shared" si="18"/>
        <v>0</v>
      </c>
      <c r="AZ36" s="48"/>
      <c r="BA36" s="48"/>
      <c r="BB36" s="48"/>
    </row>
    <row r="37" spans="1:76" ht="96.6">
      <c r="A37" s="49" t="str">
        <f t="shared" si="11"/>
        <v>YES</v>
      </c>
      <c r="B37" s="49"/>
      <c r="C37" s="50"/>
      <c r="D37" s="51" t="s">
        <v>286</v>
      </c>
      <c r="E37" s="52">
        <f t="shared" si="12"/>
        <v>5</v>
      </c>
      <c r="F37" s="53" t="s">
        <v>45</v>
      </c>
      <c r="G37" s="54" t="s">
        <v>287</v>
      </c>
      <c r="H37" s="54" t="s">
        <v>288</v>
      </c>
      <c r="I37" s="55"/>
      <c r="J37" s="55"/>
      <c r="K37" s="55"/>
      <c r="L37" s="54" t="s">
        <v>55</v>
      </c>
      <c r="M37" s="56"/>
      <c r="N37" s="56" t="s">
        <v>45</v>
      </c>
      <c r="O37" s="57" t="str">
        <f t="shared" si="0"/>
        <v>/rsm:CrossIndustryInvoice
/rsm:SupplyChainTradeTransaction
/ram:ApplicableHeaderTradeAgreement
/ram:SellerTradeParty
/ram:PostalTradeAddress
/ram:CityName</v>
      </c>
      <c r="P37" s="58" t="s">
        <v>289</v>
      </c>
      <c r="Q37" s="56" t="s">
        <v>57</v>
      </c>
      <c r="R37" s="56" t="str">
        <f t="shared" si="13"/>
        <v>E</v>
      </c>
      <c r="S37" s="56" t="s">
        <v>45</v>
      </c>
      <c r="T37" s="56"/>
      <c r="U37" s="59"/>
      <c r="V37" s="60"/>
      <c r="W37" s="61" t="s">
        <v>137</v>
      </c>
      <c r="X37" s="61"/>
      <c r="Y37" s="60"/>
      <c r="Z37" s="16"/>
      <c r="AA37" s="16"/>
      <c r="AB37" s="17"/>
      <c r="AC37" s="62"/>
      <c r="AD37" s="81" t="str">
        <f t="shared" si="1"/>
        <v>BT-37</v>
      </c>
      <c r="AE37" s="51">
        <f t="shared" si="14"/>
        <v>5</v>
      </c>
      <c r="AF37" s="51" t="str">
        <f t="shared" si="15"/>
        <v>0..1</v>
      </c>
      <c r="AG37" s="54" t="s">
        <v>290</v>
      </c>
      <c r="AH37" s="54" t="s">
        <v>291</v>
      </c>
      <c r="AI37" s="55"/>
      <c r="AJ37" s="55"/>
      <c r="AK37" s="55"/>
      <c r="AL37" s="51" t="str">
        <f t="shared" si="16"/>
        <v>Text</v>
      </c>
      <c r="AM37" s="51">
        <f t="shared" si="2"/>
        <v>0</v>
      </c>
      <c r="AN37" s="51" t="str">
        <f t="shared" si="3"/>
        <v>0..1</v>
      </c>
      <c r="AO37" s="51" t="str">
        <f t="shared" si="4"/>
        <v>/rsm:CrossIndustryInvoice
/rsm:SupplyChainTradeTransaction
/ram:ApplicableHeaderTradeAgreement
/ram:SellerTradeParty
/ram:PostalTradeAddress
/ram:CityName</v>
      </c>
      <c r="AP37" s="51" t="str">
        <f t="shared" si="5"/>
        <v>/rsm:CrossIndustryInvoice/rsm:SupplyChainTradeTransaction/ram:ApplicableHeaderTradeAgreement/ram:SellerTradeParty/ram:PostalTradeAddress/ram:CityName</v>
      </c>
      <c r="AQ37" s="51" t="str">
        <f t="shared" si="6"/>
        <v>T</v>
      </c>
      <c r="AR37" s="51" t="str">
        <f t="shared" si="7"/>
        <v>E</v>
      </c>
      <c r="AS37" s="51" t="str">
        <f t="shared" si="8"/>
        <v>0..1</v>
      </c>
      <c r="AT37" s="51">
        <f t="shared" si="9"/>
        <v>0</v>
      </c>
      <c r="AU37" s="51">
        <f t="shared" si="10"/>
        <v>0</v>
      </c>
      <c r="AV37" s="8"/>
      <c r="AW37" s="61" t="str">
        <f t="shared" si="17"/>
        <v>BASIC WL</v>
      </c>
      <c r="AX37" s="61">
        <f t="shared" si="18"/>
        <v>0</v>
      </c>
      <c r="AZ37" s="48"/>
      <c r="BA37" s="48"/>
      <c r="BB37" s="48"/>
    </row>
    <row r="38" spans="1:76" ht="96.6">
      <c r="A38" s="49" t="str">
        <f t="shared" si="11"/>
        <v>YES</v>
      </c>
      <c r="B38" s="49"/>
      <c r="C38" s="50"/>
      <c r="D38" s="51" t="s">
        <v>292</v>
      </c>
      <c r="E38" s="52">
        <f t="shared" si="12"/>
        <v>5</v>
      </c>
      <c r="F38" s="53" t="s">
        <v>38</v>
      </c>
      <c r="G38" s="54" t="s">
        <v>293</v>
      </c>
      <c r="H38" s="54" t="s">
        <v>294</v>
      </c>
      <c r="I38" s="55" t="s">
        <v>295</v>
      </c>
      <c r="J38" s="55"/>
      <c r="K38" s="55"/>
      <c r="L38" s="54" t="s">
        <v>104</v>
      </c>
      <c r="M38" s="56"/>
      <c r="N38" s="56" t="s">
        <v>38</v>
      </c>
      <c r="O38" s="57" t="str">
        <f t="shared" si="0"/>
        <v>/rsm:CrossIndustryInvoice
/rsm:SupplyChainTradeTransaction
/ram:ApplicableHeaderTradeAgreement
/ram:SellerTradeParty
/ram:PostalTradeAddress
/ram:CountryID</v>
      </c>
      <c r="P38" s="58" t="s">
        <v>296</v>
      </c>
      <c r="Q38" s="56" t="s">
        <v>106</v>
      </c>
      <c r="R38" s="56" t="str">
        <f t="shared" si="13"/>
        <v>E</v>
      </c>
      <c r="S38" s="56" t="s">
        <v>45</v>
      </c>
      <c r="T38" s="56"/>
      <c r="U38" s="59"/>
      <c r="V38" s="60"/>
      <c r="W38" s="61" t="s">
        <v>35</v>
      </c>
      <c r="X38" s="61"/>
      <c r="Y38" s="60"/>
      <c r="Z38" s="16"/>
      <c r="AA38" s="16"/>
      <c r="AB38" s="17"/>
      <c r="AC38" s="62"/>
      <c r="AD38" s="81" t="str">
        <f t="shared" si="1"/>
        <v>BT-40</v>
      </c>
      <c r="AE38" s="51">
        <f t="shared" si="14"/>
        <v>5</v>
      </c>
      <c r="AF38" s="51" t="str">
        <f t="shared" si="15"/>
        <v>1..1</v>
      </c>
      <c r="AG38" s="54" t="s">
        <v>297</v>
      </c>
      <c r="AH38" s="54" t="s">
        <v>298</v>
      </c>
      <c r="AI38" s="55" t="s">
        <v>299</v>
      </c>
      <c r="AJ38" s="55"/>
      <c r="AK38" s="55"/>
      <c r="AL38" s="51" t="str">
        <f t="shared" si="16"/>
        <v>Code</v>
      </c>
      <c r="AM38" s="51">
        <f t="shared" si="2"/>
        <v>0</v>
      </c>
      <c r="AN38" s="51" t="str">
        <f t="shared" si="3"/>
        <v>1..1</v>
      </c>
      <c r="AO38" s="51" t="str">
        <f t="shared" si="4"/>
        <v>/rsm:CrossIndustryInvoice
/rsm:SupplyChainTradeTransaction
/ram:ApplicableHeaderTradeAgreement
/ram:SellerTradeParty
/ram:PostalTradeAddress
/ram:CountryID</v>
      </c>
      <c r="AP38" s="51" t="str">
        <f t="shared" si="5"/>
        <v>/rsm:CrossIndustryInvoice/rsm:SupplyChainTradeTransaction/ram:ApplicableHeaderTradeAgreement/ram:SellerTradeParty/ram:PostalTradeAddress/ram:CountryID</v>
      </c>
      <c r="AQ38" s="51" t="str">
        <f t="shared" si="6"/>
        <v>C</v>
      </c>
      <c r="AR38" s="51" t="str">
        <f t="shared" si="7"/>
        <v>E</v>
      </c>
      <c r="AS38" s="51" t="str">
        <f t="shared" si="8"/>
        <v>0..1</v>
      </c>
      <c r="AT38" s="51">
        <f t="shared" si="9"/>
        <v>0</v>
      </c>
      <c r="AU38" s="51">
        <f t="shared" si="10"/>
        <v>0</v>
      </c>
      <c r="AV38" s="8"/>
      <c r="AW38" s="61" t="str">
        <f t="shared" si="17"/>
        <v>MINIMUM</v>
      </c>
      <c r="AX38" s="61">
        <f t="shared" si="18"/>
        <v>0</v>
      </c>
      <c r="AZ38" s="48"/>
      <c r="BA38" s="48"/>
      <c r="BB38" s="48"/>
    </row>
    <row r="39" spans="1:76" ht="96.6">
      <c r="A39" s="49" t="str">
        <f t="shared" si="11"/>
        <v>YES</v>
      </c>
      <c r="B39" s="49"/>
      <c r="C39" s="50"/>
      <c r="D39" s="51" t="s">
        <v>300</v>
      </c>
      <c r="E39" s="52">
        <f t="shared" si="12"/>
        <v>5</v>
      </c>
      <c r="F39" s="53" t="s">
        <v>45</v>
      </c>
      <c r="G39" s="54" t="s">
        <v>301</v>
      </c>
      <c r="H39" s="54" t="s">
        <v>302</v>
      </c>
      <c r="I39" s="55" t="s">
        <v>303</v>
      </c>
      <c r="J39" s="55"/>
      <c r="K39" s="55"/>
      <c r="L39" s="54" t="s">
        <v>55</v>
      </c>
      <c r="M39" s="56"/>
      <c r="N39" s="56" t="s">
        <v>45</v>
      </c>
      <c r="O39" s="57" t="str">
        <f t="shared" si="0"/>
        <v>/rsm:CrossIndustryInvoice
/rsm:SupplyChainTradeTransaction
/ram:ApplicableHeaderTradeAgreement
/ram:SellerTradeParty
/ram:PostalTradeAddress
/ram:CountrySubDivisionName</v>
      </c>
      <c r="P39" s="58" t="s">
        <v>304</v>
      </c>
      <c r="Q39" s="56" t="s">
        <v>57</v>
      </c>
      <c r="R39" s="56" t="str">
        <f t="shared" si="13"/>
        <v>E</v>
      </c>
      <c r="S39" s="56" t="s">
        <v>48</v>
      </c>
      <c r="T39" s="56" t="s">
        <v>58</v>
      </c>
      <c r="U39" s="59"/>
      <c r="V39" s="60"/>
      <c r="W39" s="61" t="s">
        <v>137</v>
      </c>
      <c r="X39" s="61"/>
      <c r="Y39" s="60"/>
      <c r="Z39" s="16"/>
      <c r="AA39" s="16"/>
      <c r="AB39" s="17"/>
      <c r="AC39" s="62"/>
      <c r="AD39" s="81" t="str">
        <f t="shared" si="1"/>
        <v>BT-39</v>
      </c>
      <c r="AE39" s="51">
        <f t="shared" si="14"/>
        <v>5</v>
      </c>
      <c r="AF39" s="51" t="str">
        <f t="shared" si="15"/>
        <v>0..1</v>
      </c>
      <c r="AG39" s="54" t="s">
        <v>305</v>
      </c>
      <c r="AH39" s="54" t="s">
        <v>306</v>
      </c>
      <c r="AI39" s="55" t="s">
        <v>307</v>
      </c>
      <c r="AJ39" s="55"/>
      <c r="AK39" s="55"/>
      <c r="AL39" s="51" t="str">
        <f t="shared" si="16"/>
        <v>Text</v>
      </c>
      <c r="AM39" s="51">
        <f t="shared" si="2"/>
        <v>0</v>
      </c>
      <c r="AN39" s="51" t="str">
        <f t="shared" si="3"/>
        <v>0..1</v>
      </c>
      <c r="AO39" s="51" t="str">
        <f t="shared" si="4"/>
        <v>/rsm:CrossIndustryInvoice
/rsm:SupplyChainTradeTransaction
/ram:ApplicableHeaderTradeAgreement
/ram:SellerTradeParty
/ram:PostalTradeAddress
/ram:CountrySubDivisionName</v>
      </c>
      <c r="AP39" s="51" t="str">
        <f t="shared" si="5"/>
        <v>/rsm:CrossIndustryInvoice/rsm:SupplyChainTradeTransaction/ram:ApplicableHeaderTradeAgreement/ram:SellerTradeParty/ram:PostalTradeAddress/ram:CountrySubDivisionName</v>
      </c>
      <c r="AQ39" s="51" t="str">
        <f t="shared" si="6"/>
        <v>T</v>
      </c>
      <c r="AR39" s="51" t="str">
        <f t="shared" si="7"/>
        <v>E</v>
      </c>
      <c r="AS39" s="51" t="str">
        <f t="shared" si="8"/>
        <v>0..n</v>
      </c>
      <c r="AT39" s="51" t="str">
        <f t="shared" si="9"/>
        <v>CAR-3</v>
      </c>
      <c r="AU39" s="51">
        <f t="shared" si="10"/>
        <v>0</v>
      </c>
      <c r="AV39" s="8"/>
      <c r="AW39" s="61" t="str">
        <f t="shared" si="17"/>
        <v>BASIC WL</v>
      </c>
      <c r="AX39" s="61">
        <f t="shared" si="18"/>
        <v>0</v>
      </c>
      <c r="AZ39" s="48"/>
      <c r="BA39" s="48"/>
      <c r="BB39" s="48"/>
    </row>
    <row r="40" spans="1:76" ht="82.8">
      <c r="A40" s="49" t="str">
        <f t="shared" si="11"/>
        <v/>
      </c>
      <c r="B40" s="49"/>
      <c r="C40" s="50"/>
      <c r="D40" s="51" t="s">
        <v>308</v>
      </c>
      <c r="E40" s="52">
        <f t="shared" si="12"/>
        <v>4</v>
      </c>
      <c r="F40" s="53" t="s">
        <v>45</v>
      </c>
      <c r="G40" s="54" t="s">
        <v>309</v>
      </c>
      <c r="H40" s="54"/>
      <c r="I40" s="55"/>
      <c r="J40" s="55"/>
      <c r="K40" s="55"/>
      <c r="L40" s="54"/>
      <c r="M40" s="56"/>
      <c r="N40" s="56" t="s">
        <v>45</v>
      </c>
      <c r="O40" s="57" t="str">
        <f t="shared" si="0"/>
        <v>/rsm:CrossIndustryInvoice
/rsm:SupplyChainTradeTransaction
/ram:ApplicableHeaderTradeAgreement
/ram:SellerTradeParty
/ram:URIUniversalCommunication</v>
      </c>
      <c r="P40" s="58" t="s">
        <v>310</v>
      </c>
      <c r="Q40" s="56"/>
      <c r="R40" s="56" t="str">
        <f t="shared" si="13"/>
        <v/>
      </c>
      <c r="S40" s="56" t="s">
        <v>48</v>
      </c>
      <c r="T40" s="56"/>
      <c r="U40" s="59"/>
      <c r="V40" s="60"/>
      <c r="W40" s="61" t="s">
        <v>137</v>
      </c>
      <c r="X40" s="61"/>
      <c r="Y40" s="60"/>
      <c r="Z40" s="16"/>
      <c r="AA40" s="16"/>
      <c r="AB40" s="17"/>
      <c r="AC40" s="62"/>
      <c r="AD40" s="81" t="str">
        <f t="shared" si="1"/>
        <v>BT-34-00</v>
      </c>
      <c r="AE40" s="51">
        <f t="shared" si="14"/>
        <v>4</v>
      </c>
      <c r="AF40" s="51" t="str">
        <f t="shared" si="15"/>
        <v>0..1</v>
      </c>
      <c r="AG40" s="54" t="s">
        <v>311</v>
      </c>
      <c r="AH40" s="54"/>
      <c r="AI40" s="55"/>
      <c r="AJ40" s="55"/>
      <c r="AK40" s="55"/>
      <c r="AL40" s="51">
        <f t="shared" si="16"/>
        <v>0</v>
      </c>
      <c r="AM40" s="51">
        <f t="shared" si="2"/>
        <v>0</v>
      </c>
      <c r="AN40" s="51" t="str">
        <f t="shared" si="3"/>
        <v>0..1</v>
      </c>
      <c r="AO40" s="51" t="str">
        <f t="shared" si="4"/>
        <v>/rsm:CrossIndustryInvoice
/rsm:SupplyChainTradeTransaction
/ram:ApplicableHeaderTradeAgreement
/ram:SellerTradeParty
/ram:URIUniversalCommunication</v>
      </c>
      <c r="AP40" s="51" t="str">
        <f t="shared" si="5"/>
        <v>/rsm:CrossIndustryInvoice/rsm:SupplyChainTradeTransaction/ram:ApplicableHeaderTradeAgreement/ram:SellerTradeParty/ram:URIUniversalCommunication</v>
      </c>
      <c r="AQ40" s="51">
        <f t="shared" si="6"/>
        <v>0</v>
      </c>
      <c r="AR40" s="51" t="str">
        <f t="shared" si="7"/>
        <v/>
      </c>
      <c r="AS40" s="51" t="str">
        <f t="shared" si="8"/>
        <v>0..n</v>
      </c>
      <c r="AT40" s="51">
        <f t="shared" si="9"/>
        <v>0</v>
      </c>
      <c r="AU40" s="51">
        <f t="shared" si="10"/>
        <v>0</v>
      </c>
      <c r="AV40" s="8"/>
      <c r="AW40" s="61" t="str">
        <f t="shared" si="17"/>
        <v>BASIC WL</v>
      </c>
      <c r="AX40" s="61">
        <f t="shared" si="18"/>
        <v>0</v>
      </c>
      <c r="AZ40" s="48"/>
      <c r="BA40" s="48"/>
      <c r="BB40" s="48"/>
    </row>
    <row r="41" spans="1:76" ht="96.6">
      <c r="A41" s="49" t="str">
        <f t="shared" si="11"/>
        <v>YES</v>
      </c>
      <c r="B41" s="49"/>
      <c r="C41" s="50"/>
      <c r="D41" s="51" t="s">
        <v>312</v>
      </c>
      <c r="E41" s="52">
        <f t="shared" si="12"/>
        <v>5</v>
      </c>
      <c r="F41" s="53" t="s">
        <v>45</v>
      </c>
      <c r="G41" s="54" t="s">
        <v>313</v>
      </c>
      <c r="H41" s="54" t="s">
        <v>314</v>
      </c>
      <c r="I41" s="55"/>
      <c r="J41" s="55"/>
      <c r="K41" s="55"/>
      <c r="L41" s="54" t="s">
        <v>73</v>
      </c>
      <c r="M41" s="56"/>
      <c r="N41" s="56" t="s">
        <v>38</v>
      </c>
      <c r="O41" s="57" t="str">
        <f t="shared" si="0"/>
        <v>/rsm:CrossIndustryInvoice
/rsm:SupplyChainTradeTransaction
/ram:ApplicableHeaderTradeAgreement
/ram:SellerTradeParty
/ram:URIUniversalCommunication
/ram:URIID</v>
      </c>
      <c r="P41" s="58" t="s">
        <v>315</v>
      </c>
      <c r="Q41" s="56" t="s">
        <v>75</v>
      </c>
      <c r="R41" s="56" t="str">
        <f t="shared" si="13"/>
        <v>E</v>
      </c>
      <c r="S41" s="56" t="s">
        <v>45</v>
      </c>
      <c r="T41" s="56" t="s">
        <v>58</v>
      </c>
      <c r="U41" s="59"/>
      <c r="V41" s="60"/>
      <c r="W41" s="61" t="s">
        <v>137</v>
      </c>
      <c r="X41" s="61"/>
      <c r="Y41" s="60"/>
      <c r="Z41" s="16"/>
      <c r="AA41" s="16"/>
      <c r="AB41" s="17"/>
      <c r="AC41" s="62"/>
      <c r="AD41" s="81" t="str">
        <f t="shared" si="1"/>
        <v>BT-34</v>
      </c>
      <c r="AE41" s="51">
        <f t="shared" si="14"/>
        <v>5</v>
      </c>
      <c r="AF41" s="51" t="str">
        <f t="shared" si="15"/>
        <v>0..1</v>
      </c>
      <c r="AG41" s="54" t="s">
        <v>316</v>
      </c>
      <c r="AH41" s="54" t="s">
        <v>317</v>
      </c>
      <c r="AI41" s="55"/>
      <c r="AJ41" s="55"/>
      <c r="AK41" s="55"/>
      <c r="AL41" s="51" t="str">
        <f t="shared" si="16"/>
        <v>Identifier</v>
      </c>
      <c r="AM41" s="51">
        <f t="shared" si="2"/>
        <v>0</v>
      </c>
      <c r="AN41" s="51" t="str">
        <f t="shared" si="3"/>
        <v>1..1</v>
      </c>
      <c r="AO41" s="51" t="str">
        <f t="shared" si="4"/>
        <v>/rsm:CrossIndustryInvoice
/rsm:SupplyChainTradeTransaction
/ram:ApplicableHeaderTradeAgreement
/ram:SellerTradeParty
/ram:URIUniversalCommunication
/ram:URIID</v>
      </c>
      <c r="AP41" s="51" t="str">
        <f t="shared" si="5"/>
        <v>/rsm:CrossIndustryInvoice/rsm:SupplyChainTradeTransaction/ram:ApplicableHeaderTradeAgreement/ram:SellerTradeParty/ram:URIUniversalCommunication/ram:URIID</v>
      </c>
      <c r="AQ41" s="51" t="str">
        <f t="shared" si="6"/>
        <v>I</v>
      </c>
      <c r="AR41" s="51" t="str">
        <f t="shared" si="7"/>
        <v>E</v>
      </c>
      <c r="AS41" s="51" t="str">
        <f t="shared" si="8"/>
        <v>0..1</v>
      </c>
      <c r="AT41" s="51" t="str">
        <f t="shared" si="9"/>
        <v>CAR-3</v>
      </c>
      <c r="AU41" s="51">
        <f t="shared" si="10"/>
        <v>0</v>
      </c>
      <c r="AV41" s="8"/>
      <c r="AW41" s="61" t="str">
        <f t="shared" si="17"/>
        <v>BASIC WL</v>
      </c>
      <c r="AX41" s="61">
        <f t="shared" si="18"/>
        <v>0</v>
      </c>
      <c r="AZ41" s="48"/>
      <c r="BA41" s="48"/>
      <c r="BB41" s="48"/>
    </row>
    <row r="42" spans="1:76" ht="110.4">
      <c r="A42" s="49" t="str">
        <f t="shared" si="11"/>
        <v>YES</v>
      </c>
      <c r="B42" s="66"/>
      <c r="C42" s="50"/>
      <c r="D42" s="51" t="s">
        <v>318</v>
      </c>
      <c r="E42" s="52">
        <f t="shared" si="12"/>
        <v>6</v>
      </c>
      <c r="F42" s="53" t="s">
        <v>38</v>
      </c>
      <c r="G42" s="54" t="s">
        <v>203</v>
      </c>
      <c r="H42" s="54" t="s">
        <v>319</v>
      </c>
      <c r="I42" s="55" t="s">
        <v>320</v>
      </c>
      <c r="J42" s="55"/>
      <c r="K42" s="55"/>
      <c r="L42" s="54" t="s">
        <v>206</v>
      </c>
      <c r="M42" s="56"/>
      <c r="N42" s="56"/>
      <c r="O42" s="57" t="str">
        <f t="shared" si="0"/>
        <v>/rsm:CrossIndustryInvoice
/rsm:SupplyChainTradeTransaction
/ram:ApplicableHeaderTradeAgreement
/ram:SellerTradeParty
/ram:URIUniversalCommunication
/ram:URIID
/@schemeID</v>
      </c>
      <c r="P42" s="58" t="s">
        <v>321</v>
      </c>
      <c r="Q42" s="56" t="s">
        <v>208</v>
      </c>
      <c r="R42" s="56" t="str">
        <f t="shared" si="13"/>
        <v>E</v>
      </c>
      <c r="S42" s="56"/>
      <c r="T42" s="56"/>
      <c r="U42" s="59"/>
      <c r="V42" s="60"/>
      <c r="W42" s="61" t="s">
        <v>137</v>
      </c>
      <c r="X42" s="61"/>
      <c r="Y42" s="60"/>
      <c r="Z42" s="16"/>
      <c r="AA42" s="16"/>
      <c r="AB42" s="17"/>
      <c r="AC42" s="62"/>
      <c r="AD42" s="81" t="str">
        <f t="shared" si="1"/>
        <v>BT-34-1</v>
      </c>
      <c r="AE42" s="51">
        <f t="shared" si="14"/>
        <v>6</v>
      </c>
      <c r="AF42" s="51" t="str">
        <f t="shared" si="15"/>
        <v>1..1</v>
      </c>
      <c r="AG42" s="54" t="s">
        <v>209</v>
      </c>
      <c r="AH42" s="54" t="s">
        <v>322</v>
      </c>
      <c r="AI42" s="55" t="s">
        <v>323</v>
      </c>
      <c r="AJ42" s="55"/>
      <c r="AK42" s="55"/>
      <c r="AL42" s="51" t="str">
        <f t="shared" si="16"/>
        <v>String</v>
      </c>
      <c r="AM42" s="51">
        <f t="shared" si="2"/>
        <v>0</v>
      </c>
      <c r="AN42" s="51">
        <f t="shared" si="3"/>
        <v>0</v>
      </c>
      <c r="AO42" s="51" t="str">
        <f t="shared" si="4"/>
        <v>/rsm:CrossIndustryInvoice
/rsm:SupplyChainTradeTransaction
/ram:ApplicableHeaderTradeAgreement
/ram:SellerTradeParty
/ram:URIUniversalCommunication
/ram:URIID
/@schemeID</v>
      </c>
      <c r="AP42" s="51" t="str">
        <f t="shared" si="5"/>
        <v>/rsm:CrossIndustryInvoice/rsm:SupplyChainTradeTransaction/ram:ApplicableHeaderTradeAgreement/ram:SellerTradeParty/ram:URIUniversalCommunication/ram:URIID/@schemeID</v>
      </c>
      <c r="AQ42" s="51" t="str">
        <f t="shared" si="6"/>
        <v>S</v>
      </c>
      <c r="AR42" s="51" t="str">
        <f t="shared" si="7"/>
        <v>E</v>
      </c>
      <c r="AS42" s="51">
        <f t="shared" si="8"/>
        <v>0</v>
      </c>
      <c r="AT42" s="51">
        <f t="shared" si="9"/>
        <v>0</v>
      </c>
      <c r="AU42" s="51">
        <f t="shared" si="10"/>
        <v>0</v>
      </c>
      <c r="AV42" s="8"/>
      <c r="AW42" s="61" t="str">
        <f t="shared" si="17"/>
        <v>BASIC WL</v>
      </c>
      <c r="AX42" s="61">
        <f t="shared" si="18"/>
        <v>0</v>
      </c>
      <c r="AZ42" s="48"/>
      <c r="BA42" s="48"/>
      <c r="BB42" s="48"/>
    </row>
    <row r="43" spans="1:76" ht="82.8">
      <c r="A43" s="49" t="str">
        <f t="shared" si="11"/>
        <v/>
      </c>
      <c r="B43" s="49"/>
      <c r="C43" s="50"/>
      <c r="D43" s="51" t="s">
        <v>324</v>
      </c>
      <c r="E43" s="52">
        <f t="shared" si="12"/>
        <v>4</v>
      </c>
      <c r="F43" s="53" t="s">
        <v>45</v>
      </c>
      <c r="G43" s="54" t="s">
        <v>325</v>
      </c>
      <c r="H43" s="54"/>
      <c r="I43" s="55"/>
      <c r="J43" s="55"/>
      <c r="K43" s="55"/>
      <c r="L43" s="54"/>
      <c r="M43" s="56"/>
      <c r="N43" s="56" t="s">
        <v>45</v>
      </c>
      <c r="O43" s="57" t="str">
        <f t="shared" si="0"/>
        <v>/rsm:CrossIndustryInvoice
/rsm:SupplyChainTradeTransaction
/ram:ApplicableHeaderTradeAgreement
/ram:SellerTradeParty
/ram:SpecifiedTaxRegistration</v>
      </c>
      <c r="P43" s="58" t="s">
        <v>326</v>
      </c>
      <c r="Q43" s="56"/>
      <c r="R43" s="56" t="str">
        <f t="shared" si="13"/>
        <v/>
      </c>
      <c r="S43" s="56" t="s">
        <v>48</v>
      </c>
      <c r="T43" s="56"/>
      <c r="U43" s="59"/>
      <c r="V43" s="60"/>
      <c r="W43" s="61" t="s">
        <v>35</v>
      </c>
      <c r="X43" s="61"/>
      <c r="Y43" s="60"/>
      <c r="Z43" s="16"/>
      <c r="AA43" s="16"/>
      <c r="AB43" s="17"/>
      <c r="AC43" s="62"/>
      <c r="AD43" s="81" t="str">
        <f t="shared" si="1"/>
        <v>BT-31-00</v>
      </c>
      <c r="AE43" s="51">
        <f t="shared" si="14"/>
        <v>4</v>
      </c>
      <c r="AF43" s="51" t="str">
        <f t="shared" si="15"/>
        <v>0..1</v>
      </c>
      <c r="AG43" s="54" t="s">
        <v>327</v>
      </c>
      <c r="AH43" s="54"/>
      <c r="AI43" s="55"/>
      <c r="AJ43" s="55"/>
      <c r="AK43" s="55"/>
      <c r="AL43" s="51">
        <f t="shared" si="16"/>
        <v>0</v>
      </c>
      <c r="AM43" s="51">
        <f t="shared" si="2"/>
        <v>0</v>
      </c>
      <c r="AN43" s="51" t="str">
        <f t="shared" si="3"/>
        <v>0..1</v>
      </c>
      <c r="AO43" s="51" t="str">
        <f t="shared" si="4"/>
        <v>/rsm:CrossIndustryInvoice
/rsm:SupplyChainTradeTransaction
/ram:ApplicableHeaderTradeAgreement
/ram:SellerTradeParty
/ram:SpecifiedTaxRegistration</v>
      </c>
      <c r="AP43" s="51" t="str">
        <f t="shared" si="5"/>
        <v>/rsm:CrossIndustryInvoice/rsm:SupplyChainTradeTransaction/ram:ApplicableHeaderTradeAgreement/ram:SellerTradeParty/ram:SpecifiedTaxRegistration</v>
      </c>
      <c r="AQ43" s="51">
        <f t="shared" si="6"/>
        <v>0</v>
      </c>
      <c r="AR43" s="51" t="str">
        <f t="shared" si="7"/>
        <v/>
      </c>
      <c r="AS43" s="51" t="str">
        <f t="shared" si="8"/>
        <v>0..n</v>
      </c>
      <c r="AT43" s="51">
        <f t="shared" si="9"/>
        <v>0</v>
      </c>
      <c r="AU43" s="51">
        <f t="shared" si="10"/>
        <v>0</v>
      </c>
      <c r="AV43" s="8"/>
      <c r="AW43" s="61" t="str">
        <f t="shared" si="17"/>
        <v>MINIMUM</v>
      </c>
      <c r="AX43" s="61">
        <f t="shared" si="18"/>
        <v>0</v>
      </c>
      <c r="AZ43" s="48"/>
      <c r="BA43" s="48"/>
      <c r="BB43" s="48"/>
    </row>
    <row r="44" spans="1:76" ht="96.6">
      <c r="A44" s="49" t="str">
        <f t="shared" si="11"/>
        <v>YES</v>
      </c>
      <c r="B44" s="49"/>
      <c r="C44" s="50"/>
      <c r="D44" s="51" t="s">
        <v>328</v>
      </c>
      <c r="E44" s="52">
        <f t="shared" si="12"/>
        <v>5</v>
      </c>
      <c r="F44" s="53" t="s">
        <v>45</v>
      </c>
      <c r="G44" s="54" t="s">
        <v>329</v>
      </c>
      <c r="H44" s="54" t="s">
        <v>330</v>
      </c>
      <c r="I44" s="55" t="s">
        <v>331</v>
      </c>
      <c r="J44" s="55"/>
      <c r="K44" s="55"/>
      <c r="L44" s="54" t="s">
        <v>73</v>
      </c>
      <c r="M44" s="56"/>
      <c r="N44" s="56" t="s">
        <v>38</v>
      </c>
      <c r="O44" s="57" t="str">
        <f t="shared" si="0"/>
        <v>/rsm:CrossIndustryInvoice
/rsm:SupplyChainTradeTransaction
/ram:ApplicableHeaderTradeAgreement
/ram:SellerTradeParty
/ram:SpecifiedTaxRegistration
/ram:ID</v>
      </c>
      <c r="P44" s="58" t="s">
        <v>332</v>
      </c>
      <c r="Q44" s="56" t="s">
        <v>75</v>
      </c>
      <c r="R44" s="56" t="str">
        <f t="shared" si="13"/>
        <v>E</v>
      </c>
      <c r="S44" s="56" t="s">
        <v>45</v>
      </c>
      <c r="T44" s="56"/>
      <c r="U44" s="59"/>
      <c r="V44" s="60"/>
      <c r="W44" s="61" t="s">
        <v>35</v>
      </c>
      <c r="X44" s="61"/>
      <c r="Y44" s="60"/>
      <c r="Z44" s="16"/>
      <c r="AA44" s="16"/>
      <c r="AB44" s="17"/>
      <c r="AC44" s="62"/>
      <c r="AD44" s="81" t="str">
        <f t="shared" si="1"/>
        <v>BT-31</v>
      </c>
      <c r="AE44" s="51">
        <f t="shared" si="14"/>
        <v>5</v>
      </c>
      <c r="AF44" s="51" t="str">
        <f t="shared" si="15"/>
        <v>0..1</v>
      </c>
      <c r="AG44" s="54" t="s">
        <v>333</v>
      </c>
      <c r="AH44" s="54" t="s">
        <v>334</v>
      </c>
      <c r="AI44" s="55" t="s">
        <v>335</v>
      </c>
      <c r="AJ44" s="55"/>
      <c r="AK44" s="55"/>
      <c r="AL44" s="51" t="str">
        <f t="shared" si="16"/>
        <v>Identifier</v>
      </c>
      <c r="AM44" s="51">
        <f t="shared" si="2"/>
        <v>0</v>
      </c>
      <c r="AN44" s="51" t="str">
        <f t="shared" si="3"/>
        <v>1..1</v>
      </c>
      <c r="AO44" s="51" t="str">
        <f t="shared" si="4"/>
        <v>/rsm:CrossIndustryInvoice
/rsm:SupplyChainTradeTransaction
/ram:ApplicableHeaderTradeAgreement
/ram:SellerTradeParty
/ram:SpecifiedTaxRegistration
/ram:ID</v>
      </c>
      <c r="AP44" s="51" t="str">
        <f t="shared" si="5"/>
        <v>/rsm:CrossIndustryInvoice/rsm:SupplyChainTradeTransaction/ram:ApplicableHeaderTradeAgreement/ram:SellerTradeParty/ram:SpecifiedTaxRegistration/ram:ID</v>
      </c>
      <c r="AQ44" s="51" t="str">
        <f t="shared" si="6"/>
        <v>I</v>
      </c>
      <c r="AR44" s="51" t="str">
        <f t="shared" si="7"/>
        <v>E</v>
      </c>
      <c r="AS44" s="51" t="str">
        <f t="shared" si="8"/>
        <v>0..1</v>
      </c>
      <c r="AT44" s="51">
        <f t="shared" si="9"/>
        <v>0</v>
      </c>
      <c r="AU44" s="51">
        <f t="shared" si="10"/>
        <v>0</v>
      </c>
      <c r="AV44" s="8"/>
      <c r="AW44" s="61" t="str">
        <f t="shared" si="17"/>
        <v>MINIMUM</v>
      </c>
      <c r="AX44" s="61">
        <f t="shared" si="18"/>
        <v>0</v>
      </c>
      <c r="AZ44" s="48"/>
      <c r="BA44" s="48"/>
      <c r="BB44" s="48"/>
    </row>
    <row r="45" spans="1:76" ht="110.4">
      <c r="A45" s="49" t="str">
        <f t="shared" si="11"/>
        <v/>
      </c>
      <c r="B45" s="49"/>
      <c r="C45" s="50"/>
      <c r="D45" s="51" t="s">
        <v>336</v>
      </c>
      <c r="E45" s="52">
        <f t="shared" si="12"/>
        <v>6</v>
      </c>
      <c r="F45" s="53" t="s">
        <v>45</v>
      </c>
      <c r="G45" s="54" t="s">
        <v>337</v>
      </c>
      <c r="H45" s="54"/>
      <c r="I45" s="55" t="s">
        <v>338</v>
      </c>
      <c r="J45" s="55"/>
      <c r="K45" s="55"/>
      <c r="L45" s="54" t="s">
        <v>206</v>
      </c>
      <c r="M45" s="56"/>
      <c r="N45" s="56"/>
      <c r="O45" s="57" t="str">
        <f t="shared" si="0"/>
        <v>/rsm:CrossIndustryInvoice
/rsm:SupplyChainTradeTransaction
/ram:ApplicableHeaderTradeAgreement
/ram:SellerTradeParty
/ram:SpecifiedTaxRegistration
/ram:ID
/@schemeID</v>
      </c>
      <c r="P45" s="58" t="s">
        <v>339</v>
      </c>
      <c r="Q45" s="56" t="s">
        <v>208</v>
      </c>
      <c r="R45" s="56" t="str">
        <f t="shared" si="13"/>
        <v/>
      </c>
      <c r="S45" s="56"/>
      <c r="T45" s="56"/>
      <c r="U45" s="59"/>
      <c r="V45" s="60"/>
      <c r="W45" s="61" t="s">
        <v>35</v>
      </c>
      <c r="X45" s="61"/>
      <c r="Y45" s="60"/>
      <c r="Z45" s="16"/>
      <c r="AA45" s="16"/>
      <c r="AB45" s="17"/>
      <c r="AC45" s="62"/>
      <c r="AD45" s="81" t="str">
        <f t="shared" si="1"/>
        <v>BT-31-0</v>
      </c>
      <c r="AE45" s="51">
        <f t="shared" si="14"/>
        <v>6</v>
      </c>
      <c r="AF45" s="51" t="str">
        <f t="shared" si="15"/>
        <v>0..1</v>
      </c>
      <c r="AG45" s="54" t="s">
        <v>340</v>
      </c>
      <c r="AH45" s="54"/>
      <c r="AI45" s="55" t="s">
        <v>341</v>
      </c>
      <c r="AJ45" s="55"/>
      <c r="AK45" s="55"/>
      <c r="AL45" s="51" t="str">
        <f t="shared" si="16"/>
        <v>String</v>
      </c>
      <c r="AM45" s="51">
        <f t="shared" si="2"/>
        <v>0</v>
      </c>
      <c r="AN45" s="51">
        <f t="shared" si="3"/>
        <v>0</v>
      </c>
      <c r="AO45" s="51" t="str">
        <f t="shared" si="4"/>
        <v>/rsm:CrossIndustryInvoice
/rsm:SupplyChainTradeTransaction
/ram:ApplicableHeaderTradeAgreement
/ram:SellerTradeParty
/ram:SpecifiedTaxRegistration
/ram:ID
/@schemeID</v>
      </c>
      <c r="AP45" s="51" t="str">
        <f t="shared" si="5"/>
        <v>/rsm:CrossIndustryInvoice/rsm:SupplyChainTradeTransaction/ram:ApplicableHeaderTradeAgreement/ram:SellerTradeParty/ram:SpecifiedTaxRegistration/ram:ID/@schemeID</v>
      </c>
      <c r="AQ45" s="51" t="str">
        <f t="shared" si="6"/>
        <v>S</v>
      </c>
      <c r="AR45" s="51" t="str">
        <f t="shared" si="7"/>
        <v/>
      </c>
      <c r="AS45" s="51">
        <f t="shared" si="8"/>
        <v>0</v>
      </c>
      <c r="AT45" s="51">
        <f t="shared" si="9"/>
        <v>0</v>
      </c>
      <c r="AU45" s="51">
        <f t="shared" si="10"/>
        <v>0</v>
      </c>
      <c r="AV45" s="8"/>
      <c r="AW45" s="61" t="str">
        <f t="shared" si="17"/>
        <v>MINIMUM</v>
      </c>
      <c r="AX45" s="61">
        <f t="shared" si="18"/>
        <v>0</v>
      </c>
      <c r="AZ45" s="48"/>
      <c r="BA45" s="48"/>
      <c r="BB45" s="48"/>
    </row>
    <row r="46" spans="1:76" ht="82.8">
      <c r="A46" s="49" t="str">
        <f t="shared" si="11"/>
        <v/>
      </c>
      <c r="B46" s="49"/>
      <c r="C46" s="50"/>
      <c r="D46" s="51" t="s">
        <v>342</v>
      </c>
      <c r="E46" s="52">
        <f t="shared" si="12"/>
        <v>4</v>
      </c>
      <c r="F46" s="53" t="s">
        <v>45</v>
      </c>
      <c r="G46" s="54" t="s">
        <v>325</v>
      </c>
      <c r="H46" s="54"/>
      <c r="I46" s="55"/>
      <c r="J46" s="55"/>
      <c r="K46" s="55"/>
      <c r="L46" s="54"/>
      <c r="M46" s="56"/>
      <c r="N46" s="56" t="s">
        <v>45</v>
      </c>
      <c r="O46" s="57" t="str">
        <f t="shared" si="0"/>
        <v>/rsm:CrossIndustryInvoice
/rsm:SupplyChainTradeTransaction
/ram:ApplicableHeaderTradeAgreement
/ram:SellerTradeParty
/ram:SpecifiedTaxRegistration</v>
      </c>
      <c r="P46" s="58" t="s">
        <v>326</v>
      </c>
      <c r="Q46" s="56"/>
      <c r="R46" s="56" t="str">
        <f t="shared" si="13"/>
        <v/>
      </c>
      <c r="S46" s="56" t="s">
        <v>48</v>
      </c>
      <c r="T46" s="56"/>
      <c r="U46" s="59"/>
      <c r="V46" s="60"/>
      <c r="W46" s="61" t="s">
        <v>35</v>
      </c>
      <c r="X46" s="61"/>
      <c r="Y46" s="60"/>
      <c r="Z46" s="16"/>
      <c r="AA46" s="16"/>
      <c r="AB46" s="17"/>
      <c r="AC46" s="62"/>
      <c r="AD46" s="81" t="str">
        <f t="shared" si="1"/>
        <v>BT-32-00</v>
      </c>
      <c r="AE46" s="51">
        <f t="shared" si="14"/>
        <v>4</v>
      </c>
      <c r="AF46" s="51" t="str">
        <f t="shared" si="15"/>
        <v>0..1</v>
      </c>
      <c r="AG46" s="54" t="s">
        <v>327</v>
      </c>
      <c r="AH46" s="54"/>
      <c r="AI46" s="55"/>
      <c r="AJ46" s="55"/>
      <c r="AK46" s="55"/>
      <c r="AL46" s="51">
        <f t="shared" si="16"/>
        <v>0</v>
      </c>
      <c r="AM46" s="51">
        <f t="shared" si="2"/>
        <v>0</v>
      </c>
      <c r="AN46" s="51" t="str">
        <f t="shared" si="3"/>
        <v>0..1</v>
      </c>
      <c r="AO46" s="51" t="str">
        <f t="shared" si="4"/>
        <v>/rsm:CrossIndustryInvoice
/rsm:SupplyChainTradeTransaction
/ram:ApplicableHeaderTradeAgreement
/ram:SellerTradeParty
/ram:SpecifiedTaxRegistration</v>
      </c>
      <c r="AP46" s="51" t="str">
        <f t="shared" si="5"/>
        <v>/rsm:CrossIndustryInvoice/rsm:SupplyChainTradeTransaction/ram:ApplicableHeaderTradeAgreement/ram:SellerTradeParty/ram:SpecifiedTaxRegistration</v>
      </c>
      <c r="AQ46" s="51">
        <f t="shared" si="6"/>
        <v>0</v>
      </c>
      <c r="AR46" s="51" t="str">
        <f t="shared" si="7"/>
        <v/>
      </c>
      <c r="AS46" s="51" t="str">
        <f t="shared" si="8"/>
        <v>0..n</v>
      </c>
      <c r="AT46" s="51">
        <f t="shared" si="9"/>
        <v>0</v>
      </c>
      <c r="AU46" s="51">
        <f t="shared" si="10"/>
        <v>0</v>
      </c>
      <c r="AV46" s="8"/>
      <c r="AW46" s="61" t="str">
        <f t="shared" si="17"/>
        <v>MINIMUM</v>
      </c>
      <c r="AX46" s="61">
        <f t="shared" si="18"/>
        <v>0</v>
      </c>
      <c r="AZ46" s="48"/>
      <c r="BA46" s="48"/>
      <c r="BB46" s="48"/>
    </row>
    <row r="47" spans="1:76" customFormat="1" ht="96.6">
      <c r="A47" s="49" t="str">
        <f t="shared" si="11"/>
        <v>YES</v>
      </c>
      <c r="B47" s="49"/>
      <c r="C47" s="50"/>
      <c r="D47" s="51" t="s">
        <v>343</v>
      </c>
      <c r="E47" s="52">
        <f t="shared" si="12"/>
        <v>5</v>
      </c>
      <c r="F47" s="53" t="s">
        <v>45</v>
      </c>
      <c r="G47" s="54" t="s">
        <v>344</v>
      </c>
      <c r="H47" s="54" t="s">
        <v>345</v>
      </c>
      <c r="I47" s="55" t="s">
        <v>346</v>
      </c>
      <c r="J47" s="55"/>
      <c r="K47" s="55"/>
      <c r="L47" s="54" t="s">
        <v>73</v>
      </c>
      <c r="M47" s="56"/>
      <c r="N47" s="56" t="s">
        <v>38</v>
      </c>
      <c r="O47" s="57" t="str">
        <f t="shared" si="0"/>
        <v>/rsm:CrossIndustryInvoice
/rsm:SupplyChainTradeTransaction
/ram:ApplicableHeaderTradeAgreement
/ram:SellerTradeParty
/ram:SpecifiedTaxRegistration
/ram:ID</v>
      </c>
      <c r="P47" s="58" t="s">
        <v>332</v>
      </c>
      <c r="Q47" s="56" t="s">
        <v>75</v>
      </c>
      <c r="R47" s="56" t="str">
        <f t="shared" si="13"/>
        <v>E</v>
      </c>
      <c r="S47" s="56" t="s">
        <v>45</v>
      </c>
      <c r="T47" s="56"/>
      <c r="U47" s="59"/>
      <c r="V47" s="60"/>
      <c r="W47" s="61" t="s">
        <v>35</v>
      </c>
      <c r="X47" s="61"/>
      <c r="Y47" s="60"/>
      <c r="Z47" s="16"/>
      <c r="AA47" s="16"/>
      <c r="AB47" s="17"/>
      <c r="AC47" s="62"/>
      <c r="AD47" s="81" t="str">
        <f t="shared" si="1"/>
        <v>BT-32</v>
      </c>
      <c r="AE47" s="51">
        <f t="shared" si="14"/>
        <v>5</v>
      </c>
      <c r="AF47" s="51" t="str">
        <f t="shared" si="15"/>
        <v>0..1</v>
      </c>
      <c r="AG47" s="54" t="s">
        <v>347</v>
      </c>
      <c r="AH47" s="54" t="s">
        <v>348</v>
      </c>
      <c r="AI47" s="55" t="s">
        <v>349</v>
      </c>
      <c r="AJ47" s="55"/>
      <c r="AK47" s="55"/>
      <c r="AL47" s="51" t="str">
        <f t="shared" si="16"/>
        <v>Identifier</v>
      </c>
      <c r="AM47" s="51">
        <f t="shared" si="2"/>
        <v>0</v>
      </c>
      <c r="AN47" s="51" t="str">
        <f t="shared" si="3"/>
        <v>1..1</v>
      </c>
      <c r="AO47" s="51" t="str">
        <f t="shared" si="4"/>
        <v>/rsm:CrossIndustryInvoice
/rsm:SupplyChainTradeTransaction
/ram:ApplicableHeaderTradeAgreement
/ram:SellerTradeParty
/ram:SpecifiedTaxRegistration
/ram:ID</v>
      </c>
      <c r="AP47" s="51" t="str">
        <f t="shared" si="5"/>
        <v>/rsm:CrossIndustryInvoice/rsm:SupplyChainTradeTransaction/ram:ApplicableHeaderTradeAgreement/ram:SellerTradeParty/ram:SpecifiedTaxRegistration/ram:ID</v>
      </c>
      <c r="AQ47" s="51" t="str">
        <f t="shared" si="6"/>
        <v>I</v>
      </c>
      <c r="AR47" s="51" t="str">
        <f t="shared" si="7"/>
        <v>E</v>
      </c>
      <c r="AS47" s="51" t="str">
        <f t="shared" si="8"/>
        <v>0..1</v>
      </c>
      <c r="AT47" s="51">
        <f t="shared" si="9"/>
        <v>0</v>
      </c>
      <c r="AU47" s="51">
        <f t="shared" si="10"/>
        <v>0</v>
      </c>
      <c r="AV47" s="8"/>
      <c r="AW47" s="61" t="str">
        <f t="shared" si="17"/>
        <v>MINIMUM</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110.4">
      <c r="A48" s="49" t="str">
        <f t="shared" si="11"/>
        <v/>
      </c>
      <c r="B48" s="49"/>
      <c r="C48" s="50"/>
      <c r="D48" s="51" t="s">
        <v>350</v>
      </c>
      <c r="E48" s="52">
        <f t="shared" si="12"/>
        <v>6</v>
      </c>
      <c r="F48" s="53" t="s">
        <v>45</v>
      </c>
      <c r="G48" s="54" t="s">
        <v>337</v>
      </c>
      <c r="H48" s="54"/>
      <c r="I48" s="55" t="s">
        <v>351</v>
      </c>
      <c r="J48" s="55"/>
      <c r="K48" s="55"/>
      <c r="L48" s="54" t="s">
        <v>206</v>
      </c>
      <c r="M48" s="56"/>
      <c r="N48" s="56"/>
      <c r="O48" s="57" t="str">
        <f t="shared" si="0"/>
        <v>/rsm:CrossIndustryInvoice
/rsm:SupplyChainTradeTransaction
/ram:ApplicableHeaderTradeAgreement
/ram:SellerTradeParty
/ram:SpecifiedTaxRegistration
/ram:ID
/@schemeID</v>
      </c>
      <c r="P48" s="58" t="s">
        <v>339</v>
      </c>
      <c r="Q48" s="56" t="s">
        <v>208</v>
      </c>
      <c r="R48" s="56" t="str">
        <f t="shared" si="13"/>
        <v/>
      </c>
      <c r="S48" s="56"/>
      <c r="T48" s="56"/>
      <c r="U48" s="59"/>
      <c r="V48" s="60"/>
      <c r="W48" s="61" t="s">
        <v>35</v>
      </c>
      <c r="X48" s="61"/>
      <c r="Y48" s="60"/>
      <c r="Z48" s="16"/>
      <c r="AA48" s="16"/>
      <c r="AB48" s="17"/>
      <c r="AC48" s="62"/>
      <c r="AD48" s="81" t="str">
        <f t="shared" si="1"/>
        <v>BT-32-0</v>
      </c>
      <c r="AE48" s="51">
        <f t="shared" si="14"/>
        <v>6</v>
      </c>
      <c r="AF48" s="51" t="str">
        <f t="shared" si="15"/>
        <v>0..1</v>
      </c>
      <c r="AG48" s="54" t="s">
        <v>340</v>
      </c>
      <c r="AH48" s="54"/>
      <c r="AI48" s="55" t="s">
        <v>352</v>
      </c>
      <c r="AJ48" s="55"/>
      <c r="AK48" s="55"/>
      <c r="AL48" s="51" t="str">
        <f t="shared" si="16"/>
        <v>String</v>
      </c>
      <c r="AM48" s="51">
        <f t="shared" si="2"/>
        <v>0</v>
      </c>
      <c r="AN48" s="51">
        <f t="shared" si="3"/>
        <v>0</v>
      </c>
      <c r="AO48" s="51" t="str">
        <f t="shared" si="4"/>
        <v>/rsm:CrossIndustryInvoice
/rsm:SupplyChainTradeTransaction
/ram:ApplicableHeaderTradeAgreement
/ram:SellerTradeParty
/ram:SpecifiedTaxRegistration
/ram:ID
/@schemeID</v>
      </c>
      <c r="AP48" s="51" t="str">
        <f t="shared" si="5"/>
        <v>/rsm:CrossIndustryInvoice/rsm:SupplyChainTradeTransaction/ram:ApplicableHeaderTradeAgreement/ram:SellerTradeParty/ram:SpecifiedTaxRegistration/ram:ID/@schemeID</v>
      </c>
      <c r="AQ48" s="51" t="str">
        <f t="shared" si="6"/>
        <v>S</v>
      </c>
      <c r="AR48" s="51" t="str">
        <f t="shared" si="7"/>
        <v/>
      </c>
      <c r="AS48" s="51">
        <f t="shared" si="8"/>
        <v>0</v>
      </c>
      <c r="AT48" s="51">
        <f t="shared" si="9"/>
        <v>0</v>
      </c>
      <c r="AU48" s="51">
        <f t="shared" si="10"/>
        <v>0</v>
      </c>
      <c r="AV48" s="8"/>
      <c r="AW48" s="61" t="str">
        <f t="shared" si="17"/>
        <v>MINIMUM</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69">
      <c r="A49" s="49" t="str">
        <f t="shared" si="11"/>
        <v>NO</v>
      </c>
      <c r="B49" s="49"/>
      <c r="C49" s="50"/>
      <c r="D49" s="51" t="s">
        <v>353</v>
      </c>
      <c r="E49" s="52">
        <f t="shared" si="12"/>
        <v>3</v>
      </c>
      <c r="F49" s="53" t="s">
        <v>38</v>
      </c>
      <c r="G49" s="54" t="s">
        <v>354</v>
      </c>
      <c r="H49" s="54" t="s">
        <v>355</v>
      </c>
      <c r="I49" s="55"/>
      <c r="J49" s="55"/>
      <c r="K49" s="55"/>
      <c r="L49" s="54"/>
      <c r="M49" s="56"/>
      <c r="N49" s="56" t="s">
        <v>38</v>
      </c>
      <c r="O49" s="57" t="str">
        <f t="shared" si="0"/>
        <v>/rsm:CrossIndustryInvoice
/rsm:SupplyChainTradeTransaction
/ram:ApplicableHeaderTradeAgreement
/ram:BuyerTradeParty</v>
      </c>
      <c r="P49" s="58" t="s">
        <v>356</v>
      </c>
      <c r="Q49" s="56"/>
      <c r="R49" s="56" t="str">
        <f t="shared" si="13"/>
        <v>G</v>
      </c>
      <c r="S49" s="56" t="s">
        <v>45</v>
      </c>
      <c r="T49" s="56"/>
      <c r="U49" s="59"/>
      <c r="V49" s="60"/>
      <c r="W49" s="61" t="s">
        <v>35</v>
      </c>
      <c r="X49" s="61"/>
      <c r="Y49" s="60"/>
      <c r="Z49" s="16"/>
      <c r="AA49" s="16"/>
      <c r="AB49" s="17"/>
      <c r="AC49" s="62"/>
      <c r="AD49" s="81" t="str">
        <f t="shared" si="1"/>
        <v>BG-7</v>
      </c>
      <c r="AE49" s="51">
        <f t="shared" si="14"/>
        <v>3</v>
      </c>
      <c r="AF49" s="51" t="str">
        <f t="shared" si="15"/>
        <v>1..1</v>
      </c>
      <c r="AG49" s="54" t="s">
        <v>357</v>
      </c>
      <c r="AH49" s="54" t="s">
        <v>358</v>
      </c>
      <c r="AI49" s="55"/>
      <c r="AJ49" s="55"/>
      <c r="AK49" s="55"/>
      <c r="AL49" s="51">
        <f t="shared" si="16"/>
        <v>0</v>
      </c>
      <c r="AM49" s="51">
        <f t="shared" si="2"/>
        <v>0</v>
      </c>
      <c r="AN49" s="51" t="str">
        <f t="shared" si="3"/>
        <v>1..1</v>
      </c>
      <c r="AO49" s="51" t="str">
        <f t="shared" si="4"/>
        <v>/rsm:CrossIndustryInvoice
/rsm:SupplyChainTradeTransaction
/ram:ApplicableHeaderTradeAgreement
/ram:BuyerTradeParty</v>
      </c>
      <c r="AP49" s="51" t="str">
        <f t="shared" si="5"/>
        <v>/rsm:CrossIndustryInvoice/rsm:SupplyChainTradeTransaction/ram:ApplicableHeaderTradeAgreement/ram:BuyerTradeParty</v>
      </c>
      <c r="AQ49" s="51">
        <f t="shared" si="6"/>
        <v>0</v>
      </c>
      <c r="AR49" s="51" t="str">
        <f t="shared" si="7"/>
        <v>G</v>
      </c>
      <c r="AS49" s="51" t="str">
        <f t="shared" si="8"/>
        <v>0..1</v>
      </c>
      <c r="AT49" s="51">
        <f t="shared" si="9"/>
        <v>0</v>
      </c>
      <c r="AU49" s="51">
        <f t="shared" si="10"/>
        <v>0</v>
      </c>
      <c r="AV49" s="8"/>
      <c r="AW49" s="61" t="str">
        <f t="shared" si="17"/>
        <v>MINIMUM</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82.8">
      <c r="A50" s="49" t="str">
        <f t="shared" si="11"/>
        <v>YES</v>
      </c>
      <c r="B50" s="49"/>
      <c r="C50" s="50"/>
      <c r="D50" s="51" t="s">
        <v>359</v>
      </c>
      <c r="E50" s="52">
        <f t="shared" si="12"/>
        <v>4</v>
      </c>
      <c r="F50" s="53" t="s">
        <v>45</v>
      </c>
      <c r="G50" s="54" t="s">
        <v>360</v>
      </c>
      <c r="H50" s="54" t="s">
        <v>361</v>
      </c>
      <c r="I50" s="55" t="s">
        <v>362</v>
      </c>
      <c r="J50" s="55"/>
      <c r="K50" s="55"/>
      <c r="L50" s="54" t="s">
        <v>73</v>
      </c>
      <c r="M50" s="56"/>
      <c r="N50" s="56" t="s">
        <v>45</v>
      </c>
      <c r="O50" s="57" t="str">
        <f t="shared" si="0"/>
        <v>/rsm:CrossIndustryInvoice
/rsm:SupplyChainTradeTransaction
/ram:ApplicableHeaderTradeAgreement
/ram:BuyerTradeParty
/ram:ID</v>
      </c>
      <c r="P50" s="58" t="s">
        <v>363</v>
      </c>
      <c r="Q50" s="56" t="s">
        <v>75</v>
      </c>
      <c r="R50" s="56" t="str">
        <f t="shared" si="13"/>
        <v>E</v>
      </c>
      <c r="S50" s="56" t="s">
        <v>48</v>
      </c>
      <c r="T50" s="56" t="s">
        <v>186</v>
      </c>
      <c r="U50" s="59" t="s">
        <v>187</v>
      </c>
      <c r="V50" s="60"/>
      <c r="W50" s="61" t="s">
        <v>137</v>
      </c>
      <c r="X50" s="61"/>
      <c r="Y50" s="60"/>
      <c r="Z50" s="16"/>
      <c r="AA50" s="16"/>
      <c r="AB50" s="17"/>
      <c r="AC50" s="62"/>
      <c r="AD50" s="81" t="str">
        <f t="shared" si="1"/>
        <v>BT-46</v>
      </c>
      <c r="AE50" s="51">
        <f t="shared" si="14"/>
        <v>4</v>
      </c>
      <c r="AF50" s="51" t="str">
        <f t="shared" si="15"/>
        <v>0..1</v>
      </c>
      <c r="AG50" s="54" t="s">
        <v>364</v>
      </c>
      <c r="AH50" s="54" t="s">
        <v>365</v>
      </c>
      <c r="AI50" s="55" t="s">
        <v>366</v>
      </c>
      <c r="AJ50" s="55"/>
      <c r="AK50" s="55"/>
      <c r="AL50" s="51" t="str">
        <f t="shared" si="16"/>
        <v>Identifier</v>
      </c>
      <c r="AM50" s="51">
        <f t="shared" si="2"/>
        <v>0</v>
      </c>
      <c r="AN50" s="51" t="str">
        <f t="shared" si="3"/>
        <v>0..1</v>
      </c>
      <c r="AO50" s="51" t="str">
        <f t="shared" si="4"/>
        <v>/rsm:CrossIndustryInvoice
/rsm:SupplyChainTradeTransaction
/ram:ApplicableHeaderTradeAgreement
/ram:BuyerTradeParty
/ram:ID</v>
      </c>
      <c r="AP50" s="51" t="str">
        <f t="shared" si="5"/>
        <v>/rsm:CrossIndustryInvoice/rsm:SupplyChainTradeTransaction/ram:ApplicableHeaderTradeAgreement/ram:BuyerTradeParty/ram:ID</v>
      </c>
      <c r="AQ50" s="51" t="str">
        <f t="shared" si="6"/>
        <v>I</v>
      </c>
      <c r="AR50" s="51" t="str">
        <f t="shared" si="7"/>
        <v>E</v>
      </c>
      <c r="AS50" s="51" t="str">
        <f t="shared" si="8"/>
        <v>0..n</v>
      </c>
      <c r="AT50" s="51" t="str">
        <f t="shared" si="9"/>
        <v>SYN-1, CAR-3</v>
      </c>
      <c r="AU50" s="51" t="str">
        <f t="shared" si="10"/>
        <v>GlobalID, if global identifier exists and can be stated in @schemeID, ID else</v>
      </c>
      <c r="AV50" s="8"/>
      <c r="AW50" s="61" t="str">
        <f t="shared" si="17"/>
        <v>BASIC WL</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82.8">
      <c r="A51" s="49" t="str">
        <f t="shared" si="11"/>
        <v/>
      </c>
      <c r="B51" s="49"/>
      <c r="C51" s="50"/>
      <c r="D51" s="51" t="s">
        <v>367</v>
      </c>
      <c r="E51" s="52">
        <f t="shared" si="12"/>
        <v>4</v>
      </c>
      <c r="F51" s="53" t="s">
        <v>368</v>
      </c>
      <c r="G51" s="54" t="s">
        <v>369</v>
      </c>
      <c r="H51" s="54" t="s">
        <v>194</v>
      </c>
      <c r="I51" s="55" t="s">
        <v>370</v>
      </c>
      <c r="J51" s="55"/>
      <c r="K51" s="55"/>
      <c r="L51" s="54" t="s">
        <v>73</v>
      </c>
      <c r="M51" s="56"/>
      <c r="N51" s="56" t="s">
        <v>45</v>
      </c>
      <c r="O51" s="57" t="str">
        <f t="shared" si="0"/>
        <v>/rsm:CrossIndustryInvoice
/rsm:SupplyChainTradeTransaction
/ram:ApplicableHeaderTradeAgreement
/ram:BuyerTradeParty
/ram:GlobalID</v>
      </c>
      <c r="P51" s="58" t="s">
        <v>371</v>
      </c>
      <c r="Q51" s="56" t="s">
        <v>75</v>
      </c>
      <c r="R51" s="56" t="str">
        <f t="shared" si="13"/>
        <v/>
      </c>
      <c r="S51" s="56" t="s">
        <v>48</v>
      </c>
      <c r="T51" s="56" t="s">
        <v>186</v>
      </c>
      <c r="U51" s="59" t="s">
        <v>187</v>
      </c>
      <c r="V51" s="60"/>
      <c r="W51" s="61" t="s">
        <v>137</v>
      </c>
      <c r="X51" s="61"/>
      <c r="Y51" s="60"/>
      <c r="Z51" s="16"/>
      <c r="AA51" s="16"/>
      <c r="AB51" s="17"/>
      <c r="AC51" s="62"/>
      <c r="AD51" s="81" t="str">
        <f t="shared" si="1"/>
        <v>BT-46-0</v>
      </c>
      <c r="AE51" s="51">
        <f t="shared" si="14"/>
        <v>4</v>
      </c>
      <c r="AF51" s="51" t="str">
        <f t="shared" si="15"/>
        <v>0..1
0..1</v>
      </c>
      <c r="AG51" s="54" t="s">
        <v>372</v>
      </c>
      <c r="AH51" s="54" t="s">
        <v>373</v>
      </c>
      <c r="AI51" s="55" t="s">
        <v>374</v>
      </c>
      <c r="AJ51" s="55"/>
      <c r="AK51" s="55"/>
      <c r="AL51" s="51" t="str">
        <f t="shared" si="16"/>
        <v>Identifier</v>
      </c>
      <c r="AM51" s="51">
        <f t="shared" si="2"/>
        <v>0</v>
      </c>
      <c r="AN51" s="51" t="str">
        <f t="shared" si="3"/>
        <v>0..1</v>
      </c>
      <c r="AO51" s="51" t="str">
        <f t="shared" si="4"/>
        <v>/rsm:CrossIndustryInvoice
/rsm:SupplyChainTradeTransaction
/ram:ApplicableHeaderTradeAgreement
/ram:BuyerTradeParty
/ram:GlobalID</v>
      </c>
      <c r="AP51" s="51" t="str">
        <f t="shared" si="5"/>
        <v>/rsm:CrossIndustryInvoice/rsm:SupplyChainTradeTransaction/ram:ApplicableHeaderTradeAgreement/ram:BuyerTradeParty/ram:GlobalID</v>
      </c>
      <c r="AQ51" s="51" t="str">
        <f t="shared" si="6"/>
        <v>I</v>
      </c>
      <c r="AR51" s="51" t="str">
        <f t="shared" si="7"/>
        <v/>
      </c>
      <c r="AS51" s="51" t="str">
        <f t="shared" si="8"/>
        <v>0..n</v>
      </c>
      <c r="AT51" s="51" t="str">
        <f t="shared" si="9"/>
        <v>SYN-1, CAR-3</v>
      </c>
      <c r="AU51" s="51" t="str">
        <f t="shared" si="10"/>
        <v>GlobalID, if global identifier exists and can be stated in @schemeID, ID else</v>
      </c>
      <c r="AV51" s="8"/>
      <c r="AW51" s="61" t="str">
        <f t="shared" si="17"/>
        <v>BASIC WL</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96.6">
      <c r="A52" s="49" t="str">
        <f t="shared" si="11"/>
        <v>YES</v>
      </c>
      <c r="B52" s="49"/>
      <c r="C52" s="50"/>
      <c r="D52" s="51" t="s">
        <v>375</v>
      </c>
      <c r="E52" s="52">
        <f t="shared" si="12"/>
        <v>5</v>
      </c>
      <c r="F52" s="53" t="s">
        <v>45</v>
      </c>
      <c r="G52" s="54" t="s">
        <v>203</v>
      </c>
      <c r="H52" s="54" t="s">
        <v>376</v>
      </c>
      <c r="I52" s="55" t="s">
        <v>233</v>
      </c>
      <c r="J52" s="55"/>
      <c r="K52" s="55"/>
      <c r="L52" s="54" t="s">
        <v>206</v>
      </c>
      <c r="M52" s="56"/>
      <c r="N52" s="56"/>
      <c r="O52" s="57" t="str">
        <f t="shared" si="0"/>
        <v>/rsm:CrossIndustryInvoice
/rsm:SupplyChainTradeTransaction
/ram:ApplicableHeaderTradeAgreement
/ram:BuyerTradeParty
/ram:GlobalID
/@schemeID</v>
      </c>
      <c r="P52" s="58" t="s">
        <v>377</v>
      </c>
      <c r="Q52" s="56" t="s">
        <v>208</v>
      </c>
      <c r="R52" s="56" t="str">
        <f t="shared" si="13"/>
        <v>E</v>
      </c>
      <c r="S52" s="56"/>
      <c r="T52" s="56"/>
      <c r="U52" s="59"/>
      <c r="V52" s="60"/>
      <c r="W52" s="61" t="s">
        <v>137</v>
      </c>
      <c r="X52" s="61"/>
      <c r="Y52" s="60"/>
      <c r="Z52" s="16"/>
      <c r="AA52" s="16"/>
      <c r="AB52" s="17"/>
      <c r="AC52" s="62"/>
      <c r="AD52" s="81" t="str">
        <f t="shared" si="1"/>
        <v>BT-46-1</v>
      </c>
      <c r="AE52" s="51">
        <f t="shared" si="14"/>
        <v>5</v>
      </c>
      <c r="AF52" s="51" t="str">
        <f t="shared" si="15"/>
        <v>0..1</v>
      </c>
      <c r="AG52" s="54" t="s">
        <v>378</v>
      </c>
      <c r="AH52" s="54" t="s">
        <v>379</v>
      </c>
      <c r="AI52" s="55" t="s">
        <v>211</v>
      </c>
      <c r="AJ52" s="55"/>
      <c r="AK52" s="55"/>
      <c r="AL52" s="51" t="str">
        <f t="shared" si="16"/>
        <v>String</v>
      </c>
      <c r="AM52" s="51">
        <f t="shared" si="2"/>
        <v>0</v>
      </c>
      <c r="AN52" s="51">
        <f t="shared" si="3"/>
        <v>0</v>
      </c>
      <c r="AO52" s="51" t="str">
        <f t="shared" si="4"/>
        <v>/rsm:CrossIndustryInvoice
/rsm:SupplyChainTradeTransaction
/ram:ApplicableHeaderTradeAgreement
/ram:BuyerTradeParty
/ram:GlobalID
/@schemeID</v>
      </c>
      <c r="AP52" s="51" t="str">
        <f t="shared" si="5"/>
        <v>/rsm:CrossIndustryInvoice/rsm:SupplyChainTradeTransaction/ram:ApplicableHeaderTradeAgreement/ram:BuyerTradeParty/ram:GlobalID/@schemeID</v>
      </c>
      <c r="AQ52" s="51" t="str">
        <f t="shared" si="6"/>
        <v>S</v>
      </c>
      <c r="AR52" s="51" t="str">
        <f t="shared" si="7"/>
        <v>E</v>
      </c>
      <c r="AS52" s="51">
        <f t="shared" si="8"/>
        <v>0</v>
      </c>
      <c r="AT52" s="51">
        <f t="shared" si="9"/>
        <v>0</v>
      </c>
      <c r="AU52" s="51">
        <f t="shared" si="10"/>
        <v>0</v>
      </c>
      <c r="AV52" s="8"/>
      <c r="AW52" s="61" t="str">
        <f t="shared" si="17"/>
        <v>BASIC WL</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82.8">
      <c r="A53" s="49" t="str">
        <f t="shared" si="11"/>
        <v>YES</v>
      </c>
      <c r="B53" s="49"/>
      <c r="C53" s="50"/>
      <c r="D53" s="51" t="s">
        <v>380</v>
      </c>
      <c r="E53" s="52">
        <f t="shared" si="12"/>
        <v>4</v>
      </c>
      <c r="F53" s="53" t="s">
        <v>38</v>
      </c>
      <c r="G53" s="54" t="s">
        <v>381</v>
      </c>
      <c r="H53" s="54" t="s">
        <v>382</v>
      </c>
      <c r="I53" s="55"/>
      <c r="J53" s="55" t="s">
        <v>242</v>
      </c>
      <c r="K53" s="55" t="s">
        <v>383</v>
      </c>
      <c r="L53" s="54" t="s">
        <v>55</v>
      </c>
      <c r="M53" s="56"/>
      <c r="N53" s="56" t="s">
        <v>38</v>
      </c>
      <c r="O53" s="57" t="str">
        <f t="shared" si="0"/>
        <v>/rsm:CrossIndustryInvoice
/rsm:SupplyChainTradeTransaction
/ram:ApplicableHeaderTradeAgreement
/ram:BuyerTradeParty
/ram:Name</v>
      </c>
      <c r="P53" s="58" t="s">
        <v>384</v>
      </c>
      <c r="Q53" s="56" t="s">
        <v>57</v>
      </c>
      <c r="R53" s="56" t="str">
        <f t="shared" si="13"/>
        <v>E</v>
      </c>
      <c r="S53" s="56" t="s">
        <v>45</v>
      </c>
      <c r="T53" s="56" t="s">
        <v>107</v>
      </c>
      <c r="U53" s="59"/>
      <c r="V53" s="60"/>
      <c r="W53" s="61" t="s">
        <v>35</v>
      </c>
      <c r="X53" s="61"/>
      <c r="Y53" s="60"/>
      <c r="Z53" s="16"/>
      <c r="AA53" s="16"/>
      <c r="AB53" s="17"/>
      <c r="AC53" s="62"/>
      <c r="AD53" s="81" t="str">
        <f t="shared" si="1"/>
        <v>BT-44</v>
      </c>
      <c r="AE53" s="51">
        <f t="shared" si="14"/>
        <v>4</v>
      </c>
      <c r="AF53" s="51" t="str">
        <f t="shared" si="15"/>
        <v>1..1</v>
      </c>
      <c r="AG53" s="54" t="s">
        <v>385</v>
      </c>
      <c r="AH53" s="54" t="s">
        <v>386</v>
      </c>
      <c r="AI53" s="55"/>
      <c r="AJ53" s="55" t="s">
        <v>247</v>
      </c>
      <c r="AK53" s="55" t="s">
        <v>387</v>
      </c>
      <c r="AL53" s="51" t="str">
        <f t="shared" si="16"/>
        <v>Text</v>
      </c>
      <c r="AM53" s="51">
        <f t="shared" si="2"/>
        <v>0</v>
      </c>
      <c r="AN53" s="51" t="str">
        <f t="shared" si="3"/>
        <v>1..1</v>
      </c>
      <c r="AO53" s="51" t="str">
        <f t="shared" si="4"/>
        <v>/rsm:CrossIndustryInvoice
/rsm:SupplyChainTradeTransaction
/ram:ApplicableHeaderTradeAgreement
/ram:BuyerTradeParty
/ram:Name</v>
      </c>
      <c r="AP53" s="51" t="str">
        <f t="shared" si="5"/>
        <v>/rsm:CrossIndustryInvoice/rsm:SupplyChainTradeTransaction/ram:ApplicableHeaderTradeAgreement/ram:BuyerTradeParty/ram:Name</v>
      </c>
      <c r="AQ53" s="51" t="str">
        <f t="shared" si="6"/>
        <v>T</v>
      </c>
      <c r="AR53" s="51" t="str">
        <f t="shared" si="7"/>
        <v>E</v>
      </c>
      <c r="AS53" s="51" t="str">
        <f t="shared" si="8"/>
        <v>0..1</v>
      </c>
      <c r="AT53" s="51" t="str">
        <f t="shared" si="9"/>
        <v>CAR-2</v>
      </c>
      <c r="AU53" s="51">
        <f t="shared" si="10"/>
        <v>0</v>
      </c>
      <c r="AV53" s="8"/>
      <c r="AW53" s="61" t="str">
        <f t="shared" si="17"/>
        <v>MINIMUM</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82.8">
      <c r="A54" s="49" t="str">
        <f t="shared" si="11"/>
        <v/>
      </c>
      <c r="B54" s="49"/>
      <c r="C54" s="50"/>
      <c r="D54" s="51" t="s">
        <v>388</v>
      </c>
      <c r="E54" s="52">
        <f t="shared" si="12"/>
        <v>4</v>
      </c>
      <c r="F54" s="53" t="s">
        <v>45</v>
      </c>
      <c r="G54" s="54" t="s">
        <v>220</v>
      </c>
      <c r="H54" s="54"/>
      <c r="I54" s="55"/>
      <c r="J54" s="55"/>
      <c r="K54" s="55"/>
      <c r="L54" s="54"/>
      <c r="M54" s="56"/>
      <c r="N54" s="56" t="s">
        <v>45</v>
      </c>
      <c r="O54" s="57" t="str">
        <f t="shared" si="0"/>
        <v>/rsm:CrossIndustryInvoice
/rsm:SupplyChainTradeTransaction
/ram:ApplicableHeaderTradeAgreement
/ram:BuyerTradeParty
/ram:SpecifiedLegalOrganization</v>
      </c>
      <c r="P54" s="58" t="s">
        <v>389</v>
      </c>
      <c r="Q54" s="56"/>
      <c r="R54" s="56" t="str">
        <f t="shared" si="13"/>
        <v/>
      </c>
      <c r="S54" s="56" t="s">
        <v>45</v>
      </c>
      <c r="T54" s="56"/>
      <c r="U54" s="59"/>
      <c r="V54" s="60"/>
      <c r="W54" s="61" t="s">
        <v>35</v>
      </c>
      <c r="X54" s="61"/>
      <c r="Y54" s="60"/>
      <c r="Z54" s="16"/>
      <c r="AA54" s="16"/>
      <c r="AB54" s="17"/>
      <c r="AC54" s="62"/>
      <c r="AD54" s="81" t="str">
        <f t="shared" si="1"/>
        <v>BT-47-00</v>
      </c>
      <c r="AE54" s="51">
        <f t="shared" si="14"/>
        <v>4</v>
      </c>
      <c r="AF54" s="51" t="str">
        <f t="shared" si="15"/>
        <v>0..1</v>
      </c>
      <c r="AG54" s="54" t="s">
        <v>222</v>
      </c>
      <c r="AH54" s="54"/>
      <c r="AI54" s="55"/>
      <c r="AJ54" s="55"/>
      <c r="AK54" s="55"/>
      <c r="AL54" s="51">
        <f t="shared" si="16"/>
        <v>0</v>
      </c>
      <c r="AM54" s="51">
        <f t="shared" si="2"/>
        <v>0</v>
      </c>
      <c r="AN54" s="51" t="str">
        <f t="shared" si="3"/>
        <v>0..1</v>
      </c>
      <c r="AO54" s="51" t="str">
        <f t="shared" si="4"/>
        <v>/rsm:CrossIndustryInvoice
/rsm:SupplyChainTradeTransaction
/ram:ApplicableHeaderTradeAgreement
/ram:BuyerTradeParty
/ram:SpecifiedLegalOrganization</v>
      </c>
      <c r="AP54" s="51" t="str">
        <f t="shared" si="5"/>
        <v>/rsm:CrossIndustryInvoice/rsm:SupplyChainTradeTransaction/ram:ApplicableHeaderTradeAgreement/ram:BuyerTradeParty/ram:SpecifiedLegalOrganization</v>
      </c>
      <c r="AQ54" s="51">
        <f t="shared" si="6"/>
        <v>0</v>
      </c>
      <c r="AR54" s="51" t="str">
        <f t="shared" si="7"/>
        <v/>
      </c>
      <c r="AS54" s="51" t="str">
        <f t="shared" si="8"/>
        <v>0..1</v>
      </c>
      <c r="AT54" s="51">
        <f t="shared" si="9"/>
        <v>0</v>
      </c>
      <c r="AU54" s="51">
        <f t="shared" si="10"/>
        <v>0</v>
      </c>
      <c r="AV54" s="8"/>
      <c r="AW54" s="61" t="str">
        <f t="shared" si="17"/>
        <v>MINIMUM</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96.6">
      <c r="A55" s="49" t="str">
        <f t="shared" si="11"/>
        <v>YES</v>
      </c>
      <c r="B55" s="49"/>
      <c r="C55" s="50"/>
      <c r="D55" s="51" t="s">
        <v>390</v>
      </c>
      <c r="E55" s="52">
        <f t="shared" si="12"/>
        <v>5</v>
      </c>
      <c r="F55" s="53" t="s">
        <v>45</v>
      </c>
      <c r="G55" s="54" t="s">
        <v>391</v>
      </c>
      <c r="H55" s="54" t="s">
        <v>392</v>
      </c>
      <c r="I55" s="55" t="s">
        <v>393</v>
      </c>
      <c r="J55" s="55" t="s">
        <v>394</v>
      </c>
      <c r="K55" s="55"/>
      <c r="L55" s="54" t="s">
        <v>73</v>
      </c>
      <c r="M55" s="56"/>
      <c r="N55" s="56" t="s">
        <v>45</v>
      </c>
      <c r="O55" s="57" t="str">
        <f t="shared" si="0"/>
        <v>/rsm:CrossIndustryInvoice
/rsm:SupplyChainTradeTransaction
/ram:ApplicableHeaderTradeAgreement
/ram:BuyerTradeParty
/ram:SpecifiedLegalOrganization
/ram:ID</v>
      </c>
      <c r="P55" s="58" t="s">
        <v>395</v>
      </c>
      <c r="Q55" s="56" t="s">
        <v>75</v>
      </c>
      <c r="R55" s="56" t="str">
        <f t="shared" si="13"/>
        <v>E</v>
      </c>
      <c r="S55" s="56" t="s">
        <v>45</v>
      </c>
      <c r="T55" s="56"/>
      <c r="U55" s="59"/>
      <c r="V55" s="60"/>
      <c r="W55" s="61" t="s">
        <v>35</v>
      </c>
      <c r="X55" s="61"/>
      <c r="Y55" s="60"/>
      <c r="Z55" s="16"/>
      <c r="AA55" s="16"/>
      <c r="AB55" s="17"/>
      <c r="AC55" s="62"/>
      <c r="AD55" s="81" t="str">
        <f t="shared" si="1"/>
        <v>BT-47</v>
      </c>
      <c r="AE55" s="51">
        <f t="shared" si="14"/>
        <v>5</v>
      </c>
      <c r="AF55" s="51" t="str">
        <f t="shared" si="15"/>
        <v>0..1</v>
      </c>
      <c r="AG55" s="54" t="s">
        <v>396</v>
      </c>
      <c r="AH55" s="54" t="s">
        <v>397</v>
      </c>
      <c r="AI55" s="55" t="s">
        <v>398</v>
      </c>
      <c r="AJ55" s="55" t="s">
        <v>399</v>
      </c>
      <c r="AK55" s="55"/>
      <c r="AL55" s="51" t="str">
        <f t="shared" si="16"/>
        <v>Identifier</v>
      </c>
      <c r="AM55" s="51">
        <f t="shared" si="2"/>
        <v>0</v>
      </c>
      <c r="AN55" s="51" t="str">
        <f t="shared" si="3"/>
        <v>0..1</v>
      </c>
      <c r="AO55" s="51" t="str">
        <f t="shared" si="4"/>
        <v>/rsm:CrossIndustryInvoice
/rsm:SupplyChainTradeTransaction
/ram:ApplicableHeaderTradeAgreement
/ram:BuyerTradeParty
/ram:SpecifiedLegalOrganization
/ram:ID</v>
      </c>
      <c r="AP55" s="51" t="str">
        <f t="shared" si="5"/>
        <v>/rsm:CrossIndustryInvoice/rsm:SupplyChainTradeTransaction/ram:ApplicableHeaderTradeAgreement/ram:BuyerTradeParty/ram:SpecifiedLegalOrganization/ram:ID</v>
      </c>
      <c r="AQ55" s="51" t="str">
        <f t="shared" si="6"/>
        <v>I</v>
      </c>
      <c r="AR55" s="51" t="str">
        <f t="shared" si="7"/>
        <v>E</v>
      </c>
      <c r="AS55" s="51" t="str">
        <f t="shared" si="8"/>
        <v>0..1</v>
      </c>
      <c r="AT55" s="51">
        <f t="shared" si="9"/>
        <v>0</v>
      </c>
      <c r="AU55" s="51">
        <f t="shared" si="10"/>
        <v>0</v>
      </c>
      <c r="AV55" s="8"/>
      <c r="AW55" s="61" t="str">
        <f t="shared" si="17"/>
        <v>MINIMUM</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10.4">
      <c r="A56" s="49" t="str">
        <f t="shared" si="11"/>
        <v>YES</v>
      </c>
      <c r="B56" s="49"/>
      <c r="C56" s="50"/>
      <c r="D56" s="51" t="s">
        <v>400</v>
      </c>
      <c r="E56" s="52">
        <f t="shared" si="12"/>
        <v>6</v>
      </c>
      <c r="F56" s="53" t="s">
        <v>45</v>
      </c>
      <c r="G56" s="54" t="s">
        <v>203</v>
      </c>
      <c r="H56" s="54" t="s">
        <v>401</v>
      </c>
      <c r="I56" s="55" t="s">
        <v>402</v>
      </c>
      <c r="J56" s="55" t="s">
        <v>234</v>
      </c>
      <c r="K56" s="55"/>
      <c r="L56" s="54" t="s">
        <v>206</v>
      </c>
      <c r="M56" s="56"/>
      <c r="N56" s="56"/>
      <c r="O56" s="57" t="str">
        <f t="shared" si="0"/>
        <v>/rsm:CrossIndustryInvoice
/rsm:SupplyChainTradeTransaction
/ram:ApplicableHeaderTradeAgreement
/ram:BuyerTradeParty
/ram:SpecifiedLegalOrganization
/ram:ID
/@schemeID</v>
      </c>
      <c r="P56" s="58" t="s">
        <v>403</v>
      </c>
      <c r="Q56" s="56" t="s">
        <v>208</v>
      </c>
      <c r="R56" s="56" t="str">
        <f t="shared" si="13"/>
        <v>E</v>
      </c>
      <c r="S56" s="56"/>
      <c r="T56" s="56"/>
      <c r="U56" s="59"/>
      <c r="V56" s="60"/>
      <c r="W56" s="61" t="s">
        <v>35</v>
      </c>
      <c r="X56" s="61"/>
      <c r="Y56" s="60"/>
      <c r="Z56" s="16"/>
      <c r="AA56" s="16"/>
      <c r="AB56" s="17"/>
      <c r="AC56" s="62"/>
      <c r="AD56" s="81" t="str">
        <f t="shared" si="1"/>
        <v>BT-47-1</v>
      </c>
      <c r="AE56" s="51">
        <f t="shared" si="14"/>
        <v>6</v>
      </c>
      <c r="AF56" s="51" t="str">
        <f t="shared" si="15"/>
        <v>0..1</v>
      </c>
      <c r="AG56" s="54" t="s">
        <v>404</v>
      </c>
      <c r="AH56" s="54" t="s">
        <v>397</v>
      </c>
      <c r="AI56" s="55" t="s">
        <v>398</v>
      </c>
      <c r="AJ56" s="55" t="s">
        <v>237</v>
      </c>
      <c r="AK56" s="55"/>
      <c r="AL56" s="51" t="str">
        <f t="shared" si="16"/>
        <v>String</v>
      </c>
      <c r="AM56" s="51">
        <f t="shared" si="2"/>
        <v>0</v>
      </c>
      <c r="AN56" s="51">
        <f t="shared" si="3"/>
        <v>0</v>
      </c>
      <c r="AO56" s="51" t="str">
        <f t="shared" si="4"/>
        <v>/rsm:CrossIndustryInvoice
/rsm:SupplyChainTradeTransaction
/ram:ApplicableHeaderTradeAgreement
/ram:BuyerTradeParty
/ram:SpecifiedLegalOrganization
/ram:ID
/@schemeID</v>
      </c>
      <c r="AP56" s="51" t="str">
        <f t="shared" si="5"/>
        <v>/rsm:CrossIndustryInvoice/rsm:SupplyChainTradeTransaction/ram:ApplicableHeaderTradeAgreement/ram:BuyerTradeParty/ram:SpecifiedLegalOrganization/ram:ID/@schemeID</v>
      </c>
      <c r="AQ56" s="51" t="str">
        <f t="shared" si="6"/>
        <v>S</v>
      </c>
      <c r="AR56" s="51" t="str">
        <f t="shared" si="7"/>
        <v>E</v>
      </c>
      <c r="AS56" s="51">
        <f t="shared" si="8"/>
        <v>0</v>
      </c>
      <c r="AT56" s="51">
        <f t="shared" si="9"/>
        <v>0</v>
      </c>
      <c r="AU56" s="51">
        <f t="shared" si="10"/>
        <v>0</v>
      </c>
      <c r="AV56" s="8"/>
      <c r="AW56" s="61" t="str">
        <f t="shared" si="17"/>
        <v>MINIMUM</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82.8">
      <c r="A57" s="49" t="str">
        <f t="shared" si="11"/>
        <v>NO</v>
      </c>
      <c r="B57" s="49"/>
      <c r="C57" s="50"/>
      <c r="D57" s="51" t="s">
        <v>405</v>
      </c>
      <c r="E57" s="52">
        <f t="shared" si="12"/>
        <v>4</v>
      </c>
      <c r="F57" s="53" t="s">
        <v>38</v>
      </c>
      <c r="G57" s="54" t="s">
        <v>406</v>
      </c>
      <c r="H57" s="54" t="s">
        <v>407</v>
      </c>
      <c r="I57" s="55" t="s">
        <v>251</v>
      </c>
      <c r="J57" s="55" t="s">
        <v>252</v>
      </c>
      <c r="K57" s="55" t="s">
        <v>408</v>
      </c>
      <c r="L57" s="54"/>
      <c r="M57" s="56"/>
      <c r="N57" s="56" t="s">
        <v>38</v>
      </c>
      <c r="O57" s="57" t="str">
        <f t="shared" si="0"/>
        <v>/rsm:CrossIndustryInvoice
/rsm:SupplyChainTradeTransaction
/ram:ApplicableHeaderTradeAgreement
/ram:BuyerTradeParty
/ram:PostalTradeAddress</v>
      </c>
      <c r="P57" s="58" t="s">
        <v>409</v>
      </c>
      <c r="Q57" s="56"/>
      <c r="R57" s="56" t="str">
        <f t="shared" si="13"/>
        <v>G</v>
      </c>
      <c r="S57" s="56" t="s">
        <v>45</v>
      </c>
      <c r="T57" s="56"/>
      <c r="U57" s="59"/>
      <c r="V57" s="60"/>
      <c r="W57" s="61" t="s">
        <v>137</v>
      </c>
      <c r="X57" s="61"/>
      <c r="Y57" s="60"/>
      <c r="Z57" s="16"/>
      <c r="AA57" s="16"/>
      <c r="AB57" s="17"/>
      <c r="AC57" s="62"/>
      <c r="AD57" s="81" t="str">
        <f t="shared" si="1"/>
        <v>BG-8</v>
      </c>
      <c r="AE57" s="51">
        <f t="shared" si="14"/>
        <v>4</v>
      </c>
      <c r="AF57" s="51" t="str">
        <f t="shared" si="15"/>
        <v>1..1</v>
      </c>
      <c r="AG57" s="54" t="s">
        <v>410</v>
      </c>
      <c r="AH57" s="54" t="s">
        <v>411</v>
      </c>
      <c r="AI57" s="55" t="s">
        <v>257</v>
      </c>
      <c r="AJ57" s="55" t="s">
        <v>258</v>
      </c>
      <c r="AK57" s="55" t="s">
        <v>412</v>
      </c>
      <c r="AL57" s="51">
        <f t="shared" si="16"/>
        <v>0</v>
      </c>
      <c r="AM57" s="51">
        <f t="shared" si="2"/>
        <v>0</v>
      </c>
      <c r="AN57" s="51" t="str">
        <f t="shared" si="3"/>
        <v>1..1</v>
      </c>
      <c r="AO57" s="51" t="str">
        <f t="shared" si="4"/>
        <v>/rsm:CrossIndustryInvoice
/rsm:SupplyChainTradeTransaction
/ram:ApplicableHeaderTradeAgreement
/ram:BuyerTradeParty
/ram:PostalTradeAddress</v>
      </c>
      <c r="AP57" s="51" t="str">
        <f t="shared" si="5"/>
        <v>/rsm:CrossIndustryInvoice/rsm:SupplyChainTradeTransaction/ram:ApplicableHeaderTradeAgreement/ram:BuyerTradeParty/ram:PostalTradeAddress</v>
      </c>
      <c r="AQ57" s="51">
        <f t="shared" si="6"/>
        <v>0</v>
      </c>
      <c r="AR57" s="51" t="str">
        <f t="shared" si="7"/>
        <v>G</v>
      </c>
      <c r="AS57" s="51" t="str">
        <f t="shared" si="8"/>
        <v>0..1</v>
      </c>
      <c r="AT57" s="51">
        <f t="shared" si="9"/>
        <v>0</v>
      </c>
      <c r="AU57" s="51">
        <f t="shared" si="10"/>
        <v>0</v>
      </c>
      <c r="AV57" s="8"/>
      <c r="AW57" s="61" t="str">
        <f t="shared" si="17"/>
        <v>BASIC WL</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96.6">
      <c r="A58" s="49" t="str">
        <f t="shared" si="11"/>
        <v>YES</v>
      </c>
      <c r="B58" s="49"/>
      <c r="C58" s="50"/>
      <c r="D58" s="51" t="s">
        <v>413</v>
      </c>
      <c r="E58" s="52">
        <f t="shared" si="12"/>
        <v>5</v>
      </c>
      <c r="F58" s="53" t="s">
        <v>45</v>
      </c>
      <c r="G58" s="54" t="s">
        <v>414</v>
      </c>
      <c r="H58" s="54" t="s">
        <v>262</v>
      </c>
      <c r="I58" s="55" t="s">
        <v>263</v>
      </c>
      <c r="J58" s="55"/>
      <c r="K58" s="55"/>
      <c r="L58" s="54" t="s">
        <v>55</v>
      </c>
      <c r="M58" s="56"/>
      <c r="N58" s="56" t="s">
        <v>45</v>
      </c>
      <c r="O58" s="57" t="str">
        <f t="shared" si="0"/>
        <v>/rsm:CrossIndustryInvoice
/rsm:SupplyChainTradeTransaction
/ram:ApplicableHeaderTradeAgreement
/ram:BuyerTradeParty
/ram:PostalTradeAddress
/ram:PostcodeCode</v>
      </c>
      <c r="P58" s="58" t="s">
        <v>415</v>
      </c>
      <c r="Q58" s="56" t="s">
        <v>57</v>
      </c>
      <c r="R58" s="56" t="str">
        <f t="shared" si="13"/>
        <v>E</v>
      </c>
      <c r="S58" s="56" t="s">
        <v>45</v>
      </c>
      <c r="T58" s="56"/>
      <c r="U58" s="59"/>
      <c r="V58" s="60"/>
      <c r="W58" s="61" t="s">
        <v>137</v>
      </c>
      <c r="X58" s="61"/>
      <c r="Y58" s="60"/>
      <c r="Z58" s="16"/>
      <c r="AA58" s="16"/>
      <c r="AB58" s="17"/>
      <c r="AC58" s="62"/>
      <c r="AD58" s="81" t="str">
        <f t="shared" si="1"/>
        <v>BT-53</v>
      </c>
      <c r="AE58" s="51">
        <f t="shared" si="14"/>
        <v>5</v>
      </c>
      <c r="AF58" s="51" t="str">
        <f t="shared" si="15"/>
        <v>0..1</v>
      </c>
      <c r="AG58" s="54" t="s">
        <v>416</v>
      </c>
      <c r="AH58" s="54" t="s">
        <v>266</v>
      </c>
      <c r="AI58" s="55" t="s">
        <v>267</v>
      </c>
      <c r="AJ58" s="55"/>
      <c r="AK58" s="55"/>
      <c r="AL58" s="51" t="str">
        <f t="shared" si="16"/>
        <v>Text</v>
      </c>
      <c r="AM58" s="51">
        <f t="shared" si="2"/>
        <v>0</v>
      </c>
      <c r="AN58" s="51" t="str">
        <f t="shared" si="3"/>
        <v>0..1</v>
      </c>
      <c r="AO58" s="51" t="str">
        <f t="shared" si="4"/>
        <v>/rsm:CrossIndustryInvoice
/rsm:SupplyChainTradeTransaction
/ram:ApplicableHeaderTradeAgreement
/ram:BuyerTradeParty
/ram:PostalTradeAddress
/ram:PostcodeCode</v>
      </c>
      <c r="AP58" s="51" t="str">
        <f t="shared" si="5"/>
        <v>/rsm:CrossIndustryInvoice/rsm:SupplyChainTradeTransaction/ram:ApplicableHeaderTradeAgreement/ram:BuyerTradeParty/ram:PostalTradeAddress/ram:PostcodeCode</v>
      </c>
      <c r="AQ58" s="51" t="str">
        <f t="shared" si="6"/>
        <v>T</v>
      </c>
      <c r="AR58" s="51" t="str">
        <f t="shared" si="7"/>
        <v>E</v>
      </c>
      <c r="AS58" s="51" t="str">
        <f t="shared" si="8"/>
        <v>0..1</v>
      </c>
      <c r="AT58" s="51">
        <f t="shared" si="9"/>
        <v>0</v>
      </c>
      <c r="AU58" s="51">
        <f t="shared" si="10"/>
        <v>0</v>
      </c>
      <c r="AV58" s="8"/>
      <c r="AW58" s="61" t="str">
        <f t="shared" si="17"/>
        <v>BASIC WL</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96.6">
      <c r="A59" s="49" t="str">
        <f t="shared" si="11"/>
        <v>YES</v>
      </c>
      <c r="B59" s="49"/>
      <c r="C59" s="50"/>
      <c r="D59" s="51" t="s">
        <v>417</v>
      </c>
      <c r="E59" s="52">
        <f t="shared" si="12"/>
        <v>5</v>
      </c>
      <c r="F59" s="53" t="s">
        <v>45</v>
      </c>
      <c r="G59" s="54" t="s">
        <v>418</v>
      </c>
      <c r="H59" s="54" t="s">
        <v>270</v>
      </c>
      <c r="I59" s="55" t="s">
        <v>271</v>
      </c>
      <c r="J59" s="55"/>
      <c r="K59" s="55"/>
      <c r="L59" s="54" t="s">
        <v>55</v>
      </c>
      <c r="M59" s="56"/>
      <c r="N59" s="56" t="s">
        <v>45</v>
      </c>
      <c r="O59" s="57" t="str">
        <f t="shared" si="0"/>
        <v>/rsm:CrossIndustryInvoice
/rsm:SupplyChainTradeTransaction
/ram:ApplicableHeaderTradeAgreement
/ram:BuyerTradeParty
/ram:PostalTradeAddress
/ram:LineOne</v>
      </c>
      <c r="P59" s="58" t="s">
        <v>419</v>
      </c>
      <c r="Q59" s="56" t="s">
        <v>57</v>
      </c>
      <c r="R59" s="56" t="str">
        <f t="shared" si="13"/>
        <v>E</v>
      </c>
      <c r="S59" s="56" t="s">
        <v>45</v>
      </c>
      <c r="T59" s="56"/>
      <c r="U59" s="59"/>
      <c r="V59" s="60"/>
      <c r="W59" s="61" t="s">
        <v>137</v>
      </c>
      <c r="X59" s="61"/>
      <c r="Y59" s="60"/>
      <c r="Z59" s="16"/>
      <c r="AA59" s="16"/>
      <c r="AB59" s="17"/>
      <c r="AC59" s="62"/>
      <c r="AD59" s="81" t="str">
        <f t="shared" si="1"/>
        <v>BT-50</v>
      </c>
      <c r="AE59" s="51">
        <f t="shared" si="14"/>
        <v>5</v>
      </c>
      <c r="AF59" s="51" t="str">
        <f t="shared" si="15"/>
        <v>0..1</v>
      </c>
      <c r="AG59" s="54" t="s">
        <v>420</v>
      </c>
      <c r="AH59" s="54" t="s">
        <v>274</v>
      </c>
      <c r="AI59" s="55" t="s">
        <v>275</v>
      </c>
      <c r="AJ59" s="55"/>
      <c r="AK59" s="55"/>
      <c r="AL59" s="51" t="str">
        <f t="shared" si="16"/>
        <v>Text</v>
      </c>
      <c r="AM59" s="51">
        <f t="shared" si="2"/>
        <v>0</v>
      </c>
      <c r="AN59" s="51" t="str">
        <f t="shared" si="3"/>
        <v>0..1</v>
      </c>
      <c r="AO59" s="51" t="str">
        <f t="shared" si="4"/>
        <v>/rsm:CrossIndustryInvoice
/rsm:SupplyChainTradeTransaction
/ram:ApplicableHeaderTradeAgreement
/ram:BuyerTradeParty
/ram:PostalTradeAddress
/ram:LineOne</v>
      </c>
      <c r="AP59" s="51" t="str">
        <f t="shared" si="5"/>
        <v>/rsm:CrossIndustryInvoice/rsm:SupplyChainTradeTransaction/ram:ApplicableHeaderTradeAgreement/ram:BuyerTradeParty/ram:PostalTradeAddress/ram:LineOne</v>
      </c>
      <c r="AQ59" s="51" t="str">
        <f t="shared" si="6"/>
        <v>T</v>
      </c>
      <c r="AR59" s="51" t="str">
        <f t="shared" si="7"/>
        <v>E</v>
      </c>
      <c r="AS59" s="51" t="str">
        <f t="shared" si="8"/>
        <v>0..1</v>
      </c>
      <c r="AT59" s="51">
        <f t="shared" si="9"/>
        <v>0</v>
      </c>
      <c r="AU59" s="51">
        <f t="shared" si="10"/>
        <v>0</v>
      </c>
      <c r="AV59" s="8"/>
      <c r="AW59" s="61" t="str">
        <f t="shared" si="17"/>
        <v>BASIC WL</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96.6">
      <c r="A60" s="49" t="str">
        <f t="shared" si="11"/>
        <v>YES</v>
      </c>
      <c r="B60" s="66"/>
      <c r="C60" s="50"/>
      <c r="D60" s="51" t="s">
        <v>421</v>
      </c>
      <c r="E60" s="52">
        <f t="shared" si="12"/>
        <v>5</v>
      </c>
      <c r="F60" s="53" t="s">
        <v>45</v>
      </c>
      <c r="G60" s="54" t="s">
        <v>422</v>
      </c>
      <c r="H60" s="54" t="s">
        <v>278</v>
      </c>
      <c r="I60" s="55"/>
      <c r="J60" s="55"/>
      <c r="K60" s="55"/>
      <c r="L60" s="54" t="s">
        <v>55</v>
      </c>
      <c r="M60" s="56"/>
      <c r="N60" s="56" t="s">
        <v>45</v>
      </c>
      <c r="O60" s="57" t="str">
        <f t="shared" si="0"/>
        <v>/rsm:CrossIndustryInvoice
/rsm:SupplyChainTradeTransaction
/ram:ApplicableHeaderTradeAgreement
/ram:BuyerTradeParty
/ram:PostalTradeAddress
/ram:LineTwo</v>
      </c>
      <c r="P60" s="58" t="s">
        <v>423</v>
      </c>
      <c r="Q60" s="56" t="s">
        <v>57</v>
      </c>
      <c r="R60" s="56" t="str">
        <f t="shared" si="13"/>
        <v>E</v>
      </c>
      <c r="S60" s="56" t="s">
        <v>45</v>
      </c>
      <c r="T60" s="56"/>
      <c r="U60" s="59"/>
      <c r="V60" s="60"/>
      <c r="W60" s="61" t="s">
        <v>137</v>
      </c>
      <c r="X60" s="61"/>
      <c r="Y60" s="60"/>
      <c r="Z60" s="16"/>
      <c r="AA60" s="16"/>
      <c r="AB60" s="17"/>
      <c r="AC60" s="62"/>
      <c r="AD60" s="81" t="str">
        <f t="shared" si="1"/>
        <v>BT-51</v>
      </c>
      <c r="AE60" s="51">
        <f t="shared" si="14"/>
        <v>5</v>
      </c>
      <c r="AF60" s="51" t="str">
        <f t="shared" si="15"/>
        <v>0..1</v>
      </c>
      <c r="AG60" s="54" t="s">
        <v>424</v>
      </c>
      <c r="AH60" s="54" t="s">
        <v>281</v>
      </c>
      <c r="AI60" s="55"/>
      <c r="AJ60" s="55"/>
      <c r="AK60" s="55"/>
      <c r="AL60" s="51" t="str">
        <f t="shared" si="16"/>
        <v>Text</v>
      </c>
      <c r="AM60" s="51">
        <f t="shared" si="2"/>
        <v>0</v>
      </c>
      <c r="AN60" s="51" t="str">
        <f t="shared" si="3"/>
        <v>0..1</v>
      </c>
      <c r="AO60" s="51" t="str">
        <f t="shared" si="4"/>
        <v>/rsm:CrossIndustryInvoice
/rsm:SupplyChainTradeTransaction
/ram:ApplicableHeaderTradeAgreement
/ram:BuyerTradeParty
/ram:PostalTradeAddress
/ram:LineTwo</v>
      </c>
      <c r="AP60" s="51" t="str">
        <f t="shared" si="5"/>
        <v>/rsm:CrossIndustryInvoice/rsm:SupplyChainTradeTransaction/ram:ApplicableHeaderTradeAgreement/ram:BuyerTradeParty/ram:PostalTradeAddress/ram:LineTwo</v>
      </c>
      <c r="AQ60" s="51" t="str">
        <f t="shared" si="6"/>
        <v>T</v>
      </c>
      <c r="AR60" s="51" t="str">
        <f t="shared" si="7"/>
        <v>E</v>
      </c>
      <c r="AS60" s="51" t="str">
        <f t="shared" si="8"/>
        <v>0..1</v>
      </c>
      <c r="AT60" s="51">
        <f t="shared" si="9"/>
        <v>0</v>
      </c>
      <c r="AU60" s="51">
        <f t="shared" si="10"/>
        <v>0</v>
      </c>
      <c r="AV60" s="8"/>
      <c r="AW60" s="61" t="str">
        <f t="shared" si="17"/>
        <v>BASIC WL</v>
      </c>
      <c r="AX60" s="61">
        <f t="shared" si="18"/>
        <v>0</v>
      </c>
      <c r="AZ60" s="48"/>
      <c r="BA60" s="48"/>
      <c r="BB60" s="48"/>
    </row>
    <row r="61" spans="1:76" customFormat="1" ht="96.6">
      <c r="A61" s="49" t="str">
        <f t="shared" si="11"/>
        <v>YES</v>
      </c>
      <c r="B61" s="66"/>
      <c r="C61" s="50"/>
      <c r="D61" s="51" t="s">
        <v>425</v>
      </c>
      <c r="E61" s="52">
        <f t="shared" si="12"/>
        <v>5</v>
      </c>
      <c r="F61" s="53" t="s">
        <v>45</v>
      </c>
      <c r="G61" s="54" t="s">
        <v>426</v>
      </c>
      <c r="H61" s="54" t="s">
        <v>278</v>
      </c>
      <c r="I61" s="55"/>
      <c r="J61" s="55"/>
      <c r="K61" s="55"/>
      <c r="L61" s="54" t="s">
        <v>55</v>
      </c>
      <c r="M61" s="56"/>
      <c r="N61" s="56" t="s">
        <v>45</v>
      </c>
      <c r="O61" s="57" t="str">
        <f t="shared" si="0"/>
        <v>/rsm:CrossIndustryInvoice
/rsm:SupplyChainTradeTransaction
/ram:ApplicableHeaderTradeAgreement
/ram:BuyerTradeParty
/ram:PostalTradeAddress
/ram:LineThree</v>
      </c>
      <c r="P61" s="58" t="s">
        <v>427</v>
      </c>
      <c r="Q61" s="56" t="s">
        <v>57</v>
      </c>
      <c r="R61" s="56" t="str">
        <f t="shared" si="13"/>
        <v>E</v>
      </c>
      <c r="S61" s="56" t="s">
        <v>45</v>
      </c>
      <c r="T61" s="56"/>
      <c r="U61" s="59"/>
      <c r="V61" s="60"/>
      <c r="W61" s="61" t="s">
        <v>137</v>
      </c>
      <c r="X61" s="61"/>
      <c r="Y61" s="60"/>
      <c r="Z61" s="16"/>
      <c r="AA61" s="16"/>
      <c r="AB61" s="17"/>
      <c r="AC61" s="62"/>
      <c r="AD61" s="81" t="str">
        <f t="shared" si="1"/>
        <v>BT-163</v>
      </c>
      <c r="AE61" s="51">
        <f t="shared" si="14"/>
        <v>5</v>
      </c>
      <c r="AF61" s="51" t="str">
        <f t="shared" si="15"/>
        <v>0..1</v>
      </c>
      <c r="AG61" s="54" t="s">
        <v>428</v>
      </c>
      <c r="AH61" s="54" t="s">
        <v>281</v>
      </c>
      <c r="AI61" s="55"/>
      <c r="AJ61" s="55"/>
      <c r="AK61" s="55"/>
      <c r="AL61" s="51" t="str">
        <f t="shared" si="16"/>
        <v>Text</v>
      </c>
      <c r="AM61" s="51">
        <f t="shared" si="2"/>
        <v>0</v>
      </c>
      <c r="AN61" s="51" t="str">
        <f t="shared" si="3"/>
        <v>0..1</v>
      </c>
      <c r="AO61" s="51" t="str">
        <f t="shared" si="4"/>
        <v>/rsm:CrossIndustryInvoice
/rsm:SupplyChainTradeTransaction
/ram:ApplicableHeaderTradeAgreement
/ram:BuyerTradeParty
/ram:PostalTradeAddress
/ram:LineThree</v>
      </c>
      <c r="AP61" s="51" t="str">
        <f t="shared" si="5"/>
        <v>/rsm:CrossIndustryInvoice/rsm:SupplyChainTradeTransaction/ram:ApplicableHeaderTradeAgreement/ram:BuyerTradeParty/ram:PostalTradeAddress/ram:LineThree</v>
      </c>
      <c r="AQ61" s="51" t="str">
        <f t="shared" si="6"/>
        <v>T</v>
      </c>
      <c r="AR61" s="51" t="str">
        <f t="shared" si="7"/>
        <v>E</v>
      </c>
      <c r="AS61" s="51" t="str">
        <f t="shared" si="8"/>
        <v>0..1</v>
      </c>
      <c r="AT61" s="51">
        <f t="shared" si="9"/>
        <v>0</v>
      </c>
      <c r="AU61" s="51">
        <f t="shared" si="10"/>
        <v>0</v>
      </c>
      <c r="AV61" s="8"/>
      <c r="AW61" s="61" t="str">
        <f t="shared" si="17"/>
        <v>BASIC WL</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96.6">
      <c r="A62" s="49" t="str">
        <f t="shared" si="11"/>
        <v>YES</v>
      </c>
      <c r="B62" s="66"/>
      <c r="C62" s="50"/>
      <c r="D62" s="51" t="s">
        <v>429</v>
      </c>
      <c r="E62" s="52">
        <f t="shared" si="12"/>
        <v>5</v>
      </c>
      <c r="F62" s="53" t="s">
        <v>45</v>
      </c>
      <c r="G62" s="54" t="s">
        <v>430</v>
      </c>
      <c r="H62" s="54" t="s">
        <v>431</v>
      </c>
      <c r="I62" s="55"/>
      <c r="J62" s="55"/>
      <c r="K62" s="55"/>
      <c r="L62" s="54" t="s">
        <v>55</v>
      </c>
      <c r="M62" s="56"/>
      <c r="N62" s="56" t="s">
        <v>45</v>
      </c>
      <c r="O62" s="57" t="str">
        <f t="shared" si="0"/>
        <v>/rsm:CrossIndustryInvoice
/rsm:SupplyChainTradeTransaction
/ram:ApplicableHeaderTradeAgreement
/ram:BuyerTradeParty
/ram:PostalTradeAddress
/ram:CityName</v>
      </c>
      <c r="P62" s="58" t="s">
        <v>432</v>
      </c>
      <c r="Q62" s="56" t="s">
        <v>57</v>
      </c>
      <c r="R62" s="56" t="str">
        <f t="shared" si="13"/>
        <v>E</v>
      </c>
      <c r="S62" s="56" t="s">
        <v>45</v>
      </c>
      <c r="T62" s="56"/>
      <c r="U62" s="59"/>
      <c r="V62" s="60"/>
      <c r="W62" s="61" t="s">
        <v>137</v>
      </c>
      <c r="X62" s="61"/>
      <c r="Y62" s="60"/>
      <c r="Z62" s="16"/>
      <c r="AA62" s="16"/>
      <c r="AB62" s="17"/>
      <c r="AC62" s="62"/>
      <c r="AD62" s="81" t="str">
        <f t="shared" si="1"/>
        <v>BT-52</v>
      </c>
      <c r="AE62" s="51">
        <f t="shared" si="14"/>
        <v>5</v>
      </c>
      <c r="AF62" s="51" t="str">
        <f t="shared" si="15"/>
        <v>0..1</v>
      </c>
      <c r="AG62" s="54" t="s">
        <v>433</v>
      </c>
      <c r="AH62" s="54" t="s">
        <v>434</v>
      </c>
      <c r="AI62" s="55"/>
      <c r="AJ62" s="55"/>
      <c r="AK62" s="55"/>
      <c r="AL62" s="51" t="str">
        <f t="shared" si="16"/>
        <v>Text</v>
      </c>
      <c r="AM62" s="51">
        <f t="shared" si="2"/>
        <v>0</v>
      </c>
      <c r="AN62" s="51" t="str">
        <f t="shared" si="3"/>
        <v>0..1</v>
      </c>
      <c r="AO62" s="51" t="str">
        <f t="shared" si="4"/>
        <v>/rsm:CrossIndustryInvoice
/rsm:SupplyChainTradeTransaction
/ram:ApplicableHeaderTradeAgreement
/ram:BuyerTradeParty
/ram:PostalTradeAddress
/ram:CityName</v>
      </c>
      <c r="AP62" s="51" t="str">
        <f t="shared" si="5"/>
        <v>/rsm:CrossIndustryInvoice/rsm:SupplyChainTradeTransaction/ram:ApplicableHeaderTradeAgreement/ram:BuyerTradeParty/ram:PostalTradeAddress/ram:CityName</v>
      </c>
      <c r="AQ62" s="51" t="str">
        <f t="shared" si="6"/>
        <v>T</v>
      </c>
      <c r="AR62" s="51" t="str">
        <f t="shared" si="7"/>
        <v>E</v>
      </c>
      <c r="AS62" s="51" t="str">
        <f t="shared" si="8"/>
        <v>0..1</v>
      </c>
      <c r="AT62" s="51">
        <f t="shared" si="9"/>
        <v>0</v>
      </c>
      <c r="AU62" s="51">
        <f t="shared" si="10"/>
        <v>0</v>
      </c>
      <c r="AV62" s="8"/>
      <c r="AW62" s="61" t="str">
        <f t="shared" si="17"/>
        <v>BASIC WL</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96.6">
      <c r="A63" s="49" t="str">
        <f t="shared" si="11"/>
        <v>YES</v>
      </c>
      <c r="B63" s="49"/>
      <c r="C63" s="50"/>
      <c r="D63" s="51" t="s">
        <v>435</v>
      </c>
      <c r="E63" s="52">
        <f t="shared" si="12"/>
        <v>5</v>
      </c>
      <c r="F63" s="53" t="s">
        <v>38</v>
      </c>
      <c r="G63" s="54" t="s">
        <v>436</v>
      </c>
      <c r="H63" s="54" t="s">
        <v>294</v>
      </c>
      <c r="I63" s="55" t="s">
        <v>437</v>
      </c>
      <c r="J63" s="55"/>
      <c r="K63" s="55"/>
      <c r="L63" s="54" t="s">
        <v>104</v>
      </c>
      <c r="M63" s="56"/>
      <c r="N63" s="56" t="s">
        <v>38</v>
      </c>
      <c r="O63" s="57" t="str">
        <f t="shared" si="0"/>
        <v>/rsm:CrossIndustryInvoice
/rsm:SupplyChainTradeTransaction
/ram:ApplicableHeaderTradeAgreement
/ram:BuyerTradeParty
/ram:PostalTradeAddress
/ram:CountryID</v>
      </c>
      <c r="P63" s="58" t="s">
        <v>438</v>
      </c>
      <c r="Q63" s="56" t="s">
        <v>106</v>
      </c>
      <c r="R63" s="56" t="str">
        <f t="shared" si="13"/>
        <v>E</v>
      </c>
      <c r="S63" s="56" t="s">
        <v>45</v>
      </c>
      <c r="T63" s="56"/>
      <c r="U63" s="59"/>
      <c r="V63" s="60"/>
      <c r="W63" s="61" t="s">
        <v>137</v>
      </c>
      <c r="X63" s="61"/>
      <c r="Y63" s="60"/>
      <c r="Z63" s="16"/>
      <c r="AA63" s="16"/>
      <c r="AB63" s="17"/>
      <c r="AC63" s="62"/>
      <c r="AD63" s="81" t="str">
        <f t="shared" si="1"/>
        <v>BT-55</v>
      </c>
      <c r="AE63" s="51">
        <f t="shared" si="14"/>
        <v>5</v>
      </c>
      <c r="AF63" s="51" t="str">
        <f t="shared" si="15"/>
        <v>1..1</v>
      </c>
      <c r="AG63" s="54" t="s">
        <v>439</v>
      </c>
      <c r="AH63" s="54" t="s">
        <v>298</v>
      </c>
      <c r="AI63" s="55" t="s">
        <v>299</v>
      </c>
      <c r="AJ63" s="55"/>
      <c r="AK63" s="55"/>
      <c r="AL63" s="51" t="str">
        <f t="shared" si="16"/>
        <v>Code</v>
      </c>
      <c r="AM63" s="51">
        <f t="shared" si="2"/>
        <v>0</v>
      </c>
      <c r="AN63" s="51" t="str">
        <f t="shared" si="3"/>
        <v>1..1</v>
      </c>
      <c r="AO63" s="51" t="str">
        <f t="shared" si="4"/>
        <v>/rsm:CrossIndustryInvoice
/rsm:SupplyChainTradeTransaction
/ram:ApplicableHeaderTradeAgreement
/ram:BuyerTradeParty
/ram:PostalTradeAddress
/ram:CountryID</v>
      </c>
      <c r="AP63" s="51" t="str">
        <f t="shared" si="5"/>
        <v>/rsm:CrossIndustryInvoice/rsm:SupplyChainTradeTransaction/ram:ApplicableHeaderTradeAgreement/ram:BuyerTradeParty/ram:PostalTradeAddress/ram:CountryID</v>
      </c>
      <c r="AQ63" s="51" t="str">
        <f t="shared" si="6"/>
        <v>C</v>
      </c>
      <c r="AR63" s="51" t="str">
        <f t="shared" si="7"/>
        <v>E</v>
      </c>
      <c r="AS63" s="51" t="str">
        <f t="shared" si="8"/>
        <v>0..1</v>
      </c>
      <c r="AT63" s="51">
        <f t="shared" si="9"/>
        <v>0</v>
      </c>
      <c r="AU63" s="51">
        <f t="shared" si="10"/>
        <v>0</v>
      </c>
      <c r="AV63" s="8"/>
      <c r="AW63" s="61" t="str">
        <f t="shared" si="17"/>
        <v>BASIC WL</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96.6">
      <c r="A64" s="49" t="str">
        <f t="shared" si="11"/>
        <v>YES</v>
      </c>
      <c r="B64" s="65"/>
      <c r="C64" s="50"/>
      <c r="D64" s="51" t="s">
        <v>440</v>
      </c>
      <c r="E64" s="52">
        <f t="shared" si="12"/>
        <v>5</v>
      </c>
      <c r="F64" s="53" t="s">
        <v>45</v>
      </c>
      <c r="G64" s="54" t="s">
        <v>441</v>
      </c>
      <c r="H64" s="54" t="s">
        <v>302</v>
      </c>
      <c r="I64" s="55" t="s">
        <v>303</v>
      </c>
      <c r="J64" s="55"/>
      <c r="K64" s="55"/>
      <c r="L64" s="54" t="s">
        <v>55</v>
      </c>
      <c r="M64" s="56"/>
      <c r="N64" s="56" t="s">
        <v>45</v>
      </c>
      <c r="O64" s="57" t="str">
        <f t="shared" si="0"/>
        <v>/rsm:CrossIndustryInvoice
/rsm:SupplyChainTradeTransaction
/ram:ApplicableHeaderTradeAgreement
/ram:BuyerTradeParty
/ram:PostalTradeAddress
/ram:CountrySubDivisionName</v>
      </c>
      <c r="P64" s="58" t="s">
        <v>442</v>
      </c>
      <c r="Q64" s="56" t="s">
        <v>57</v>
      </c>
      <c r="R64" s="56" t="str">
        <f t="shared" si="13"/>
        <v>E</v>
      </c>
      <c r="S64" s="56" t="s">
        <v>48</v>
      </c>
      <c r="T64" s="56" t="s">
        <v>58</v>
      </c>
      <c r="U64" s="59"/>
      <c r="V64" s="60"/>
      <c r="W64" s="61" t="s">
        <v>137</v>
      </c>
      <c r="X64" s="61"/>
      <c r="Y64" s="60"/>
      <c r="Z64" s="16"/>
      <c r="AA64" s="16"/>
      <c r="AB64" s="17"/>
      <c r="AC64" s="62"/>
      <c r="AD64" s="81" t="str">
        <f t="shared" si="1"/>
        <v>BT-54</v>
      </c>
      <c r="AE64" s="51">
        <f t="shared" si="14"/>
        <v>5</v>
      </c>
      <c r="AF64" s="51" t="str">
        <f t="shared" si="15"/>
        <v>0..1</v>
      </c>
      <c r="AG64" s="54" t="s">
        <v>443</v>
      </c>
      <c r="AH64" s="54" t="s">
        <v>306</v>
      </c>
      <c r="AI64" s="55" t="s">
        <v>307</v>
      </c>
      <c r="AJ64" s="55"/>
      <c r="AK64" s="55"/>
      <c r="AL64" s="51" t="str">
        <f t="shared" si="16"/>
        <v>Text</v>
      </c>
      <c r="AM64" s="51">
        <f t="shared" si="2"/>
        <v>0</v>
      </c>
      <c r="AN64" s="51" t="str">
        <f t="shared" si="3"/>
        <v>0..1</v>
      </c>
      <c r="AO64" s="51" t="str">
        <f t="shared" si="4"/>
        <v>/rsm:CrossIndustryInvoice
/rsm:SupplyChainTradeTransaction
/ram:ApplicableHeaderTradeAgreement
/ram:BuyerTradeParty
/ram:PostalTradeAddress
/ram:CountrySubDivisionName</v>
      </c>
      <c r="AP64" s="51" t="str">
        <f t="shared" si="5"/>
        <v>/rsm:CrossIndustryInvoice/rsm:SupplyChainTradeTransaction/ram:ApplicableHeaderTradeAgreement/ram:BuyerTradeParty/ram:PostalTradeAddress/ram:CountrySubDivisionName</v>
      </c>
      <c r="AQ64" s="51" t="str">
        <f t="shared" si="6"/>
        <v>T</v>
      </c>
      <c r="AR64" s="51" t="str">
        <f t="shared" si="7"/>
        <v>E</v>
      </c>
      <c r="AS64" s="51" t="str">
        <f t="shared" si="8"/>
        <v>0..n</v>
      </c>
      <c r="AT64" s="51" t="str">
        <f t="shared" si="9"/>
        <v>CAR-3</v>
      </c>
      <c r="AU64" s="51">
        <f t="shared" si="10"/>
        <v>0</v>
      </c>
      <c r="AV64" s="67"/>
      <c r="AW64" s="61" t="str">
        <f t="shared" si="17"/>
        <v>BASIC WL</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82.8">
      <c r="A65" s="49" t="str">
        <f t="shared" si="11"/>
        <v/>
      </c>
      <c r="B65" s="49"/>
      <c r="C65" s="50"/>
      <c r="D65" s="51" t="s">
        <v>444</v>
      </c>
      <c r="E65" s="52">
        <f t="shared" si="12"/>
        <v>4</v>
      </c>
      <c r="F65" s="53" t="s">
        <v>45</v>
      </c>
      <c r="G65" s="54" t="s">
        <v>309</v>
      </c>
      <c r="H65" s="54"/>
      <c r="I65" s="55"/>
      <c r="J65" s="55"/>
      <c r="K65" s="55"/>
      <c r="L65" s="54"/>
      <c r="M65" s="56"/>
      <c r="N65" s="56" t="s">
        <v>45</v>
      </c>
      <c r="O65" s="57" t="str">
        <f t="shared" si="0"/>
        <v>/rsm:CrossIndustryInvoice
/rsm:SupplyChainTradeTransaction
/ram:ApplicableHeaderTradeAgreement
/ram:BuyerTradeParty
/ram:URIUniversalCommunication</v>
      </c>
      <c r="P65" s="58" t="s">
        <v>445</v>
      </c>
      <c r="Q65" s="56"/>
      <c r="R65" s="56" t="str">
        <f t="shared" si="13"/>
        <v/>
      </c>
      <c r="S65" s="56" t="s">
        <v>48</v>
      </c>
      <c r="T65" s="56"/>
      <c r="U65" s="59"/>
      <c r="V65" s="60"/>
      <c r="W65" s="61" t="s">
        <v>137</v>
      </c>
      <c r="X65" s="61"/>
      <c r="Y65" s="60"/>
      <c r="Z65" s="16"/>
      <c r="AA65" s="16"/>
      <c r="AB65" s="17"/>
      <c r="AC65" s="62"/>
      <c r="AD65" s="81" t="str">
        <f t="shared" si="1"/>
        <v>BT-49-00</v>
      </c>
      <c r="AE65" s="51">
        <f t="shared" si="14"/>
        <v>4</v>
      </c>
      <c r="AF65" s="51" t="str">
        <f t="shared" si="15"/>
        <v>0..1</v>
      </c>
      <c r="AG65" s="54" t="s">
        <v>446</v>
      </c>
      <c r="AH65" s="54"/>
      <c r="AI65" s="55"/>
      <c r="AJ65" s="55"/>
      <c r="AK65" s="55"/>
      <c r="AL65" s="51">
        <f t="shared" si="16"/>
        <v>0</v>
      </c>
      <c r="AM65" s="51">
        <f t="shared" si="2"/>
        <v>0</v>
      </c>
      <c r="AN65" s="51" t="str">
        <f t="shared" si="3"/>
        <v>0..1</v>
      </c>
      <c r="AO65" s="51" t="str">
        <f t="shared" si="4"/>
        <v>/rsm:CrossIndustryInvoice
/rsm:SupplyChainTradeTransaction
/ram:ApplicableHeaderTradeAgreement
/ram:BuyerTradeParty
/ram:URIUniversalCommunication</v>
      </c>
      <c r="AP65" s="51" t="str">
        <f t="shared" si="5"/>
        <v>/rsm:CrossIndustryInvoice/rsm:SupplyChainTradeTransaction/ram:ApplicableHeaderTradeAgreement/ram:BuyerTradeParty/ram:URIUniversalCommunication</v>
      </c>
      <c r="AQ65" s="51">
        <f t="shared" si="6"/>
        <v>0</v>
      </c>
      <c r="AR65" s="51" t="str">
        <f t="shared" si="7"/>
        <v/>
      </c>
      <c r="AS65" s="51" t="str">
        <f t="shared" si="8"/>
        <v>0..n</v>
      </c>
      <c r="AT65" s="51">
        <f t="shared" si="9"/>
        <v>0</v>
      </c>
      <c r="AU65" s="51">
        <f t="shared" si="10"/>
        <v>0</v>
      </c>
      <c r="AV65" s="8"/>
      <c r="AW65" s="61" t="str">
        <f t="shared" si="17"/>
        <v>BASIC WL</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96.6">
      <c r="A66" s="49" t="str">
        <f t="shared" si="11"/>
        <v>YES</v>
      </c>
      <c r="B66" s="66"/>
      <c r="C66" s="50"/>
      <c r="D66" s="51" t="s">
        <v>447</v>
      </c>
      <c r="E66" s="52">
        <f t="shared" si="12"/>
        <v>5</v>
      </c>
      <c r="F66" s="53" t="s">
        <v>45</v>
      </c>
      <c r="G66" s="54" t="s">
        <v>448</v>
      </c>
      <c r="H66" s="54" t="s">
        <v>449</v>
      </c>
      <c r="I66" s="55"/>
      <c r="J66" s="55"/>
      <c r="K66" s="55"/>
      <c r="L66" s="54" t="s">
        <v>73</v>
      </c>
      <c r="M66" s="56"/>
      <c r="N66" s="56" t="s">
        <v>38</v>
      </c>
      <c r="O66" s="57" t="str">
        <f t="shared" si="0"/>
        <v>/rsm:CrossIndustryInvoice
/rsm:SupplyChainTradeTransaction
/ram:ApplicableHeaderTradeAgreement
/ram:BuyerTradeParty
/ram:URIUniversalCommunication
/ram:URIID</v>
      </c>
      <c r="P66" s="58" t="s">
        <v>450</v>
      </c>
      <c r="Q66" s="56" t="s">
        <v>75</v>
      </c>
      <c r="R66" s="56" t="str">
        <f t="shared" si="13"/>
        <v>E</v>
      </c>
      <c r="S66" s="56" t="s">
        <v>45</v>
      </c>
      <c r="T66" s="56" t="s">
        <v>58</v>
      </c>
      <c r="U66" s="59"/>
      <c r="V66" s="60"/>
      <c r="W66" s="61" t="s">
        <v>137</v>
      </c>
      <c r="X66" s="61"/>
      <c r="Y66" s="60"/>
      <c r="Z66" s="16"/>
      <c r="AA66" s="16"/>
      <c r="AB66" s="17"/>
      <c r="AC66" s="62"/>
      <c r="AD66" s="81" t="str">
        <f t="shared" si="1"/>
        <v>BT-49</v>
      </c>
      <c r="AE66" s="51">
        <f t="shared" si="14"/>
        <v>5</v>
      </c>
      <c r="AF66" s="51" t="str">
        <f t="shared" si="15"/>
        <v>0..1</v>
      </c>
      <c r="AG66" s="54" t="s">
        <v>451</v>
      </c>
      <c r="AH66" s="54" t="s">
        <v>452</v>
      </c>
      <c r="AI66" s="55"/>
      <c r="AJ66" s="55"/>
      <c r="AK66" s="55"/>
      <c r="AL66" s="51" t="str">
        <f t="shared" si="16"/>
        <v>Identifier</v>
      </c>
      <c r="AM66" s="51">
        <f t="shared" si="2"/>
        <v>0</v>
      </c>
      <c r="AN66" s="51" t="str">
        <f t="shared" si="3"/>
        <v>1..1</v>
      </c>
      <c r="AO66" s="51" t="str">
        <f t="shared" si="4"/>
        <v>/rsm:CrossIndustryInvoice
/rsm:SupplyChainTradeTransaction
/ram:ApplicableHeaderTradeAgreement
/ram:BuyerTradeParty
/ram:URIUniversalCommunication
/ram:URIID</v>
      </c>
      <c r="AP66" s="51" t="str">
        <f t="shared" si="5"/>
        <v>/rsm:CrossIndustryInvoice/rsm:SupplyChainTradeTransaction/ram:ApplicableHeaderTradeAgreement/ram:BuyerTradeParty/ram:URIUniversalCommunication/ram:URIID</v>
      </c>
      <c r="AQ66" s="51" t="str">
        <f t="shared" si="6"/>
        <v>I</v>
      </c>
      <c r="AR66" s="51" t="str">
        <f t="shared" si="7"/>
        <v>E</v>
      </c>
      <c r="AS66" s="51" t="str">
        <f t="shared" si="8"/>
        <v>0..1</v>
      </c>
      <c r="AT66" s="51" t="str">
        <f t="shared" si="9"/>
        <v>CAR-3</v>
      </c>
      <c r="AU66" s="51">
        <f t="shared" si="10"/>
        <v>0</v>
      </c>
      <c r="AV66" s="8"/>
      <c r="AW66" s="61" t="str">
        <f t="shared" si="17"/>
        <v>BASIC WL</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110.4">
      <c r="A67" s="49" t="str">
        <f t="shared" si="11"/>
        <v>YES</v>
      </c>
      <c r="B67" s="49"/>
      <c r="C67" s="50"/>
      <c r="D67" s="51" t="s">
        <v>453</v>
      </c>
      <c r="E67" s="52">
        <f t="shared" si="12"/>
        <v>6</v>
      </c>
      <c r="F67" s="53" t="s">
        <v>38</v>
      </c>
      <c r="G67" s="54" t="s">
        <v>203</v>
      </c>
      <c r="H67" s="54" t="s">
        <v>454</v>
      </c>
      <c r="I67" s="55" t="s">
        <v>320</v>
      </c>
      <c r="J67" s="55"/>
      <c r="K67" s="55"/>
      <c r="L67" s="54" t="s">
        <v>206</v>
      </c>
      <c r="M67" s="56"/>
      <c r="N67" s="56"/>
      <c r="O67" s="57" t="str">
        <f t="shared" si="0"/>
        <v>/rsm:CrossIndustryInvoice
/rsm:SupplyChainTradeTransaction
/ram:ApplicableHeaderTradeAgreement
/ram:BuyerTradeParty
/ram:URIUniversalCommunication
/ram:URIID
/@schemeID</v>
      </c>
      <c r="P67" s="58" t="s">
        <v>455</v>
      </c>
      <c r="Q67" s="56" t="s">
        <v>208</v>
      </c>
      <c r="R67" s="56" t="str">
        <f t="shared" si="13"/>
        <v>E</v>
      </c>
      <c r="S67" s="56"/>
      <c r="T67" s="56"/>
      <c r="U67" s="59"/>
      <c r="V67" s="60"/>
      <c r="W67" s="61" t="s">
        <v>137</v>
      </c>
      <c r="X67" s="61"/>
      <c r="Y67" s="60"/>
      <c r="Z67" s="16"/>
      <c r="AA67" s="16"/>
      <c r="AB67" s="17"/>
      <c r="AC67" s="62"/>
      <c r="AD67" s="81" t="str">
        <f t="shared" si="1"/>
        <v>BT-49-1</v>
      </c>
      <c r="AE67" s="51">
        <f t="shared" si="14"/>
        <v>6</v>
      </c>
      <c r="AF67" s="51" t="str">
        <f t="shared" si="15"/>
        <v>1..1</v>
      </c>
      <c r="AG67" s="54" t="s">
        <v>209</v>
      </c>
      <c r="AH67" s="54" t="s">
        <v>456</v>
      </c>
      <c r="AI67" s="55" t="s">
        <v>323</v>
      </c>
      <c r="AJ67" s="55"/>
      <c r="AK67" s="55"/>
      <c r="AL67" s="51" t="str">
        <f t="shared" si="16"/>
        <v>String</v>
      </c>
      <c r="AM67" s="51">
        <f t="shared" si="2"/>
        <v>0</v>
      </c>
      <c r="AN67" s="51">
        <f t="shared" si="3"/>
        <v>0</v>
      </c>
      <c r="AO67" s="51" t="str">
        <f t="shared" si="4"/>
        <v>/rsm:CrossIndustryInvoice
/rsm:SupplyChainTradeTransaction
/ram:ApplicableHeaderTradeAgreement
/ram:BuyerTradeParty
/ram:URIUniversalCommunication
/ram:URIID
/@schemeID</v>
      </c>
      <c r="AP67" s="51" t="str">
        <f t="shared" si="5"/>
        <v>/rsm:CrossIndustryInvoice/rsm:SupplyChainTradeTransaction/ram:ApplicableHeaderTradeAgreement/ram:BuyerTradeParty/ram:URIUniversalCommunication/ram:URIID/@schemeID</v>
      </c>
      <c r="AQ67" s="51" t="str">
        <f t="shared" si="6"/>
        <v>S</v>
      </c>
      <c r="AR67" s="51" t="str">
        <f t="shared" si="7"/>
        <v>E</v>
      </c>
      <c r="AS67" s="51">
        <f t="shared" si="8"/>
        <v>0</v>
      </c>
      <c r="AT67" s="51">
        <f t="shared" si="9"/>
        <v>0</v>
      </c>
      <c r="AU67" s="51">
        <f t="shared" si="10"/>
        <v>0</v>
      </c>
      <c r="AV67" s="8"/>
      <c r="AW67" s="61" t="str">
        <f t="shared" si="17"/>
        <v>BASIC WL</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82.8">
      <c r="A68" s="49" t="str">
        <f t="shared" si="11"/>
        <v/>
      </c>
      <c r="B68" s="49"/>
      <c r="C68" s="50"/>
      <c r="D68" s="51" t="s">
        <v>457</v>
      </c>
      <c r="E68" s="52">
        <f t="shared" si="12"/>
        <v>4</v>
      </c>
      <c r="F68" s="53" t="s">
        <v>45</v>
      </c>
      <c r="G68" s="54" t="s">
        <v>458</v>
      </c>
      <c r="H68" s="54"/>
      <c r="I68" s="55"/>
      <c r="J68" s="55"/>
      <c r="K68" s="55"/>
      <c r="L68" s="54"/>
      <c r="M68" s="56"/>
      <c r="N68" s="56" t="s">
        <v>45</v>
      </c>
      <c r="O68" s="57" t="str">
        <f t="shared" si="0"/>
        <v>/rsm:CrossIndustryInvoice
/rsm:SupplyChainTradeTransaction
/ram:ApplicableHeaderTradeAgreement
/ram:BuyerTradeParty
/ram:SpecifiedTaxRegistration</v>
      </c>
      <c r="P68" s="58" t="s">
        <v>459</v>
      </c>
      <c r="Q68" s="56"/>
      <c r="R68" s="56" t="str">
        <f t="shared" si="13"/>
        <v/>
      </c>
      <c r="S68" s="56" t="s">
        <v>48</v>
      </c>
      <c r="T68" s="56"/>
      <c r="U68" s="59"/>
      <c r="V68" s="60"/>
      <c r="W68" s="61" t="s">
        <v>137</v>
      </c>
      <c r="X68" s="61"/>
      <c r="Y68" s="60"/>
      <c r="Z68" s="16"/>
      <c r="AA68" s="16"/>
      <c r="AB68" s="17"/>
      <c r="AC68" s="62"/>
      <c r="AD68" s="81" t="str">
        <f t="shared" si="1"/>
        <v>BT-48-00</v>
      </c>
      <c r="AE68" s="51">
        <f t="shared" si="14"/>
        <v>4</v>
      </c>
      <c r="AF68" s="51" t="str">
        <f t="shared" si="15"/>
        <v>0..1</v>
      </c>
      <c r="AG68" s="54" t="s">
        <v>327</v>
      </c>
      <c r="AH68" s="54"/>
      <c r="AI68" s="55"/>
      <c r="AJ68" s="55"/>
      <c r="AK68" s="55"/>
      <c r="AL68" s="51">
        <f t="shared" si="16"/>
        <v>0</v>
      </c>
      <c r="AM68" s="51">
        <f t="shared" si="2"/>
        <v>0</v>
      </c>
      <c r="AN68" s="51" t="str">
        <f t="shared" si="3"/>
        <v>0..1</v>
      </c>
      <c r="AO68" s="51" t="str">
        <f t="shared" si="4"/>
        <v>/rsm:CrossIndustryInvoice
/rsm:SupplyChainTradeTransaction
/ram:ApplicableHeaderTradeAgreement
/ram:BuyerTradeParty
/ram:SpecifiedTaxRegistration</v>
      </c>
      <c r="AP68" s="51" t="str">
        <f t="shared" si="5"/>
        <v>/rsm:CrossIndustryInvoice/rsm:SupplyChainTradeTransaction/ram:ApplicableHeaderTradeAgreement/ram:BuyerTradeParty/ram:SpecifiedTaxRegistration</v>
      </c>
      <c r="AQ68" s="51">
        <f t="shared" si="6"/>
        <v>0</v>
      </c>
      <c r="AR68" s="51" t="str">
        <f t="shared" si="7"/>
        <v/>
      </c>
      <c r="AS68" s="51" t="str">
        <f t="shared" si="8"/>
        <v>0..n</v>
      </c>
      <c r="AT68" s="51">
        <f t="shared" si="9"/>
        <v>0</v>
      </c>
      <c r="AU68" s="51">
        <f t="shared" si="10"/>
        <v>0</v>
      </c>
      <c r="AV68" s="8"/>
      <c r="AW68" s="61" t="str">
        <f t="shared" si="17"/>
        <v>BASIC WL</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110.7">
      <c r="A69" s="49" t="str">
        <f t="shared" si="11"/>
        <v>YES</v>
      </c>
      <c r="B69" s="49"/>
      <c r="C69" s="50"/>
      <c r="D69" s="51" t="s">
        <v>460</v>
      </c>
      <c r="E69" s="52">
        <f t="shared" si="12"/>
        <v>5</v>
      </c>
      <c r="F69" s="53" t="s">
        <v>45</v>
      </c>
      <c r="G69" s="54" t="s">
        <v>461</v>
      </c>
      <c r="H69" s="54" t="s">
        <v>462</v>
      </c>
      <c r="I69" s="55" t="s">
        <v>463</v>
      </c>
      <c r="J69" s="55" t="s">
        <v>464</v>
      </c>
      <c r="K69" s="55" t="s">
        <v>465</v>
      </c>
      <c r="L69" s="54" t="s">
        <v>73</v>
      </c>
      <c r="M69" s="56"/>
      <c r="N69" s="56" t="s">
        <v>38</v>
      </c>
      <c r="O69" s="57" t="str">
        <f t="shared" ref="O69:O132" si="19">MID(SUBSTITUTE(SUBSTITUTE(P69,"/",CONCATENATE(CHAR(10),"/")),"/",CONCATENATE(CHAR(10),"/"),E69+1),2,500)</f>
        <v>/rsm:CrossIndustryInvoice
/rsm:SupplyChainTradeTransaction
/ram:ApplicableHeaderTradeAgreement
/ram:BuyerTradeParty
/ram:SpecifiedTaxRegistration
/ram:ID</v>
      </c>
      <c r="P69" s="58" t="s">
        <v>466</v>
      </c>
      <c r="Q69" s="56" t="s">
        <v>75</v>
      </c>
      <c r="R69" s="56" t="str">
        <f t="shared" si="13"/>
        <v>E</v>
      </c>
      <c r="S69" s="56" t="s">
        <v>45</v>
      </c>
      <c r="T69" s="56"/>
      <c r="U69" s="59" t="s">
        <v>467</v>
      </c>
      <c r="V69" s="60"/>
      <c r="W69" s="61" t="s">
        <v>137</v>
      </c>
      <c r="X69" s="61"/>
      <c r="Y69" s="60"/>
      <c r="Z69" s="16"/>
      <c r="AA69" s="16"/>
      <c r="AB69" s="17"/>
      <c r="AC69" s="62"/>
      <c r="AD69" s="81" t="str">
        <f t="shared" si="1"/>
        <v>BT-48</v>
      </c>
      <c r="AE69" s="51">
        <f t="shared" si="14"/>
        <v>5</v>
      </c>
      <c r="AF69" s="51" t="str">
        <f t="shared" si="15"/>
        <v>0..1</v>
      </c>
      <c r="AG69" s="54" t="s">
        <v>468</v>
      </c>
      <c r="AH69" s="54" t="s">
        <v>469</v>
      </c>
      <c r="AI69" s="55" t="s">
        <v>335</v>
      </c>
      <c r="AJ69" s="55" t="s">
        <v>470</v>
      </c>
      <c r="AK69" s="55" t="s">
        <v>471</v>
      </c>
      <c r="AL69" s="51" t="str">
        <f t="shared" si="16"/>
        <v>Identifier</v>
      </c>
      <c r="AM69" s="51">
        <f t="shared" ref="AM69:AM132" si="20">M69</f>
        <v>0</v>
      </c>
      <c r="AN69" s="51" t="str">
        <f t="shared" ref="AN69:AN132" si="21">N69</f>
        <v>1..1</v>
      </c>
      <c r="AO69" s="51" t="str">
        <f t="shared" ref="AO69:AO132" si="22">O69</f>
        <v>/rsm:CrossIndustryInvoice
/rsm:SupplyChainTradeTransaction
/ram:ApplicableHeaderTradeAgreement
/ram:BuyerTradeParty
/ram:SpecifiedTaxRegistration
/ram:ID</v>
      </c>
      <c r="AP69" s="51" t="str">
        <f t="shared" ref="AP69:AP132" si="23">P69</f>
        <v>/rsm:CrossIndustryInvoice/rsm:SupplyChainTradeTransaction/ram:ApplicableHeaderTradeAgreement/ram:BuyerTradeParty/ram:SpecifiedTaxRegistration/ram:ID</v>
      </c>
      <c r="AQ69" s="51" t="str">
        <f t="shared" ref="AQ69:AQ132" si="24">Q69</f>
        <v>I</v>
      </c>
      <c r="AR69" s="51" t="str">
        <f t="shared" ref="AR69:AR132" si="25">R69</f>
        <v>E</v>
      </c>
      <c r="AS69" s="51" t="str">
        <f t="shared" ref="AS69:AS132" si="26">S69</f>
        <v>0..1</v>
      </c>
      <c r="AT69" s="51">
        <f t="shared" ref="AT69:AT132" si="27">T69</f>
        <v>0</v>
      </c>
      <c r="AU69" s="51" t="str">
        <f t="shared" ref="AU69:AU132" si="28">U69</f>
        <v>@schemeID="VA"</v>
      </c>
      <c r="AV69" s="8"/>
      <c r="AW69" s="61" t="str">
        <f t="shared" si="17"/>
        <v>BASIC WL</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110.4">
      <c r="A70" s="49" t="str">
        <f t="shared" ref="A70:A133" si="29">IF(ISERROR(SEARCH("-X-",D70)),IF(R70="G","NO",IF(R70="E","YES","")),"EXT")</f>
        <v/>
      </c>
      <c r="B70" s="49"/>
      <c r="C70" s="50"/>
      <c r="D70" s="51" t="s">
        <v>472</v>
      </c>
      <c r="E70" s="52">
        <f t="shared" ref="E70:E133" si="30">LEN(P70)-LEN(SUBSTITUTE(P70,"/",""))-1</f>
        <v>6</v>
      </c>
      <c r="F70" s="53" t="s">
        <v>45</v>
      </c>
      <c r="G70" s="54" t="s">
        <v>337</v>
      </c>
      <c r="H70" s="54"/>
      <c r="I70" s="55" t="s">
        <v>338</v>
      </c>
      <c r="J70" s="55"/>
      <c r="K70" s="55"/>
      <c r="L70" s="54" t="s">
        <v>206</v>
      </c>
      <c r="M70" s="56"/>
      <c r="N70" s="56"/>
      <c r="O70" s="57" t="str">
        <f t="shared" si="19"/>
        <v>/rsm:CrossIndustryInvoice
/rsm:SupplyChainTradeTransaction
/ram:ApplicableHeaderTradeAgreement
/ram:BuyerTradeParty
/ram:SpecifiedTaxRegistration
/ram:ID
/@schemeID</v>
      </c>
      <c r="P70" s="58" t="s">
        <v>473</v>
      </c>
      <c r="Q70" s="56" t="s">
        <v>208</v>
      </c>
      <c r="R70" s="56" t="str">
        <f t="shared" ref="R70:R133" si="31">IF($D70="","",IF(ISERROR(FIND("/@",RIGHT($Q70,LEN($Q70)-FIND("#",SUBSTITUTE($Q70,"/","#",LEN($Q70)-LEN(SUBSTITUTE($Q70,"/",""))))))),IF(LEFT($D70,4)="BG-X","EG",IF(LEFT($D70,2)="BG","G",IF(OR(RIGHT($D70,2)="-0",RIGHT($D70,3)="-00",RIGHT($D70,4)="-000"),"","E"))),"A"))</f>
        <v/>
      </c>
      <c r="S70" s="56"/>
      <c r="T70" s="56"/>
      <c r="U70" s="59" t="s">
        <v>474</v>
      </c>
      <c r="V70" s="60"/>
      <c r="W70" s="61" t="s">
        <v>137</v>
      </c>
      <c r="X70" s="61"/>
      <c r="Y70" s="60"/>
      <c r="Z70" s="16"/>
      <c r="AA70" s="16"/>
      <c r="AB70" s="17"/>
      <c r="AC70" s="62"/>
      <c r="AD70" s="81" t="str">
        <f t="shared" ref="AD70:AD133" si="32">D70</f>
        <v>BT-48-0</v>
      </c>
      <c r="AE70" s="51">
        <f t="shared" ref="AE70:AE133" si="33">E70</f>
        <v>6</v>
      </c>
      <c r="AF70" s="51" t="str">
        <f t="shared" ref="AF70:AF133" si="34">F70</f>
        <v>0..1</v>
      </c>
      <c r="AG70" s="54" t="s">
        <v>340</v>
      </c>
      <c r="AH70" s="54"/>
      <c r="AI70" s="55" t="s">
        <v>341</v>
      </c>
      <c r="AJ70" s="55"/>
      <c r="AK70" s="55"/>
      <c r="AL70" s="51" t="str">
        <f t="shared" ref="AL70:AL133" si="35">L70</f>
        <v>String</v>
      </c>
      <c r="AM70" s="51">
        <f t="shared" si="20"/>
        <v>0</v>
      </c>
      <c r="AN70" s="51">
        <f t="shared" si="21"/>
        <v>0</v>
      </c>
      <c r="AO70" s="51" t="str">
        <f t="shared" si="22"/>
        <v>/rsm:CrossIndustryInvoice
/rsm:SupplyChainTradeTransaction
/ram:ApplicableHeaderTradeAgreement
/ram:BuyerTradeParty
/ram:SpecifiedTaxRegistration
/ram:ID
/@schemeID</v>
      </c>
      <c r="AP70" s="51" t="str">
        <f t="shared" si="23"/>
        <v>/rsm:CrossIndustryInvoice/rsm:SupplyChainTradeTransaction/ram:ApplicableHeaderTradeAgreement/ram:BuyerTradeParty/ram:SpecifiedTaxRegistration/ram:ID/@schemeID</v>
      </c>
      <c r="AQ70" s="51" t="str">
        <f t="shared" si="24"/>
        <v>S</v>
      </c>
      <c r="AR70" s="51" t="str">
        <f t="shared" si="25"/>
        <v/>
      </c>
      <c r="AS70" s="51">
        <f t="shared" si="26"/>
        <v>0</v>
      </c>
      <c r="AT70" s="51">
        <f t="shared" si="27"/>
        <v>0</v>
      </c>
      <c r="AU70" s="51" t="str">
        <f t="shared" si="28"/>
        <v>Only "VA" allowed</v>
      </c>
      <c r="AV70" s="8"/>
      <c r="AW70" s="61" t="str">
        <f t="shared" ref="AW70:AW133" si="36">W70</f>
        <v>BASIC WL</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69">
      <c r="A71" s="49" t="str">
        <f t="shared" si="29"/>
        <v>NO</v>
      </c>
      <c r="B71" s="66"/>
      <c r="C71" s="50"/>
      <c r="D71" s="51" t="s">
        <v>475</v>
      </c>
      <c r="E71" s="52">
        <f t="shared" si="30"/>
        <v>3</v>
      </c>
      <c r="F71" s="53" t="s">
        <v>45</v>
      </c>
      <c r="G71" s="54" t="s">
        <v>476</v>
      </c>
      <c r="H71" s="54" t="s">
        <v>477</v>
      </c>
      <c r="I71" s="55"/>
      <c r="J71" s="55" t="s">
        <v>478</v>
      </c>
      <c r="K71" s="55"/>
      <c r="L71" s="54"/>
      <c r="M71" s="56"/>
      <c r="N71" s="56" t="s">
        <v>45</v>
      </c>
      <c r="O71" s="57" t="str">
        <f t="shared" si="19"/>
        <v>/rsm:CrossIndustryInvoice
/rsm:SupplyChainTradeTransaction
/ram:ApplicableHeaderTradeAgreement
/ram:SellerTaxRepresentativeTradeParty</v>
      </c>
      <c r="P71" s="58" t="s">
        <v>479</v>
      </c>
      <c r="Q71" s="56"/>
      <c r="R71" s="56" t="str">
        <f t="shared" si="31"/>
        <v>G</v>
      </c>
      <c r="S71" s="56" t="s">
        <v>45</v>
      </c>
      <c r="T71" s="56"/>
      <c r="U71" s="59"/>
      <c r="V71" s="60"/>
      <c r="W71" s="61" t="s">
        <v>137</v>
      </c>
      <c r="X71" s="61"/>
      <c r="Y71" s="60"/>
      <c r="Z71" s="16"/>
      <c r="AA71" s="16"/>
      <c r="AB71" s="17"/>
      <c r="AC71" s="62"/>
      <c r="AD71" s="81" t="str">
        <f t="shared" si="32"/>
        <v>BG-11</v>
      </c>
      <c r="AE71" s="51">
        <f t="shared" si="33"/>
        <v>3</v>
      </c>
      <c r="AF71" s="51" t="str">
        <f t="shared" si="34"/>
        <v>0..1</v>
      </c>
      <c r="AG71" s="54" t="s">
        <v>480</v>
      </c>
      <c r="AH71" s="54" t="s">
        <v>481</v>
      </c>
      <c r="AI71" s="55"/>
      <c r="AJ71" s="55" t="s">
        <v>482</v>
      </c>
      <c r="AK71" s="55"/>
      <c r="AL71" s="51">
        <f t="shared" si="35"/>
        <v>0</v>
      </c>
      <c r="AM71" s="51">
        <f t="shared" si="20"/>
        <v>0</v>
      </c>
      <c r="AN71" s="51" t="str">
        <f t="shared" si="21"/>
        <v>0..1</v>
      </c>
      <c r="AO71" s="51" t="str">
        <f t="shared" si="22"/>
        <v>/rsm:CrossIndustryInvoice
/rsm:SupplyChainTradeTransaction
/ram:ApplicableHeaderTradeAgreement
/ram:SellerTaxRepresentativeTradeParty</v>
      </c>
      <c r="AP71" s="51" t="str">
        <f t="shared" si="23"/>
        <v>/rsm:CrossIndustryInvoice/rsm:SupplyChainTradeTransaction/ram:ApplicableHeaderTradeAgreement/ram:SellerTaxRepresentativeTradeParty</v>
      </c>
      <c r="AQ71" s="51">
        <f t="shared" si="24"/>
        <v>0</v>
      </c>
      <c r="AR71" s="51" t="str">
        <f t="shared" si="25"/>
        <v>G</v>
      </c>
      <c r="AS71" s="51" t="str">
        <f t="shared" si="26"/>
        <v>0..1</v>
      </c>
      <c r="AT71" s="51">
        <f t="shared" si="27"/>
        <v>0</v>
      </c>
      <c r="AU71" s="51">
        <f t="shared" si="28"/>
        <v>0</v>
      </c>
      <c r="AV71" s="8"/>
      <c r="AW71" s="61" t="str">
        <f t="shared" si="36"/>
        <v>BASIC WL</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82.8">
      <c r="A72" s="49" t="str">
        <f t="shared" si="29"/>
        <v>YES</v>
      </c>
      <c r="B72" s="49"/>
      <c r="C72" s="50"/>
      <c r="D72" s="51" t="s">
        <v>483</v>
      </c>
      <c r="E72" s="52">
        <f t="shared" si="30"/>
        <v>4</v>
      </c>
      <c r="F72" s="53" t="s">
        <v>38</v>
      </c>
      <c r="G72" s="54" t="s">
        <v>484</v>
      </c>
      <c r="H72" s="54" t="s">
        <v>485</v>
      </c>
      <c r="I72" s="55"/>
      <c r="J72" s="55"/>
      <c r="K72" s="55"/>
      <c r="L72" s="54" t="s">
        <v>55</v>
      </c>
      <c r="M72" s="56"/>
      <c r="N72" s="56" t="s">
        <v>38</v>
      </c>
      <c r="O72" s="57" t="str">
        <f t="shared" si="19"/>
        <v>/rsm:CrossIndustryInvoice
/rsm:SupplyChainTradeTransaction
/ram:ApplicableHeaderTradeAgreement
/ram:SellerTaxRepresentativeTradeParty
/ram:Name</v>
      </c>
      <c r="P72" s="58" t="s">
        <v>486</v>
      </c>
      <c r="Q72" s="56" t="s">
        <v>57</v>
      </c>
      <c r="R72" s="56" t="str">
        <f t="shared" si="31"/>
        <v>E</v>
      </c>
      <c r="S72" s="56" t="s">
        <v>45</v>
      </c>
      <c r="T72" s="56"/>
      <c r="U72" s="59"/>
      <c r="V72" s="60"/>
      <c r="W72" s="61" t="s">
        <v>137</v>
      </c>
      <c r="X72" s="61"/>
      <c r="Y72" s="60"/>
      <c r="Z72" s="16"/>
      <c r="AA72" s="16"/>
      <c r="AB72" s="17"/>
      <c r="AC72" s="62"/>
      <c r="AD72" s="81" t="str">
        <f t="shared" si="32"/>
        <v>BT-62</v>
      </c>
      <c r="AE72" s="51">
        <f t="shared" si="33"/>
        <v>4</v>
      </c>
      <c r="AF72" s="51" t="str">
        <f t="shared" si="34"/>
        <v>1..1</v>
      </c>
      <c r="AG72" s="54" t="s">
        <v>487</v>
      </c>
      <c r="AH72" s="54" t="s">
        <v>488</v>
      </c>
      <c r="AI72" s="55"/>
      <c r="AJ72" s="55"/>
      <c r="AK72" s="55"/>
      <c r="AL72" s="51" t="str">
        <f t="shared" si="35"/>
        <v>Text</v>
      </c>
      <c r="AM72" s="51">
        <f t="shared" si="20"/>
        <v>0</v>
      </c>
      <c r="AN72" s="51" t="str">
        <f t="shared" si="21"/>
        <v>1..1</v>
      </c>
      <c r="AO72" s="51" t="str">
        <f t="shared" si="22"/>
        <v>/rsm:CrossIndustryInvoice
/rsm:SupplyChainTradeTransaction
/ram:ApplicableHeaderTradeAgreement
/ram:SellerTaxRepresentativeTradeParty
/ram:Name</v>
      </c>
      <c r="AP72" s="51" t="str">
        <f t="shared" si="23"/>
        <v>/rsm:CrossIndustryInvoice/rsm:SupplyChainTradeTransaction/ram:ApplicableHeaderTradeAgreement/ram:SellerTaxRepresentativeTradeParty/ram:Name</v>
      </c>
      <c r="AQ72" s="51" t="str">
        <f t="shared" si="24"/>
        <v>T</v>
      </c>
      <c r="AR72" s="51" t="str">
        <f t="shared" si="25"/>
        <v>E</v>
      </c>
      <c r="AS72" s="51" t="str">
        <f t="shared" si="26"/>
        <v>0..1</v>
      </c>
      <c r="AT72" s="51">
        <f t="shared" si="27"/>
        <v>0</v>
      </c>
      <c r="AU72" s="51">
        <f t="shared" si="28"/>
        <v>0</v>
      </c>
      <c r="AV72" s="8"/>
      <c r="AW72" s="61" t="str">
        <f t="shared" si="36"/>
        <v>BASIC WL</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82.8">
      <c r="A73" s="49" t="str">
        <f t="shared" si="29"/>
        <v>NO</v>
      </c>
      <c r="B73" s="49"/>
      <c r="C73" s="50"/>
      <c r="D73" s="51" t="s">
        <v>489</v>
      </c>
      <c r="E73" s="52">
        <f t="shared" si="30"/>
        <v>4</v>
      </c>
      <c r="F73" s="53" t="s">
        <v>38</v>
      </c>
      <c r="G73" s="54" t="s">
        <v>490</v>
      </c>
      <c r="H73" s="54" t="s">
        <v>491</v>
      </c>
      <c r="I73" s="55" t="s">
        <v>492</v>
      </c>
      <c r="J73" s="55" t="s">
        <v>493</v>
      </c>
      <c r="K73" s="55" t="s">
        <v>494</v>
      </c>
      <c r="L73" s="54"/>
      <c r="M73" s="56"/>
      <c r="N73" s="56" t="s">
        <v>38</v>
      </c>
      <c r="O73" s="57" t="str">
        <f t="shared" si="19"/>
        <v>/rsm:CrossIndustryInvoice
/rsm:SupplyChainTradeTransaction
/ram:ApplicableHeaderTradeAgreement
/ram:SellerTaxRepresentativeTradeParty
/ram:PostalTradeAddress</v>
      </c>
      <c r="P73" s="58" t="s">
        <v>495</v>
      </c>
      <c r="Q73" s="56"/>
      <c r="R73" s="56" t="str">
        <f t="shared" si="31"/>
        <v>G</v>
      </c>
      <c r="S73" s="56" t="s">
        <v>45</v>
      </c>
      <c r="T73" s="56"/>
      <c r="U73" s="59"/>
      <c r="V73" s="60"/>
      <c r="W73" s="61" t="s">
        <v>137</v>
      </c>
      <c r="X73" s="61"/>
      <c r="Y73" s="60"/>
      <c r="Z73" s="16"/>
      <c r="AA73" s="16"/>
      <c r="AB73" s="17"/>
      <c r="AC73" s="62"/>
      <c r="AD73" s="81" t="str">
        <f t="shared" si="32"/>
        <v>BG-12</v>
      </c>
      <c r="AE73" s="51">
        <f t="shared" si="33"/>
        <v>4</v>
      </c>
      <c r="AF73" s="51" t="str">
        <f t="shared" si="34"/>
        <v>1..1</v>
      </c>
      <c r="AG73" s="54" t="s">
        <v>496</v>
      </c>
      <c r="AH73" s="54" t="s">
        <v>497</v>
      </c>
      <c r="AI73" s="55" t="s">
        <v>498</v>
      </c>
      <c r="AJ73" s="55" t="s">
        <v>499</v>
      </c>
      <c r="AK73" s="55" t="s">
        <v>500</v>
      </c>
      <c r="AL73" s="51">
        <f t="shared" si="35"/>
        <v>0</v>
      </c>
      <c r="AM73" s="51">
        <f t="shared" si="20"/>
        <v>0</v>
      </c>
      <c r="AN73" s="51" t="str">
        <f t="shared" si="21"/>
        <v>1..1</v>
      </c>
      <c r="AO73" s="51" t="str">
        <f t="shared" si="22"/>
        <v>/rsm:CrossIndustryInvoice
/rsm:SupplyChainTradeTransaction
/ram:ApplicableHeaderTradeAgreement
/ram:SellerTaxRepresentativeTradeParty
/ram:PostalTradeAddress</v>
      </c>
      <c r="AP73" s="51" t="str">
        <f t="shared" si="23"/>
        <v>/rsm:CrossIndustryInvoice/rsm:SupplyChainTradeTransaction/ram:ApplicableHeaderTradeAgreement/ram:SellerTaxRepresentativeTradeParty/ram:PostalTradeAddress</v>
      </c>
      <c r="AQ73" s="51">
        <f t="shared" si="24"/>
        <v>0</v>
      </c>
      <c r="AR73" s="51" t="str">
        <f t="shared" si="25"/>
        <v>G</v>
      </c>
      <c r="AS73" s="51" t="str">
        <f t="shared" si="26"/>
        <v>0..1</v>
      </c>
      <c r="AT73" s="51">
        <f t="shared" si="27"/>
        <v>0</v>
      </c>
      <c r="AU73" s="51">
        <f t="shared" si="28"/>
        <v>0</v>
      </c>
      <c r="AV73" s="8"/>
      <c r="AW73" s="61" t="str">
        <f t="shared" si="36"/>
        <v>BASIC WL</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96.6">
      <c r="A74" s="49" t="str">
        <f t="shared" si="29"/>
        <v>YES</v>
      </c>
      <c r="B74" s="49"/>
      <c r="C74" s="50"/>
      <c r="D74" s="51" t="s">
        <v>501</v>
      </c>
      <c r="E74" s="52">
        <f t="shared" si="30"/>
        <v>5</v>
      </c>
      <c r="F74" s="53" t="s">
        <v>45</v>
      </c>
      <c r="G74" s="54" t="s">
        <v>502</v>
      </c>
      <c r="H74" s="54" t="s">
        <v>262</v>
      </c>
      <c r="I74" s="55" t="s">
        <v>263</v>
      </c>
      <c r="J74" s="55"/>
      <c r="K74" s="55"/>
      <c r="L74" s="54" t="s">
        <v>55</v>
      </c>
      <c r="M74" s="56"/>
      <c r="N74" s="56" t="s">
        <v>45</v>
      </c>
      <c r="O74" s="57" t="str">
        <f t="shared" si="19"/>
        <v>/rsm:CrossIndustryInvoice
/rsm:SupplyChainTradeTransaction
/ram:ApplicableHeaderTradeAgreement
/ram:SellerTaxRepresentativeTradeParty
/ram:PostalTradeAddress
/ram:PostcodeCode</v>
      </c>
      <c r="P74" s="58" t="s">
        <v>503</v>
      </c>
      <c r="Q74" s="56" t="s">
        <v>57</v>
      </c>
      <c r="R74" s="56" t="str">
        <f t="shared" si="31"/>
        <v>E</v>
      </c>
      <c r="S74" s="56" t="s">
        <v>45</v>
      </c>
      <c r="T74" s="56"/>
      <c r="U74" s="59"/>
      <c r="V74" s="60"/>
      <c r="W74" s="61" t="s">
        <v>137</v>
      </c>
      <c r="X74" s="61"/>
      <c r="Y74" s="60"/>
      <c r="Z74" s="16"/>
      <c r="AA74" s="16"/>
      <c r="AB74" s="17"/>
      <c r="AC74" s="62"/>
      <c r="AD74" s="81" t="str">
        <f t="shared" si="32"/>
        <v>BT-67</v>
      </c>
      <c r="AE74" s="51">
        <f t="shared" si="33"/>
        <v>5</v>
      </c>
      <c r="AF74" s="51" t="str">
        <f t="shared" si="34"/>
        <v>0..1</v>
      </c>
      <c r="AG74" s="54" t="s">
        <v>504</v>
      </c>
      <c r="AH74" s="54" t="s">
        <v>266</v>
      </c>
      <c r="AI74" s="55" t="s">
        <v>267</v>
      </c>
      <c r="AJ74" s="55"/>
      <c r="AK74" s="55"/>
      <c r="AL74" s="51" t="str">
        <f t="shared" si="35"/>
        <v>Text</v>
      </c>
      <c r="AM74" s="51">
        <f t="shared" si="20"/>
        <v>0</v>
      </c>
      <c r="AN74" s="51" t="str">
        <f t="shared" si="21"/>
        <v>0..1</v>
      </c>
      <c r="AO74" s="51" t="str">
        <f t="shared" si="22"/>
        <v>/rsm:CrossIndustryInvoice
/rsm:SupplyChainTradeTransaction
/ram:ApplicableHeaderTradeAgreement
/ram:SellerTaxRepresentativeTradeParty
/ram:PostalTradeAddress
/ram:PostcodeCode</v>
      </c>
      <c r="AP74" s="51" t="str">
        <f t="shared" si="23"/>
        <v>/rsm:CrossIndustryInvoice/rsm:SupplyChainTradeTransaction/ram:ApplicableHeaderTradeAgreement/ram:SellerTaxRepresentativeTradeParty/ram:PostalTradeAddress/ram:PostcodeCode</v>
      </c>
      <c r="AQ74" s="51" t="str">
        <f t="shared" si="24"/>
        <v>T</v>
      </c>
      <c r="AR74" s="51" t="str">
        <f t="shared" si="25"/>
        <v>E</v>
      </c>
      <c r="AS74" s="51" t="str">
        <f t="shared" si="26"/>
        <v>0..1</v>
      </c>
      <c r="AT74" s="51">
        <f t="shared" si="27"/>
        <v>0</v>
      </c>
      <c r="AU74" s="51">
        <f t="shared" si="28"/>
        <v>0</v>
      </c>
      <c r="AV74" s="8"/>
      <c r="AW74" s="61" t="str">
        <f t="shared" si="36"/>
        <v>BASIC WL</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96.6">
      <c r="A75" s="49" t="str">
        <f t="shared" si="29"/>
        <v>YES</v>
      </c>
      <c r="B75" s="49"/>
      <c r="C75" s="50"/>
      <c r="D75" s="51" t="s">
        <v>505</v>
      </c>
      <c r="E75" s="52">
        <f t="shared" si="30"/>
        <v>5</v>
      </c>
      <c r="F75" s="53" t="s">
        <v>45</v>
      </c>
      <c r="G75" s="54" t="s">
        <v>506</v>
      </c>
      <c r="H75" s="54" t="s">
        <v>270</v>
      </c>
      <c r="I75" s="55" t="s">
        <v>507</v>
      </c>
      <c r="J75" s="55"/>
      <c r="K75" s="55"/>
      <c r="L75" s="54" t="s">
        <v>55</v>
      </c>
      <c r="M75" s="56"/>
      <c r="N75" s="56" t="s">
        <v>45</v>
      </c>
      <c r="O75" s="57" t="str">
        <f t="shared" si="19"/>
        <v>/rsm:CrossIndustryInvoice
/rsm:SupplyChainTradeTransaction
/ram:ApplicableHeaderTradeAgreement
/ram:SellerTaxRepresentativeTradeParty
/ram:PostalTradeAddress
/ram:LineOne</v>
      </c>
      <c r="P75" s="58" t="s">
        <v>508</v>
      </c>
      <c r="Q75" s="56" t="s">
        <v>57</v>
      </c>
      <c r="R75" s="56" t="str">
        <f t="shared" si="31"/>
        <v>E</v>
      </c>
      <c r="S75" s="56" t="s">
        <v>45</v>
      </c>
      <c r="T75" s="56"/>
      <c r="U75" s="59"/>
      <c r="V75" s="60"/>
      <c r="W75" s="61" t="s">
        <v>137</v>
      </c>
      <c r="X75" s="61"/>
      <c r="Y75" s="60"/>
      <c r="Z75" s="16"/>
      <c r="AA75" s="16"/>
      <c r="AB75" s="17"/>
      <c r="AC75" s="62"/>
      <c r="AD75" s="81" t="str">
        <f t="shared" si="32"/>
        <v>BT-64</v>
      </c>
      <c r="AE75" s="51">
        <f t="shared" si="33"/>
        <v>5</v>
      </c>
      <c r="AF75" s="51" t="str">
        <f t="shared" si="34"/>
        <v>0..1</v>
      </c>
      <c r="AG75" s="54" t="s">
        <v>509</v>
      </c>
      <c r="AH75" s="54" t="s">
        <v>274</v>
      </c>
      <c r="AI75" s="55" t="s">
        <v>275</v>
      </c>
      <c r="AJ75" s="55"/>
      <c r="AK75" s="55"/>
      <c r="AL75" s="51" t="str">
        <f t="shared" si="35"/>
        <v>Text</v>
      </c>
      <c r="AM75" s="51">
        <f t="shared" si="20"/>
        <v>0</v>
      </c>
      <c r="AN75" s="51" t="str">
        <f t="shared" si="21"/>
        <v>0..1</v>
      </c>
      <c r="AO75" s="51" t="str">
        <f t="shared" si="22"/>
        <v>/rsm:CrossIndustryInvoice
/rsm:SupplyChainTradeTransaction
/ram:ApplicableHeaderTradeAgreement
/ram:SellerTaxRepresentativeTradeParty
/ram:PostalTradeAddress
/ram:LineOne</v>
      </c>
      <c r="AP75" s="51" t="str">
        <f t="shared" si="23"/>
        <v>/rsm:CrossIndustryInvoice/rsm:SupplyChainTradeTransaction/ram:ApplicableHeaderTradeAgreement/ram:SellerTaxRepresentativeTradeParty/ram:PostalTradeAddress/ram:LineOne</v>
      </c>
      <c r="AQ75" s="51" t="str">
        <f t="shared" si="24"/>
        <v>T</v>
      </c>
      <c r="AR75" s="51" t="str">
        <f t="shared" si="25"/>
        <v>E</v>
      </c>
      <c r="AS75" s="51" t="str">
        <f t="shared" si="26"/>
        <v>0..1</v>
      </c>
      <c r="AT75" s="51">
        <f t="shared" si="27"/>
        <v>0</v>
      </c>
      <c r="AU75" s="51">
        <f t="shared" si="28"/>
        <v>0</v>
      </c>
      <c r="AV75" s="8"/>
      <c r="AW75" s="61" t="str">
        <f t="shared" si="36"/>
        <v>BASIC WL</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96.6">
      <c r="A76" s="49" t="str">
        <f t="shared" si="29"/>
        <v>YES</v>
      </c>
      <c r="B76" s="49"/>
      <c r="C76" s="50"/>
      <c r="D76" s="51" t="s">
        <v>510</v>
      </c>
      <c r="E76" s="52">
        <f t="shared" si="30"/>
        <v>5</v>
      </c>
      <c r="F76" s="53" t="s">
        <v>45</v>
      </c>
      <c r="G76" s="54" t="s">
        <v>511</v>
      </c>
      <c r="H76" s="54" t="s">
        <v>278</v>
      </c>
      <c r="I76" s="55"/>
      <c r="J76" s="55"/>
      <c r="K76" s="55"/>
      <c r="L76" s="54" t="s">
        <v>55</v>
      </c>
      <c r="M76" s="56"/>
      <c r="N76" s="56" t="s">
        <v>45</v>
      </c>
      <c r="O76" s="57" t="str">
        <f t="shared" si="19"/>
        <v>/rsm:CrossIndustryInvoice
/rsm:SupplyChainTradeTransaction
/ram:ApplicableHeaderTradeAgreement
/ram:SellerTaxRepresentativeTradeParty
/ram:PostalTradeAddress
/ram:LineTwo</v>
      </c>
      <c r="P76" s="58" t="s">
        <v>512</v>
      </c>
      <c r="Q76" s="56" t="s">
        <v>57</v>
      </c>
      <c r="R76" s="56" t="str">
        <f t="shared" si="31"/>
        <v>E</v>
      </c>
      <c r="S76" s="56" t="s">
        <v>45</v>
      </c>
      <c r="T76" s="56"/>
      <c r="U76" s="59"/>
      <c r="V76" s="60"/>
      <c r="W76" s="61" t="s">
        <v>137</v>
      </c>
      <c r="X76" s="61"/>
      <c r="Y76" s="60"/>
      <c r="Z76" s="16"/>
      <c r="AA76" s="16"/>
      <c r="AB76" s="17"/>
      <c r="AC76" s="62"/>
      <c r="AD76" s="81" t="str">
        <f t="shared" si="32"/>
        <v>BT-65</v>
      </c>
      <c r="AE76" s="51">
        <f t="shared" si="33"/>
        <v>5</v>
      </c>
      <c r="AF76" s="51" t="str">
        <f t="shared" si="34"/>
        <v>0..1</v>
      </c>
      <c r="AG76" s="54" t="s">
        <v>513</v>
      </c>
      <c r="AH76" s="54" t="s">
        <v>281</v>
      </c>
      <c r="AI76" s="55"/>
      <c r="AJ76" s="55"/>
      <c r="AK76" s="55"/>
      <c r="AL76" s="51" t="str">
        <f t="shared" si="35"/>
        <v>Text</v>
      </c>
      <c r="AM76" s="51">
        <f t="shared" si="20"/>
        <v>0</v>
      </c>
      <c r="AN76" s="51" t="str">
        <f t="shared" si="21"/>
        <v>0..1</v>
      </c>
      <c r="AO76" s="51" t="str">
        <f t="shared" si="22"/>
        <v>/rsm:CrossIndustryInvoice
/rsm:SupplyChainTradeTransaction
/ram:ApplicableHeaderTradeAgreement
/ram:SellerTaxRepresentativeTradeParty
/ram:PostalTradeAddress
/ram:LineTwo</v>
      </c>
      <c r="AP76" s="51" t="str">
        <f t="shared" si="23"/>
        <v>/rsm:CrossIndustryInvoice/rsm:SupplyChainTradeTransaction/ram:ApplicableHeaderTradeAgreement/ram:SellerTaxRepresentativeTradeParty/ram:PostalTradeAddress/ram:LineTwo</v>
      </c>
      <c r="AQ76" s="51" t="str">
        <f t="shared" si="24"/>
        <v>T</v>
      </c>
      <c r="AR76" s="51" t="str">
        <f t="shared" si="25"/>
        <v>E</v>
      </c>
      <c r="AS76" s="51" t="str">
        <f t="shared" si="26"/>
        <v>0..1</v>
      </c>
      <c r="AT76" s="51">
        <f t="shared" si="27"/>
        <v>0</v>
      </c>
      <c r="AU76" s="51">
        <f t="shared" si="28"/>
        <v>0</v>
      </c>
      <c r="AV76" s="8"/>
      <c r="AW76" s="61" t="str">
        <f t="shared" si="36"/>
        <v>BASIC WL</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6.6">
      <c r="A77" s="49" t="str">
        <f t="shared" si="29"/>
        <v>YES</v>
      </c>
      <c r="B77" s="49"/>
      <c r="C77" s="50"/>
      <c r="D77" s="51" t="s">
        <v>514</v>
      </c>
      <c r="E77" s="52">
        <f t="shared" si="30"/>
        <v>5</v>
      </c>
      <c r="F77" s="53" t="s">
        <v>45</v>
      </c>
      <c r="G77" s="54" t="s">
        <v>515</v>
      </c>
      <c r="H77" s="54" t="s">
        <v>278</v>
      </c>
      <c r="I77" s="55"/>
      <c r="J77" s="55"/>
      <c r="K77" s="55"/>
      <c r="L77" s="54" t="s">
        <v>55</v>
      </c>
      <c r="M77" s="56"/>
      <c r="N77" s="56" t="s">
        <v>45</v>
      </c>
      <c r="O77" s="57" t="str">
        <f t="shared" si="19"/>
        <v>/rsm:CrossIndustryInvoice
/rsm:SupplyChainTradeTransaction
/ram:ApplicableHeaderTradeAgreement
/ram:SellerTaxRepresentativeTradeParty
/ram:PostalTradeAddress
/ram:LineThree</v>
      </c>
      <c r="P77" s="58" t="s">
        <v>516</v>
      </c>
      <c r="Q77" s="56" t="s">
        <v>57</v>
      </c>
      <c r="R77" s="56" t="str">
        <f t="shared" si="31"/>
        <v>E</v>
      </c>
      <c r="S77" s="56" t="s">
        <v>45</v>
      </c>
      <c r="T77" s="56"/>
      <c r="U77" s="59"/>
      <c r="V77" s="60"/>
      <c r="W77" s="61" t="s">
        <v>137</v>
      </c>
      <c r="X77" s="61"/>
      <c r="Y77" s="60"/>
      <c r="Z77" s="16"/>
      <c r="AA77" s="16"/>
      <c r="AB77" s="17"/>
      <c r="AC77" s="62"/>
      <c r="AD77" s="81" t="str">
        <f t="shared" si="32"/>
        <v>BT-164</v>
      </c>
      <c r="AE77" s="51">
        <f t="shared" si="33"/>
        <v>5</v>
      </c>
      <c r="AF77" s="51" t="str">
        <f t="shared" si="34"/>
        <v>0..1</v>
      </c>
      <c r="AG77" s="54" t="s">
        <v>517</v>
      </c>
      <c r="AH77" s="54" t="s">
        <v>281</v>
      </c>
      <c r="AI77" s="55"/>
      <c r="AJ77" s="55"/>
      <c r="AK77" s="55"/>
      <c r="AL77" s="51" t="str">
        <f t="shared" si="35"/>
        <v>Text</v>
      </c>
      <c r="AM77" s="51">
        <f t="shared" si="20"/>
        <v>0</v>
      </c>
      <c r="AN77" s="51" t="str">
        <f t="shared" si="21"/>
        <v>0..1</v>
      </c>
      <c r="AO77" s="51" t="str">
        <f t="shared" si="22"/>
        <v>/rsm:CrossIndustryInvoice
/rsm:SupplyChainTradeTransaction
/ram:ApplicableHeaderTradeAgreement
/ram:SellerTaxRepresentativeTradeParty
/ram:PostalTradeAddress
/ram:LineThree</v>
      </c>
      <c r="AP77" s="51" t="str">
        <f t="shared" si="23"/>
        <v>/rsm:CrossIndustryInvoice/rsm:SupplyChainTradeTransaction/ram:ApplicableHeaderTradeAgreement/ram:SellerTaxRepresentativeTradeParty/ram:PostalTradeAddress/ram:LineThree</v>
      </c>
      <c r="AQ77" s="51" t="str">
        <f t="shared" si="24"/>
        <v>T</v>
      </c>
      <c r="AR77" s="51" t="str">
        <f t="shared" si="25"/>
        <v>E</v>
      </c>
      <c r="AS77" s="51" t="str">
        <f t="shared" si="26"/>
        <v>0..1</v>
      </c>
      <c r="AT77" s="51">
        <f t="shared" si="27"/>
        <v>0</v>
      </c>
      <c r="AU77" s="51">
        <f t="shared" si="28"/>
        <v>0</v>
      </c>
      <c r="AV77" s="8"/>
      <c r="AW77" s="61" t="str">
        <f t="shared" si="36"/>
        <v>BASIC WL</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96.6">
      <c r="A78" s="49" t="str">
        <f t="shared" si="29"/>
        <v>YES</v>
      </c>
      <c r="B78" s="49"/>
      <c r="C78" s="50"/>
      <c r="D78" s="51" t="s">
        <v>518</v>
      </c>
      <c r="E78" s="52">
        <f t="shared" si="30"/>
        <v>5</v>
      </c>
      <c r="F78" s="53" t="s">
        <v>45</v>
      </c>
      <c r="G78" s="54" t="s">
        <v>519</v>
      </c>
      <c r="H78" s="54" t="s">
        <v>520</v>
      </c>
      <c r="I78" s="55"/>
      <c r="J78" s="55"/>
      <c r="K78" s="55"/>
      <c r="L78" s="54" t="s">
        <v>55</v>
      </c>
      <c r="M78" s="56"/>
      <c r="N78" s="56" t="s">
        <v>45</v>
      </c>
      <c r="O78" s="57" t="str">
        <f t="shared" si="19"/>
        <v>/rsm:CrossIndustryInvoice
/rsm:SupplyChainTradeTransaction
/ram:ApplicableHeaderTradeAgreement
/ram:SellerTaxRepresentativeTradeParty
/ram:PostalTradeAddress
/ram:CityName</v>
      </c>
      <c r="P78" s="58" t="s">
        <v>521</v>
      </c>
      <c r="Q78" s="56" t="s">
        <v>57</v>
      </c>
      <c r="R78" s="56" t="str">
        <f t="shared" si="31"/>
        <v>E</v>
      </c>
      <c r="S78" s="56" t="s">
        <v>45</v>
      </c>
      <c r="T78" s="56"/>
      <c r="U78" s="59"/>
      <c r="V78" s="60"/>
      <c r="W78" s="61" t="s">
        <v>137</v>
      </c>
      <c r="X78" s="61"/>
      <c r="Y78" s="60"/>
      <c r="Z78" s="16"/>
      <c r="AA78" s="16"/>
      <c r="AB78" s="17"/>
      <c r="AC78" s="62"/>
      <c r="AD78" s="81" t="str">
        <f t="shared" si="32"/>
        <v>BT-66</v>
      </c>
      <c r="AE78" s="51">
        <f t="shared" si="33"/>
        <v>5</v>
      </c>
      <c r="AF78" s="51" t="str">
        <f t="shared" si="34"/>
        <v>0..1</v>
      </c>
      <c r="AG78" s="54" t="s">
        <v>522</v>
      </c>
      <c r="AH78" s="54" t="s">
        <v>523</v>
      </c>
      <c r="AI78" s="55"/>
      <c r="AJ78" s="55"/>
      <c r="AK78" s="55"/>
      <c r="AL78" s="51" t="str">
        <f t="shared" si="35"/>
        <v>Text</v>
      </c>
      <c r="AM78" s="51">
        <f t="shared" si="20"/>
        <v>0</v>
      </c>
      <c r="AN78" s="51" t="str">
        <f t="shared" si="21"/>
        <v>0..1</v>
      </c>
      <c r="AO78" s="51" t="str">
        <f t="shared" si="22"/>
        <v>/rsm:CrossIndustryInvoice
/rsm:SupplyChainTradeTransaction
/ram:ApplicableHeaderTradeAgreement
/ram:SellerTaxRepresentativeTradeParty
/ram:PostalTradeAddress
/ram:CityName</v>
      </c>
      <c r="AP78" s="51" t="str">
        <f t="shared" si="23"/>
        <v>/rsm:CrossIndustryInvoice/rsm:SupplyChainTradeTransaction/ram:ApplicableHeaderTradeAgreement/ram:SellerTaxRepresentativeTradeParty/ram:PostalTradeAddress/ram:CityName</v>
      </c>
      <c r="AQ78" s="51" t="str">
        <f t="shared" si="24"/>
        <v>T</v>
      </c>
      <c r="AR78" s="51" t="str">
        <f t="shared" si="25"/>
        <v>E</v>
      </c>
      <c r="AS78" s="51" t="str">
        <f t="shared" si="26"/>
        <v>0..1</v>
      </c>
      <c r="AT78" s="51">
        <f t="shared" si="27"/>
        <v>0</v>
      </c>
      <c r="AU78" s="51">
        <f t="shared" si="28"/>
        <v>0</v>
      </c>
      <c r="AV78" s="8"/>
      <c r="AW78" s="61" t="str">
        <f t="shared" si="36"/>
        <v>BASIC WL</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96.6">
      <c r="A79" s="49" t="str">
        <f t="shared" si="29"/>
        <v>YES</v>
      </c>
      <c r="B79" s="49"/>
      <c r="C79" s="50"/>
      <c r="D79" s="51" t="s">
        <v>524</v>
      </c>
      <c r="E79" s="52">
        <f t="shared" si="30"/>
        <v>5</v>
      </c>
      <c r="F79" s="53" t="s">
        <v>38</v>
      </c>
      <c r="G79" s="54" t="s">
        <v>525</v>
      </c>
      <c r="H79" s="54" t="s">
        <v>294</v>
      </c>
      <c r="I79" s="55" t="s">
        <v>526</v>
      </c>
      <c r="J79" s="55"/>
      <c r="K79" s="55"/>
      <c r="L79" s="54" t="s">
        <v>104</v>
      </c>
      <c r="M79" s="56"/>
      <c r="N79" s="56" t="s">
        <v>38</v>
      </c>
      <c r="O79" s="57" t="str">
        <f t="shared" si="19"/>
        <v>/rsm:CrossIndustryInvoice
/rsm:SupplyChainTradeTransaction
/ram:ApplicableHeaderTradeAgreement
/ram:SellerTaxRepresentativeTradeParty
/ram:PostalTradeAddress
/ram:CountryID</v>
      </c>
      <c r="P79" s="58" t="s">
        <v>527</v>
      </c>
      <c r="Q79" s="56" t="s">
        <v>106</v>
      </c>
      <c r="R79" s="56" t="str">
        <f t="shared" si="31"/>
        <v>E</v>
      </c>
      <c r="S79" s="56" t="s">
        <v>45</v>
      </c>
      <c r="T79" s="56"/>
      <c r="U79" s="59"/>
      <c r="V79" s="60"/>
      <c r="W79" s="61" t="s">
        <v>137</v>
      </c>
      <c r="X79" s="61"/>
      <c r="Y79" s="60"/>
      <c r="Z79" s="16"/>
      <c r="AA79" s="16"/>
      <c r="AB79" s="17"/>
      <c r="AC79" s="62"/>
      <c r="AD79" s="81" t="str">
        <f t="shared" si="32"/>
        <v>BT-69</v>
      </c>
      <c r="AE79" s="51">
        <f t="shared" si="33"/>
        <v>5</v>
      </c>
      <c r="AF79" s="51" t="str">
        <f t="shared" si="34"/>
        <v>1..1</v>
      </c>
      <c r="AG79" s="54" t="s">
        <v>528</v>
      </c>
      <c r="AH79" s="54" t="s">
        <v>298</v>
      </c>
      <c r="AI79" s="55" t="s">
        <v>299</v>
      </c>
      <c r="AJ79" s="55"/>
      <c r="AK79" s="55"/>
      <c r="AL79" s="51" t="str">
        <f t="shared" si="35"/>
        <v>Code</v>
      </c>
      <c r="AM79" s="51">
        <f t="shared" si="20"/>
        <v>0</v>
      </c>
      <c r="AN79" s="51" t="str">
        <f t="shared" si="21"/>
        <v>1..1</v>
      </c>
      <c r="AO79" s="51" t="str">
        <f t="shared" si="22"/>
        <v>/rsm:CrossIndustryInvoice
/rsm:SupplyChainTradeTransaction
/ram:ApplicableHeaderTradeAgreement
/ram:SellerTaxRepresentativeTradeParty
/ram:PostalTradeAddress
/ram:CountryID</v>
      </c>
      <c r="AP79" s="51" t="str">
        <f t="shared" si="23"/>
        <v>/rsm:CrossIndustryInvoice/rsm:SupplyChainTradeTransaction/ram:ApplicableHeaderTradeAgreement/ram:SellerTaxRepresentativeTradeParty/ram:PostalTradeAddress/ram:CountryID</v>
      </c>
      <c r="AQ79" s="51" t="str">
        <f t="shared" si="24"/>
        <v>C</v>
      </c>
      <c r="AR79" s="51" t="str">
        <f t="shared" si="25"/>
        <v>E</v>
      </c>
      <c r="AS79" s="51" t="str">
        <f t="shared" si="26"/>
        <v>0..1</v>
      </c>
      <c r="AT79" s="51">
        <f t="shared" si="27"/>
        <v>0</v>
      </c>
      <c r="AU79" s="51">
        <f t="shared" si="28"/>
        <v>0</v>
      </c>
      <c r="AV79" s="8"/>
      <c r="AW79" s="61" t="str">
        <f t="shared" si="36"/>
        <v>BASIC WL</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96.6">
      <c r="A80" s="49" t="str">
        <f t="shared" si="29"/>
        <v>YES</v>
      </c>
      <c r="B80" s="49"/>
      <c r="C80" s="50"/>
      <c r="D80" s="51" t="s">
        <v>529</v>
      </c>
      <c r="E80" s="52">
        <f t="shared" si="30"/>
        <v>5</v>
      </c>
      <c r="F80" s="53" t="s">
        <v>45</v>
      </c>
      <c r="G80" s="54" t="s">
        <v>530</v>
      </c>
      <c r="H80" s="54" t="s">
        <v>302</v>
      </c>
      <c r="I80" s="55" t="s">
        <v>303</v>
      </c>
      <c r="J80" s="55"/>
      <c r="K80" s="55"/>
      <c r="L80" s="54" t="s">
        <v>55</v>
      </c>
      <c r="M80" s="56"/>
      <c r="N80" s="56" t="s">
        <v>45</v>
      </c>
      <c r="O80" s="57" t="str">
        <f t="shared" si="19"/>
        <v>/rsm:CrossIndustryInvoice
/rsm:SupplyChainTradeTransaction
/ram:ApplicableHeaderTradeAgreement
/ram:SellerTaxRepresentativeTradeParty
/ram:PostalTradeAddress
/ram:CountrySubDivisionName</v>
      </c>
      <c r="P80" s="58" t="s">
        <v>531</v>
      </c>
      <c r="Q80" s="56" t="s">
        <v>57</v>
      </c>
      <c r="R80" s="56" t="str">
        <f t="shared" si="31"/>
        <v>E</v>
      </c>
      <c r="S80" s="56" t="s">
        <v>48</v>
      </c>
      <c r="T80" s="56" t="s">
        <v>58</v>
      </c>
      <c r="U80" s="59"/>
      <c r="V80" s="60"/>
      <c r="W80" s="61" t="s">
        <v>137</v>
      </c>
      <c r="X80" s="61"/>
      <c r="Y80" s="60"/>
      <c r="Z80" s="16"/>
      <c r="AA80" s="16"/>
      <c r="AB80" s="17"/>
      <c r="AC80" s="62"/>
      <c r="AD80" s="81" t="str">
        <f t="shared" si="32"/>
        <v>BT-68</v>
      </c>
      <c r="AE80" s="51">
        <f t="shared" si="33"/>
        <v>5</v>
      </c>
      <c r="AF80" s="51" t="str">
        <f t="shared" si="34"/>
        <v>0..1</v>
      </c>
      <c r="AG80" s="54" t="s">
        <v>532</v>
      </c>
      <c r="AH80" s="54" t="s">
        <v>306</v>
      </c>
      <c r="AI80" s="55" t="s">
        <v>307</v>
      </c>
      <c r="AJ80" s="55"/>
      <c r="AK80" s="55"/>
      <c r="AL80" s="51" t="str">
        <f t="shared" si="35"/>
        <v>Text</v>
      </c>
      <c r="AM80" s="51">
        <f t="shared" si="20"/>
        <v>0</v>
      </c>
      <c r="AN80" s="51" t="str">
        <f t="shared" si="21"/>
        <v>0..1</v>
      </c>
      <c r="AO80" s="51" t="str">
        <f t="shared" si="22"/>
        <v>/rsm:CrossIndustryInvoice
/rsm:SupplyChainTradeTransaction
/ram:ApplicableHeaderTradeAgreement
/ram:SellerTaxRepresentativeTradeParty
/ram:PostalTradeAddress
/ram:CountrySubDivisionName</v>
      </c>
      <c r="AP80" s="51" t="str">
        <f t="shared" si="23"/>
        <v>/rsm:CrossIndustryInvoice/rsm:SupplyChainTradeTransaction/ram:ApplicableHeaderTradeAgreement/ram:SellerTaxRepresentativeTradeParty/ram:PostalTradeAddress/ram:CountrySubDivisionName</v>
      </c>
      <c r="AQ80" s="51" t="str">
        <f t="shared" si="24"/>
        <v>T</v>
      </c>
      <c r="AR80" s="51" t="str">
        <f t="shared" si="25"/>
        <v>E</v>
      </c>
      <c r="AS80" s="51" t="str">
        <f t="shared" si="26"/>
        <v>0..n</v>
      </c>
      <c r="AT80" s="51" t="str">
        <f t="shared" si="27"/>
        <v>CAR-3</v>
      </c>
      <c r="AU80" s="51">
        <f t="shared" si="28"/>
        <v>0</v>
      </c>
      <c r="AV80" s="8"/>
      <c r="AW80" s="61" t="str">
        <f t="shared" si="36"/>
        <v>BASIC WL</v>
      </c>
      <c r="AX80" s="61">
        <f t="shared" si="37"/>
        <v>0</v>
      </c>
      <c r="AZ80" s="48"/>
      <c r="BA80" s="48"/>
      <c r="BB80" s="48"/>
    </row>
    <row r="81" spans="1:54" s="14" customFormat="1" ht="82.8">
      <c r="A81" s="49" t="str">
        <f t="shared" si="29"/>
        <v/>
      </c>
      <c r="B81" s="49"/>
      <c r="C81" s="50"/>
      <c r="D81" s="51" t="s">
        <v>533</v>
      </c>
      <c r="E81" s="52">
        <f t="shared" si="30"/>
        <v>4</v>
      </c>
      <c r="F81" s="53" t="s">
        <v>45</v>
      </c>
      <c r="G81" s="54" t="s">
        <v>534</v>
      </c>
      <c r="H81" s="54"/>
      <c r="I81" s="55"/>
      <c r="J81" s="55"/>
      <c r="K81" s="55"/>
      <c r="L81" s="54"/>
      <c r="M81" s="56"/>
      <c r="N81" s="56" t="s">
        <v>38</v>
      </c>
      <c r="O81" s="57" t="str">
        <f t="shared" si="19"/>
        <v>/rsm:CrossIndustryInvoice
/rsm:SupplyChainTradeTransaction
/ram:ApplicableHeaderTradeAgreement
/ram:SellerTaxRepresentativeTradeParty
/ram:SpecifiedTaxRegistration</v>
      </c>
      <c r="P81" s="58" t="s">
        <v>535</v>
      </c>
      <c r="Q81" s="56"/>
      <c r="R81" s="56" t="str">
        <f t="shared" si="31"/>
        <v/>
      </c>
      <c r="S81" s="56" t="s">
        <v>48</v>
      </c>
      <c r="T81" s="56"/>
      <c r="U81" s="59"/>
      <c r="V81" s="60"/>
      <c r="W81" s="61" t="s">
        <v>137</v>
      </c>
      <c r="X81" s="61"/>
      <c r="Y81" s="60"/>
      <c r="Z81" s="16"/>
      <c r="AA81" s="16"/>
      <c r="AB81" s="17"/>
      <c r="AC81" s="62"/>
      <c r="AD81" s="81" t="str">
        <f t="shared" si="32"/>
        <v>BT-63-00</v>
      </c>
      <c r="AE81" s="51">
        <f t="shared" si="33"/>
        <v>4</v>
      </c>
      <c r="AF81" s="51" t="str">
        <f t="shared" si="34"/>
        <v>0..1</v>
      </c>
      <c r="AG81" s="54" t="s">
        <v>327</v>
      </c>
      <c r="AH81" s="54"/>
      <c r="AI81" s="55"/>
      <c r="AJ81" s="55"/>
      <c r="AK81" s="55"/>
      <c r="AL81" s="51">
        <f t="shared" si="35"/>
        <v>0</v>
      </c>
      <c r="AM81" s="51">
        <f t="shared" si="20"/>
        <v>0</v>
      </c>
      <c r="AN81" s="51" t="str">
        <f t="shared" si="21"/>
        <v>1..1</v>
      </c>
      <c r="AO81" s="51" t="str">
        <f t="shared" si="22"/>
        <v>/rsm:CrossIndustryInvoice
/rsm:SupplyChainTradeTransaction
/ram:ApplicableHeaderTradeAgreement
/ram:SellerTaxRepresentativeTradeParty
/ram:SpecifiedTaxRegistration</v>
      </c>
      <c r="AP81" s="51" t="str">
        <f t="shared" si="23"/>
        <v>/rsm:CrossIndustryInvoice/rsm:SupplyChainTradeTransaction/ram:ApplicableHeaderTradeAgreement/ram:SellerTaxRepresentativeTradeParty/ram:SpecifiedTaxRegistration</v>
      </c>
      <c r="AQ81" s="51">
        <f t="shared" si="24"/>
        <v>0</v>
      </c>
      <c r="AR81" s="51" t="str">
        <f t="shared" si="25"/>
        <v/>
      </c>
      <c r="AS81" s="51" t="str">
        <f t="shared" si="26"/>
        <v>0..n</v>
      </c>
      <c r="AT81" s="51">
        <f t="shared" si="27"/>
        <v>0</v>
      </c>
      <c r="AU81" s="51">
        <f t="shared" si="28"/>
        <v>0</v>
      </c>
      <c r="AV81" s="8"/>
      <c r="AW81" s="61" t="str">
        <f t="shared" si="36"/>
        <v>BASIC WL</v>
      </c>
      <c r="AX81" s="61">
        <f t="shared" si="37"/>
        <v>0</v>
      </c>
      <c r="AZ81" s="48"/>
      <c r="BA81" s="48"/>
      <c r="BB81" s="48"/>
    </row>
    <row r="82" spans="1:54" s="14" customFormat="1" ht="96.6">
      <c r="A82" s="49" t="str">
        <f t="shared" si="29"/>
        <v>YES</v>
      </c>
      <c r="B82" s="49"/>
      <c r="C82" s="50"/>
      <c r="D82" s="51" t="s">
        <v>536</v>
      </c>
      <c r="E82" s="52">
        <f t="shared" si="30"/>
        <v>5</v>
      </c>
      <c r="F82" s="53" t="s">
        <v>38</v>
      </c>
      <c r="G82" s="54" t="s">
        <v>537</v>
      </c>
      <c r="H82" s="54" t="s">
        <v>538</v>
      </c>
      <c r="I82" s="55" t="s">
        <v>539</v>
      </c>
      <c r="J82" s="55"/>
      <c r="K82" s="55"/>
      <c r="L82" s="54" t="s">
        <v>73</v>
      </c>
      <c r="M82" s="56"/>
      <c r="N82" s="56" t="s">
        <v>38</v>
      </c>
      <c r="O82" s="57" t="str">
        <f t="shared" si="19"/>
        <v>/rsm:CrossIndustryInvoice
/rsm:SupplyChainTradeTransaction
/ram:ApplicableHeaderTradeAgreement
/ram:SellerTaxRepresentativeTradeParty
/ram:SpecifiedTaxRegistration
/ram:ID</v>
      </c>
      <c r="P82" s="58" t="s">
        <v>540</v>
      </c>
      <c r="Q82" s="56" t="s">
        <v>75</v>
      </c>
      <c r="R82" s="56" t="str">
        <f t="shared" si="31"/>
        <v>E</v>
      </c>
      <c r="S82" s="56" t="s">
        <v>45</v>
      </c>
      <c r="T82" s="56" t="s">
        <v>58</v>
      </c>
      <c r="U82" s="59" t="s">
        <v>467</v>
      </c>
      <c r="V82" s="60"/>
      <c r="W82" s="61" t="s">
        <v>137</v>
      </c>
      <c r="X82" s="61"/>
      <c r="Y82" s="60"/>
      <c r="Z82" s="16"/>
      <c r="AA82" s="16"/>
      <c r="AB82" s="17"/>
      <c r="AC82" s="62"/>
      <c r="AD82" s="81" t="str">
        <f t="shared" si="32"/>
        <v>BT-63</v>
      </c>
      <c r="AE82" s="51">
        <f t="shared" si="33"/>
        <v>5</v>
      </c>
      <c r="AF82" s="51" t="str">
        <f t="shared" si="34"/>
        <v>1..1</v>
      </c>
      <c r="AG82" s="54" t="s">
        <v>541</v>
      </c>
      <c r="AH82" s="54" t="s">
        <v>542</v>
      </c>
      <c r="AI82" s="55" t="s">
        <v>543</v>
      </c>
      <c r="AJ82" s="55"/>
      <c r="AK82" s="55"/>
      <c r="AL82" s="51" t="str">
        <f t="shared" si="35"/>
        <v>Identifier</v>
      </c>
      <c r="AM82" s="51">
        <f t="shared" si="20"/>
        <v>0</v>
      </c>
      <c r="AN82" s="51" t="str">
        <f t="shared" si="21"/>
        <v>1..1</v>
      </c>
      <c r="AO82" s="51" t="str">
        <f t="shared" si="22"/>
        <v>/rsm:CrossIndustryInvoice
/rsm:SupplyChainTradeTransaction
/ram:ApplicableHeaderTradeAgreement
/ram:SellerTaxRepresentativeTradeParty
/ram:SpecifiedTaxRegistration
/ram:ID</v>
      </c>
      <c r="AP82" s="51" t="str">
        <f t="shared" si="23"/>
        <v>/rsm:CrossIndustryInvoice/rsm:SupplyChainTradeTransaction/ram:ApplicableHeaderTradeAgreement/ram:SellerTaxRepresentativeTradeParty/ram:SpecifiedTaxRegistration/ram:ID</v>
      </c>
      <c r="AQ82" s="51" t="str">
        <f t="shared" si="24"/>
        <v>I</v>
      </c>
      <c r="AR82" s="51" t="str">
        <f t="shared" si="25"/>
        <v>E</v>
      </c>
      <c r="AS82" s="51" t="str">
        <f t="shared" si="26"/>
        <v>0..1</v>
      </c>
      <c r="AT82" s="51" t="str">
        <f t="shared" si="27"/>
        <v>CAR-3</v>
      </c>
      <c r="AU82" s="51" t="str">
        <f t="shared" si="28"/>
        <v>@schemeID="VA"</v>
      </c>
      <c r="AV82" s="8"/>
      <c r="AW82" s="61" t="str">
        <f t="shared" si="36"/>
        <v>BASIC WL</v>
      </c>
      <c r="AX82" s="61">
        <f t="shared" si="37"/>
        <v>0</v>
      </c>
      <c r="AZ82" s="48"/>
      <c r="BA82" s="48"/>
      <c r="BB82" s="48"/>
    </row>
    <row r="83" spans="1:54" s="14" customFormat="1" ht="110.4">
      <c r="A83" s="49" t="str">
        <f t="shared" si="29"/>
        <v/>
      </c>
      <c r="B83" s="66"/>
      <c r="C83" s="50"/>
      <c r="D83" s="51" t="s">
        <v>544</v>
      </c>
      <c r="E83" s="52">
        <f t="shared" si="30"/>
        <v>6</v>
      </c>
      <c r="F83" s="53" t="s">
        <v>45</v>
      </c>
      <c r="G83" s="54" t="s">
        <v>337</v>
      </c>
      <c r="H83" s="54"/>
      <c r="I83" s="55" t="s">
        <v>338</v>
      </c>
      <c r="J83" s="55"/>
      <c r="K83" s="55"/>
      <c r="L83" s="54" t="s">
        <v>206</v>
      </c>
      <c r="M83" s="56"/>
      <c r="N83" s="56"/>
      <c r="O83" s="57" t="str">
        <f t="shared" si="19"/>
        <v>/rsm:CrossIndustryInvoice
/rsm:SupplyChainTradeTransaction
/ram:ApplicableHeaderTradeAgreement
/ram:SellerTaxRepresentativeTradeParty
/ram:SpecifiedTaxRegistration
/ram:ID
/@schemeID</v>
      </c>
      <c r="P83" s="58" t="s">
        <v>545</v>
      </c>
      <c r="Q83" s="56" t="s">
        <v>208</v>
      </c>
      <c r="R83" s="56" t="str">
        <f t="shared" si="31"/>
        <v/>
      </c>
      <c r="S83" s="56"/>
      <c r="T83" s="56"/>
      <c r="U83" s="59" t="s">
        <v>474</v>
      </c>
      <c r="V83" s="60"/>
      <c r="W83" s="61" t="s">
        <v>137</v>
      </c>
      <c r="X83" s="61"/>
      <c r="Y83" s="60"/>
      <c r="Z83" s="16"/>
      <c r="AA83" s="16"/>
      <c r="AB83" s="17"/>
      <c r="AC83" s="62"/>
      <c r="AD83" s="81" t="str">
        <f t="shared" si="32"/>
        <v>BT-63-0</v>
      </c>
      <c r="AE83" s="51">
        <f t="shared" si="33"/>
        <v>6</v>
      </c>
      <c r="AF83" s="51" t="str">
        <f t="shared" si="34"/>
        <v>0..1</v>
      </c>
      <c r="AG83" s="54" t="s">
        <v>340</v>
      </c>
      <c r="AH83" s="54"/>
      <c r="AI83" s="55" t="s">
        <v>341</v>
      </c>
      <c r="AJ83" s="55"/>
      <c r="AK83" s="55"/>
      <c r="AL83" s="51" t="str">
        <f t="shared" si="35"/>
        <v>String</v>
      </c>
      <c r="AM83" s="51">
        <f t="shared" si="20"/>
        <v>0</v>
      </c>
      <c r="AN83" s="51">
        <f t="shared" si="21"/>
        <v>0</v>
      </c>
      <c r="AO83" s="51" t="str">
        <f t="shared" si="22"/>
        <v>/rsm:CrossIndustryInvoice
/rsm:SupplyChainTradeTransaction
/ram:ApplicableHeaderTradeAgreement
/ram:SellerTaxRepresentativeTradeParty
/ram:SpecifiedTaxRegistration
/ram:ID
/@schemeID</v>
      </c>
      <c r="AP83" s="51" t="str">
        <f t="shared" si="23"/>
        <v>/rsm:CrossIndustryInvoice/rsm:SupplyChainTradeTransaction/ram:ApplicableHeaderTradeAgreement/ram:SellerTaxRepresentativeTradeParty/ram:SpecifiedTaxRegistration/ram:ID/@schemeID</v>
      </c>
      <c r="AQ83" s="51" t="str">
        <f t="shared" si="24"/>
        <v>S</v>
      </c>
      <c r="AR83" s="51" t="str">
        <f t="shared" si="25"/>
        <v/>
      </c>
      <c r="AS83" s="51">
        <f t="shared" si="26"/>
        <v>0</v>
      </c>
      <c r="AT83" s="51">
        <f t="shared" si="27"/>
        <v>0</v>
      </c>
      <c r="AU83" s="51" t="str">
        <f t="shared" si="28"/>
        <v>Only "VA" allowed</v>
      </c>
      <c r="AV83" s="8"/>
      <c r="AW83" s="61" t="str">
        <f t="shared" si="36"/>
        <v>BASIC WL</v>
      </c>
      <c r="AX83" s="61">
        <f t="shared" si="37"/>
        <v>0</v>
      </c>
      <c r="AZ83" s="48"/>
      <c r="BA83" s="48"/>
      <c r="BB83" s="48"/>
    </row>
    <row r="84" spans="1:54" s="14" customFormat="1" ht="69">
      <c r="A84" s="49" t="str">
        <f t="shared" si="29"/>
        <v/>
      </c>
      <c r="B84" s="66"/>
      <c r="C84" s="50"/>
      <c r="D84" s="51" t="s">
        <v>546</v>
      </c>
      <c r="E84" s="52">
        <f t="shared" si="30"/>
        <v>3</v>
      </c>
      <c r="F84" s="53" t="s">
        <v>45</v>
      </c>
      <c r="G84" s="54" t="s">
        <v>547</v>
      </c>
      <c r="H84" s="54"/>
      <c r="I84" s="55"/>
      <c r="J84" s="55"/>
      <c r="K84" s="55"/>
      <c r="L84" s="54"/>
      <c r="M84" s="56"/>
      <c r="N84" s="56" t="s">
        <v>45</v>
      </c>
      <c r="O84" s="57" t="str">
        <f t="shared" si="19"/>
        <v>/rsm:CrossIndustryInvoice
/rsm:SupplyChainTradeTransaction
/ram:ApplicableHeaderTradeAgreement
/ram:BuyerOrderReferencedDocument</v>
      </c>
      <c r="P84" s="58" t="s">
        <v>548</v>
      </c>
      <c r="Q84" s="56"/>
      <c r="R84" s="56" t="str">
        <f t="shared" si="31"/>
        <v/>
      </c>
      <c r="S84" s="56" t="s">
        <v>45</v>
      </c>
      <c r="T84" s="56"/>
      <c r="U84" s="59"/>
      <c r="V84" s="60"/>
      <c r="W84" s="61" t="s">
        <v>35</v>
      </c>
      <c r="X84" s="61"/>
      <c r="Y84" s="60"/>
      <c r="Z84" s="16"/>
      <c r="AA84" s="16"/>
      <c r="AB84" s="17"/>
      <c r="AC84" s="62"/>
      <c r="AD84" s="81" t="str">
        <f t="shared" si="32"/>
        <v>BT-13-00</v>
      </c>
      <c r="AE84" s="51">
        <f t="shared" si="33"/>
        <v>3</v>
      </c>
      <c r="AF84" s="51" t="str">
        <f t="shared" si="34"/>
        <v>0..1</v>
      </c>
      <c r="AG84" s="54" t="s">
        <v>549</v>
      </c>
      <c r="AH84" s="54"/>
      <c r="AI84" s="55"/>
      <c r="AJ84" s="55"/>
      <c r="AK84" s="55"/>
      <c r="AL84" s="51">
        <f t="shared" si="35"/>
        <v>0</v>
      </c>
      <c r="AM84" s="51">
        <f t="shared" si="20"/>
        <v>0</v>
      </c>
      <c r="AN84" s="51" t="str">
        <f t="shared" si="21"/>
        <v>0..1</v>
      </c>
      <c r="AO84" s="51" t="str">
        <f t="shared" si="22"/>
        <v>/rsm:CrossIndustryInvoice
/rsm:SupplyChainTradeTransaction
/ram:ApplicableHeaderTradeAgreement
/ram:BuyerOrderReferencedDocument</v>
      </c>
      <c r="AP84" s="51" t="str">
        <f t="shared" si="23"/>
        <v>/rsm:CrossIndustryInvoice/rsm:SupplyChainTradeTransaction/ram:ApplicableHeaderTradeAgreement/ram:BuyerOrderReferencedDocument</v>
      </c>
      <c r="AQ84" s="51">
        <f t="shared" si="24"/>
        <v>0</v>
      </c>
      <c r="AR84" s="51" t="str">
        <f t="shared" si="25"/>
        <v/>
      </c>
      <c r="AS84" s="51" t="str">
        <f t="shared" si="26"/>
        <v>0..1</v>
      </c>
      <c r="AT84" s="51">
        <f t="shared" si="27"/>
        <v>0</v>
      </c>
      <c r="AU84" s="51">
        <f t="shared" si="28"/>
        <v>0</v>
      </c>
      <c r="AV84" s="8"/>
      <c r="AW84" s="61" t="str">
        <f t="shared" si="36"/>
        <v>MINIMUM</v>
      </c>
      <c r="AX84" s="61">
        <f t="shared" si="37"/>
        <v>0</v>
      </c>
      <c r="AZ84" s="48"/>
      <c r="BA84" s="48"/>
      <c r="BB84" s="48"/>
    </row>
    <row r="85" spans="1:54" s="14" customFormat="1" ht="82.8">
      <c r="A85" s="49" t="str">
        <f t="shared" si="29"/>
        <v>YES</v>
      </c>
      <c r="B85" s="66"/>
      <c r="C85" s="50"/>
      <c r="D85" s="51" t="s">
        <v>550</v>
      </c>
      <c r="E85" s="52">
        <f t="shared" si="30"/>
        <v>4</v>
      </c>
      <c r="F85" s="53" t="s">
        <v>45</v>
      </c>
      <c r="G85" s="54" t="s">
        <v>551</v>
      </c>
      <c r="H85" s="54" t="s">
        <v>552</v>
      </c>
      <c r="I85" s="55"/>
      <c r="J85" s="55" t="s">
        <v>553</v>
      </c>
      <c r="K85" s="55"/>
      <c r="L85" s="54" t="s">
        <v>554</v>
      </c>
      <c r="M85" s="56"/>
      <c r="N85" s="56" t="s">
        <v>38</v>
      </c>
      <c r="O85" s="57" t="str">
        <f t="shared" si="19"/>
        <v>/rsm:CrossIndustryInvoice
/rsm:SupplyChainTradeTransaction
/ram:ApplicableHeaderTradeAgreement
/ram:BuyerOrderReferencedDocument
/ram:IssuerAssignedID</v>
      </c>
      <c r="P85" s="58" t="s">
        <v>555</v>
      </c>
      <c r="Q85" s="56" t="s">
        <v>556</v>
      </c>
      <c r="R85" s="56" t="str">
        <f t="shared" si="31"/>
        <v>E</v>
      </c>
      <c r="S85" s="56" t="s">
        <v>45</v>
      </c>
      <c r="T85" s="56"/>
      <c r="U85" s="59"/>
      <c r="V85" s="60"/>
      <c r="W85" s="61" t="s">
        <v>35</v>
      </c>
      <c r="X85" s="61"/>
      <c r="Y85" s="60"/>
      <c r="Z85" s="16"/>
      <c r="AA85" s="16"/>
      <c r="AB85" s="17"/>
      <c r="AC85" s="62"/>
      <c r="AD85" s="81" t="str">
        <f t="shared" si="32"/>
        <v>BT-13</v>
      </c>
      <c r="AE85" s="51">
        <f t="shared" si="33"/>
        <v>4</v>
      </c>
      <c r="AF85" s="51" t="str">
        <f t="shared" si="34"/>
        <v>0..1</v>
      </c>
      <c r="AG85" s="54" t="s">
        <v>557</v>
      </c>
      <c r="AH85" s="54" t="s">
        <v>558</v>
      </c>
      <c r="AI85" s="55"/>
      <c r="AJ85" s="55" t="s">
        <v>559</v>
      </c>
      <c r="AK85" s="55"/>
      <c r="AL85" s="51" t="str">
        <f t="shared" si="35"/>
        <v>Document Reference</v>
      </c>
      <c r="AM85" s="51">
        <f t="shared" si="20"/>
        <v>0</v>
      </c>
      <c r="AN85" s="51" t="str">
        <f t="shared" si="21"/>
        <v>1..1</v>
      </c>
      <c r="AO85" s="51" t="str">
        <f t="shared" si="22"/>
        <v>/rsm:CrossIndustryInvoice
/rsm:SupplyChainTradeTransaction
/ram:ApplicableHeaderTradeAgreement
/ram:BuyerOrderReferencedDocument
/ram:IssuerAssignedID</v>
      </c>
      <c r="AP85" s="51" t="str">
        <f t="shared" si="23"/>
        <v>/rsm:CrossIndustryInvoice/rsm:SupplyChainTradeTransaction/ram:ApplicableHeaderTradeAgreement/ram:BuyerOrderReferencedDocument/ram:IssuerAssignedID</v>
      </c>
      <c r="AQ85" s="51" t="str">
        <f t="shared" si="24"/>
        <v>R</v>
      </c>
      <c r="AR85" s="51" t="str">
        <f t="shared" si="25"/>
        <v>E</v>
      </c>
      <c r="AS85" s="51" t="str">
        <f t="shared" si="26"/>
        <v>0..1</v>
      </c>
      <c r="AT85" s="51">
        <f t="shared" si="27"/>
        <v>0</v>
      </c>
      <c r="AU85" s="51">
        <f t="shared" si="28"/>
        <v>0</v>
      </c>
      <c r="AV85" s="8"/>
      <c r="AW85" s="61" t="str">
        <f t="shared" si="36"/>
        <v>MINIMUM</v>
      </c>
      <c r="AX85" s="61">
        <f t="shared" si="37"/>
        <v>0</v>
      </c>
      <c r="AZ85" s="48"/>
      <c r="BA85" s="48"/>
      <c r="BB85" s="48"/>
    </row>
    <row r="86" spans="1:54" s="68" customFormat="1" ht="69">
      <c r="A86" s="49" t="str">
        <f t="shared" si="29"/>
        <v/>
      </c>
      <c r="B86" s="66"/>
      <c r="C86" s="50"/>
      <c r="D86" s="51" t="s">
        <v>560</v>
      </c>
      <c r="E86" s="52">
        <f t="shared" si="30"/>
        <v>3</v>
      </c>
      <c r="F86" s="53" t="s">
        <v>45</v>
      </c>
      <c r="G86" s="54" t="s">
        <v>561</v>
      </c>
      <c r="H86" s="54"/>
      <c r="I86" s="55"/>
      <c r="J86" s="55"/>
      <c r="K86" s="55"/>
      <c r="L86" s="54"/>
      <c r="M86" s="56"/>
      <c r="N86" s="56" t="s">
        <v>45</v>
      </c>
      <c r="O86" s="57" t="str">
        <f t="shared" si="19"/>
        <v>/rsm:CrossIndustryInvoice
/rsm:SupplyChainTradeTransaction
/ram:ApplicableHeaderTradeAgreement
/ram:ContractReferencedDocument</v>
      </c>
      <c r="P86" s="58" t="s">
        <v>562</v>
      </c>
      <c r="Q86" s="56"/>
      <c r="R86" s="56" t="str">
        <f t="shared" si="31"/>
        <v/>
      </c>
      <c r="S86" s="56" t="s">
        <v>45</v>
      </c>
      <c r="T86" s="56"/>
      <c r="U86" s="59"/>
      <c r="V86" s="60"/>
      <c r="W86" s="61" t="s">
        <v>137</v>
      </c>
      <c r="X86" s="61"/>
      <c r="Y86" s="60"/>
      <c r="Z86" s="16"/>
      <c r="AA86" s="16"/>
      <c r="AB86" s="17"/>
      <c r="AC86" s="62"/>
      <c r="AD86" s="81" t="str">
        <f t="shared" si="32"/>
        <v>BT-12-00</v>
      </c>
      <c r="AE86" s="51">
        <f t="shared" si="33"/>
        <v>3</v>
      </c>
      <c r="AF86" s="51" t="str">
        <f t="shared" si="34"/>
        <v>0..1</v>
      </c>
      <c r="AG86" s="54" t="s">
        <v>563</v>
      </c>
      <c r="AH86" s="54"/>
      <c r="AI86" s="55"/>
      <c r="AJ86" s="55"/>
      <c r="AK86" s="55"/>
      <c r="AL86" s="51">
        <f t="shared" si="35"/>
        <v>0</v>
      </c>
      <c r="AM86" s="51">
        <f t="shared" si="20"/>
        <v>0</v>
      </c>
      <c r="AN86" s="51" t="str">
        <f t="shared" si="21"/>
        <v>0..1</v>
      </c>
      <c r="AO86" s="51" t="str">
        <f t="shared" si="22"/>
        <v>/rsm:CrossIndustryInvoice
/rsm:SupplyChainTradeTransaction
/ram:ApplicableHeaderTradeAgreement
/ram:ContractReferencedDocument</v>
      </c>
      <c r="AP86" s="51" t="str">
        <f t="shared" si="23"/>
        <v>/rsm:CrossIndustryInvoice/rsm:SupplyChainTradeTransaction/ram:ApplicableHeaderTradeAgreement/ram:ContractReferencedDocument</v>
      </c>
      <c r="AQ86" s="51">
        <f t="shared" si="24"/>
        <v>0</v>
      </c>
      <c r="AR86" s="51" t="str">
        <f t="shared" si="25"/>
        <v/>
      </c>
      <c r="AS86" s="51" t="str">
        <f t="shared" si="26"/>
        <v>0..1</v>
      </c>
      <c r="AT86" s="51">
        <f t="shared" si="27"/>
        <v>0</v>
      </c>
      <c r="AU86" s="51">
        <f t="shared" si="28"/>
        <v>0</v>
      </c>
      <c r="AV86" s="8"/>
      <c r="AW86" s="61" t="str">
        <f t="shared" si="36"/>
        <v>BASIC WL</v>
      </c>
      <c r="AX86" s="61">
        <f t="shared" si="37"/>
        <v>0</v>
      </c>
      <c r="AZ86" s="48"/>
      <c r="BA86" s="48"/>
      <c r="BB86" s="48"/>
    </row>
    <row r="87" spans="1:54" s="14" customFormat="1" ht="82.8">
      <c r="A87" s="49" t="str">
        <f t="shared" si="29"/>
        <v>YES</v>
      </c>
      <c r="B87" s="66"/>
      <c r="C87" s="50"/>
      <c r="D87" s="51" t="s">
        <v>564</v>
      </c>
      <c r="E87" s="52">
        <f t="shared" si="30"/>
        <v>4</v>
      </c>
      <c r="F87" s="53" t="s">
        <v>45</v>
      </c>
      <c r="G87" s="54" t="s">
        <v>565</v>
      </c>
      <c r="H87" s="54" t="s">
        <v>566</v>
      </c>
      <c r="I87" s="55" t="s">
        <v>567</v>
      </c>
      <c r="J87" s="55" t="s">
        <v>568</v>
      </c>
      <c r="K87" s="55"/>
      <c r="L87" s="54" t="s">
        <v>554</v>
      </c>
      <c r="M87" s="56"/>
      <c r="N87" s="56" t="s">
        <v>38</v>
      </c>
      <c r="O87" s="57" t="str">
        <f t="shared" si="19"/>
        <v>/rsm:CrossIndustryInvoice
/rsm:SupplyChainTradeTransaction
/ram:ApplicableHeaderTradeAgreement
/ram:ContractReferencedDocument
/ram:IssuerAssignedID</v>
      </c>
      <c r="P87" s="58" t="s">
        <v>569</v>
      </c>
      <c r="Q87" s="56" t="s">
        <v>556</v>
      </c>
      <c r="R87" s="56" t="str">
        <f t="shared" si="31"/>
        <v>E</v>
      </c>
      <c r="S87" s="56" t="s">
        <v>45</v>
      </c>
      <c r="T87" s="56"/>
      <c r="U87" s="59"/>
      <c r="V87" s="60"/>
      <c r="W87" s="61" t="s">
        <v>137</v>
      </c>
      <c r="X87" s="61"/>
      <c r="Y87" s="60"/>
      <c r="Z87" s="16"/>
      <c r="AA87" s="16"/>
      <c r="AB87" s="17"/>
      <c r="AC87" s="62"/>
      <c r="AD87" s="81" t="str">
        <f t="shared" si="32"/>
        <v>BT-12</v>
      </c>
      <c r="AE87" s="51">
        <f t="shared" si="33"/>
        <v>4</v>
      </c>
      <c r="AF87" s="51" t="str">
        <f t="shared" si="34"/>
        <v>0..1</v>
      </c>
      <c r="AG87" s="54" t="s">
        <v>570</v>
      </c>
      <c r="AH87" s="54" t="s">
        <v>571</v>
      </c>
      <c r="AI87" s="55" t="s">
        <v>572</v>
      </c>
      <c r="AJ87" s="55" t="s">
        <v>573</v>
      </c>
      <c r="AK87" s="55"/>
      <c r="AL87" s="51" t="str">
        <f t="shared" si="35"/>
        <v>Document Reference</v>
      </c>
      <c r="AM87" s="51">
        <f t="shared" si="20"/>
        <v>0</v>
      </c>
      <c r="AN87" s="51" t="str">
        <f t="shared" si="21"/>
        <v>1..1</v>
      </c>
      <c r="AO87" s="51" t="str">
        <f t="shared" si="22"/>
        <v>/rsm:CrossIndustryInvoice
/rsm:SupplyChainTradeTransaction
/ram:ApplicableHeaderTradeAgreement
/ram:ContractReferencedDocument
/ram:IssuerAssignedID</v>
      </c>
      <c r="AP87" s="51" t="str">
        <f t="shared" si="23"/>
        <v>/rsm:CrossIndustryInvoice/rsm:SupplyChainTradeTransaction/ram:ApplicableHeaderTradeAgreement/ram:ContractReferencedDocument/ram:IssuerAssignedID</v>
      </c>
      <c r="AQ87" s="51" t="str">
        <f t="shared" si="24"/>
        <v>R</v>
      </c>
      <c r="AR87" s="51" t="str">
        <f t="shared" si="25"/>
        <v>E</v>
      </c>
      <c r="AS87" s="51" t="str">
        <f t="shared" si="26"/>
        <v>0..1</v>
      </c>
      <c r="AT87" s="51">
        <f t="shared" si="27"/>
        <v>0</v>
      </c>
      <c r="AU87" s="51">
        <f t="shared" si="28"/>
        <v>0</v>
      </c>
      <c r="AV87" s="8"/>
      <c r="AW87" s="61" t="str">
        <f t="shared" si="36"/>
        <v>BASIC WL</v>
      </c>
      <c r="AX87" s="61">
        <f t="shared" si="37"/>
        <v>0</v>
      </c>
      <c r="AZ87" s="48"/>
      <c r="BA87" s="48"/>
      <c r="BB87" s="48"/>
    </row>
    <row r="88" spans="1:54" s="14" customFormat="1" ht="55.2">
      <c r="A88" s="49" t="str">
        <f t="shared" si="29"/>
        <v>NO</v>
      </c>
      <c r="B88" s="66"/>
      <c r="C88" s="50"/>
      <c r="D88" s="51" t="s">
        <v>574</v>
      </c>
      <c r="E88" s="52">
        <f t="shared" si="30"/>
        <v>2</v>
      </c>
      <c r="F88" s="53" t="s">
        <v>45</v>
      </c>
      <c r="G88" s="54" t="s">
        <v>575</v>
      </c>
      <c r="H88" s="54"/>
      <c r="I88" s="55"/>
      <c r="J88" s="55"/>
      <c r="K88" s="55"/>
      <c r="L88" s="54"/>
      <c r="M88" s="56"/>
      <c r="N88" s="56" t="s">
        <v>38</v>
      </c>
      <c r="O88" s="57" t="str">
        <f t="shared" si="19"/>
        <v>/rsm:CrossIndustryInvoice
/rsm:SupplyChainTradeTransaction
/ram:ApplicableHeaderTradeDelivery</v>
      </c>
      <c r="P88" s="58" t="s">
        <v>576</v>
      </c>
      <c r="Q88" s="56"/>
      <c r="R88" s="56" t="str">
        <f t="shared" si="31"/>
        <v>G</v>
      </c>
      <c r="S88" s="56" t="s">
        <v>38</v>
      </c>
      <c r="T88" s="56"/>
      <c r="U88" s="59"/>
      <c r="V88" s="60"/>
      <c r="W88" s="61" t="s">
        <v>35</v>
      </c>
      <c r="X88" s="61"/>
      <c r="Y88" s="60"/>
      <c r="Z88" s="16"/>
      <c r="AA88" s="16"/>
      <c r="AB88" s="17"/>
      <c r="AC88" s="62"/>
      <c r="AD88" s="81" t="str">
        <f t="shared" si="32"/>
        <v>BG-13-00</v>
      </c>
      <c r="AE88" s="51">
        <f t="shared" si="33"/>
        <v>2</v>
      </c>
      <c r="AF88" s="51" t="str">
        <f t="shared" si="34"/>
        <v>0..1</v>
      </c>
      <c r="AG88" s="54" t="s">
        <v>577</v>
      </c>
      <c r="AH88" s="54"/>
      <c r="AI88" s="55"/>
      <c r="AJ88" s="55"/>
      <c r="AK88" s="55"/>
      <c r="AL88" s="51">
        <f t="shared" si="35"/>
        <v>0</v>
      </c>
      <c r="AM88" s="51">
        <f t="shared" si="20"/>
        <v>0</v>
      </c>
      <c r="AN88" s="51" t="str">
        <f t="shared" si="21"/>
        <v>1..1</v>
      </c>
      <c r="AO88" s="51" t="str">
        <f t="shared" si="22"/>
        <v>/rsm:CrossIndustryInvoice
/rsm:SupplyChainTradeTransaction
/ram:ApplicableHeaderTradeDelivery</v>
      </c>
      <c r="AP88" s="51" t="str">
        <f t="shared" si="23"/>
        <v>/rsm:CrossIndustryInvoice/rsm:SupplyChainTradeTransaction/ram:ApplicableHeaderTradeDelivery</v>
      </c>
      <c r="AQ88" s="51">
        <f t="shared" si="24"/>
        <v>0</v>
      </c>
      <c r="AR88" s="51" t="str">
        <f t="shared" si="25"/>
        <v>G</v>
      </c>
      <c r="AS88" s="51" t="str">
        <f t="shared" si="26"/>
        <v>1..1</v>
      </c>
      <c r="AT88" s="51">
        <f t="shared" si="27"/>
        <v>0</v>
      </c>
      <c r="AU88" s="51">
        <f t="shared" si="28"/>
        <v>0</v>
      </c>
      <c r="AV88" s="8"/>
      <c r="AW88" s="61" t="str">
        <f t="shared" si="36"/>
        <v>MINIMUM</v>
      </c>
      <c r="AX88" s="61">
        <f t="shared" si="37"/>
        <v>0</v>
      </c>
      <c r="AZ88" s="48"/>
      <c r="BA88" s="48"/>
      <c r="BB88" s="48"/>
    </row>
    <row r="89" spans="1:54" s="14" customFormat="1" ht="69">
      <c r="A89" s="49" t="str">
        <f t="shared" si="29"/>
        <v>NO</v>
      </c>
      <c r="B89" s="49"/>
      <c r="C89" s="50"/>
      <c r="D89" s="51" t="s">
        <v>578</v>
      </c>
      <c r="E89" s="52">
        <f t="shared" si="30"/>
        <v>3</v>
      </c>
      <c r="F89" s="53" t="s">
        <v>45</v>
      </c>
      <c r="G89" s="54" t="s">
        <v>579</v>
      </c>
      <c r="H89" s="54" t="s">
        <v>580</v>
      </c>
      <c r="I89" s="55"/>
      <c r="J89" s="55"/>
      <c r="K89" s="55"/>
      <c r="L89" s="54"/>
      <c r="M89" s="56"/>
      <c r="N89" s="56" t="s">
        <v>45</v>
      </c>
      <c r="O89" s="57" t="str">
        <f t="shared" si="19"/>
        <v>/rsm:CrossIndustryInvoice
/rsm:SupplyChainTradeTransaction
/ram:ApplicableHeaderTradeDelivery
/ram:ShipToTradeParty</v>
      </c>
      <c r="P89" s="58" t="s">
        <v>581</v>
      </c>
      <c r="Q89" s="56"/>
      <c r="R89" s="56" t="str">
        <f t="shared" si="31"/>
        <v>G</v>
      </c>
      <c r="S89" s="56" t="s">
        <v>45</v>
      </c>
      <c r="T89" s="56" t="s">
        <v>582</v>
      </c>
      <c r="U89" s="59"/>
      <c r="V89" s="60"/>
      <c r="W89" s="61" t="s">
        <v>137</v>
      </c>
      <c r="X89" s="61"/>
      <c r="Y89" s="60"/>
      <c r="Z89" s="16"/>
      <c r="AA89" s="16"/>
      <c r="AB89" s="17"/>
      <c r="AC89" s="62"/>
      <c r="AD89" s="81" t="str">
        <f t="shared" si="32"/>
        <v>BG-13</v>
      </c>
      <c r="AE89" s="51">
        <f t="shared" si="33"/>
        <v>3</v>
      </c>
      <c r="AF89" s="51" t="str">
        <f t="shared" si="34"/>
        <v>0..1</v>
      </c>
      <c r="AG89" s="54" t="s">
        <v>583</v>
      </c>
      <c r="AH89" s="54" t="s">
        <v>584</v>
      </c>
      <c r="AI89" s="55"/>
      <c r="AJ89" s="55"/>
      <c r="AK89" s="55"/>
      <c r="AL89" s="51">
        <f t="shared" si="35"/>
        <v>0</v>
      </c>
      <c r="AM89" s="51">
        <f t="shared" si="20"/>
        <v>0</v>
      </c>
      <c r="AN89" s="51" t="str">
        <f t="shared" si="21"/>
        <v>0..1</v>
      </c>
      <c r="AO89" s="51" t="str">
        <f t="shared" si="22"/>
        <v>/rsm:CrossIndustryInvoice
/rsm:SupplyChainTradeTransaction
/ram:ApplicableHeaderTradeDelivery
/ram:ShipToTradeParty</v>
      </c>
      <c r="AP89" s="51" t="str">
        <f t="shared" si="23"/>
        <v>/rsm:CrossIndustryInvoice/rsm:SupplyChainTradeTransaction/ram:ApplicableHeaderTradeDelivery/ram:ShipToTradeParty</v>
      </c>
      <c r="AQ89" s="51">
        <f t="shared" si="24"/>
        <v>0</v>
      </c>
      <c r="AR89" s="51" t="str">
        <f t="shared" si="25"/>
        <v>G</v>
      </c>
      <c r="AS89" s="51" t="str">
        <f t="shared" si="26"/>
        <v>0..1</v>
      </c>
      <c r="AT89" s="51" t="str">
        <f t="shared" si="27"/>
        <v>STR-3</v>
      </c>
      <c r="AU89" s="51">
        <f t="shared" si="28"/>
        <v>0</v>
      </c>
      <c r="AV89" s="8"/>
      <c r="AW89" s="61" t="str">
        <f t="shared" si="36"/>
        <v>BASIC WL</v>
      </c>
      <c r="AX89" s="61">
        <f t="shared" si="37"/>
        <v>0</v>
      </c>
      <c r="AZ89" s="48"/>
      <c r="BA89" s="48"/>
      <c r="BB89" s="48"/>
    </row>
    <row r="90" spans="1:54" s="14" customFormat="1" ht="82.8">
      <c r="A90" s="49" t="str">
        <f t="shared" si="29"/>
        <v>YES</v>
      </c>
      <c r="B90" s="49"/>
      <c r="C90" s="50"/>
      <c r="D90" s="51" t="s">
        <v>585</v>
      </c>
      <c r="E90" s="52">
        <f t="shared" si="30"/>
        <v>4</v>
      </c>
      <c r="F90" s="53" t="s">
        <v>45</v>
      </c>
      <c r="G90" s="54" t="s">
        <v>586</v>
      </c>
      <c r="H90" s="54" t="s">
        <v>587</v>
      </c>
      <c r="I90" s="55" t="s">
        <v>588</v>
      </c>
      <c r="J90" s="55"/>
      <c r="K90" s="55"/>
      <c r="L90" s="54" t="s">
        <v>73</v>
      </c>
      <c r="M90" s="56"/>
      <c r="N90" s="56" t="s">
        <v>45</v>
      </c>
      <c r="O90" s="57" t="str">
        <f t="shared" si="19"/>
        <v>/rsm:CrossIndustryInvoice
/rsm:SupplyChainTradeTransaction
/ram:ApplicableHeaderTradeDelivery
/ram:ShipToTradeParty
/ram:ID</v>
      </c>
      <c r="P90" s="58" t="s">
        <v>589</v>
      </c>
      <c r="Q90" s="56" t="s">
        <v>75</v>
      </c>
      <c r="R90" s="56" t="str">
        <f t="shared" si="31"/>
        <v>E</v>
      </c>
      <c r="S90" s="56" t="s">
        <v>48</v>
      </c>
      <c r="T90" s="56" t="s">
        <v>186</v>
      </c>
      <c r="U90" s="59" t="s">
        <v>187</v>
      </c>
      <c r="V90" s="60"/>
      <c r="W90" s="61" t="s">
        <v>137</v>
      </c>
      <c r="X90" s="61"/>
      <c r="Y90" s="60"/>
      <c r="Z90" s="16"/>
      <c r="AA90" s="16"/>
      <c r="AB90" s="17"/>
      <c r="AC90" s="62"/>
      <c r="AD90" s="81" t="str">
        <f t="shared" si="32"/>
        <v>BT-71</v>
      </c>
      <c r="AE90" s="51">
        <f t="shared" si="33"/>
        <v>4</v>
      </c>
      <c r="AF90" s="51" t="str">
        <f t="shared" si="34"/>
        <v>0..1</v>
      </c>
      <c r="AG90" s="54" t="s">
        <v>590</v>
      </c>
      <c r="AH90" s="54" t="s">
        <v>591</v>
      </c>
      <c r="AI90" s="55" t="s">
        <v>592</v>
      </c>
      <c r="AJ90" s="55"/>
      <c r="AK90" s="55"/>
      <c r="AL90" s="51" t="str">
        <f t="shared" si="35"/>
        <v>Identifier</v>
      </c>
      <c r="AM90" s="51">
        <f t="shared" si="20"/>
        <v>0</v>
      </c>
      <c r="AN90" s="51" t="str">
        <f t="shared" si="21"/>
        <v>0..1</v>
      </c>
      <c r="AO90" s="51" t="str">
        <f t="shared" si="22"/>
        <v>/rsm:CrossIndustryInvoice
/rsm:SupplyChainTradeTransaction
/ram:ApplicableHeaderTradeDelivery
/ram:ShipToTradeParty
/ram:ID</v>
      </c>
      <c r="AP90" s="51" t="str">
        <f t="shared" si="23"/>
        <v>/rsm:CrossIndustryInvoice/rsm:SupplyChainTradeTransaction/ram:ApplicableHeaderTradeDelivery/ram:ShipToTradeParty/ram:ID</v>
      </c>
      <c r="AQ90" s="51" t="str">
        <f t="shared" si="24"/>
        <v>I</v>
      </c>
      <c r="AR90" s="51" t="str">
        <f t="shared" si="25"/>
        <v>E</v>
      </c>
      <c r="AS90" s="51" t="str">
        <f t="shared" si="26"/>
        <v>0..n</v>
      </c>
      <c r="AT90" s="51" t="str">
        <f t="shared" si="27"/>
        <v>SYN-1, CAR-3</v>
      </c>
      <c r="AU90" s="51" t="str">
        <f t="shared" si="28"/>
        <v>GlobalID, if global identifier exists and can be stated in @schemeID, ID else</v>
      </c>
      <c r="AV90" s="8"/>
      <c r="AW90" s="61" t="str">
        <f t="shared" si="36"/>
        <v>BASIC WL</v>
      </c>
      <c r="AX90" s="61">
        <f t="shared" si="37"/>
        <v>0</v>
      </c>
      <c r="AZ90" s="48"/>
      <c r="BA90" s="48"/>
      <c r="BB90" s="48"/>
    </row>
    <row r="91" spans="1:54" s="14" customFormat="1" ht="82.8">
      <c r="A91" s="49" t="str">
        <f t="shared" si="29"/>
        <v/>
      </c>
      <c r="B91" s="49"/>
      <c r="C91" s="50"/>
      <c r="D91" s="51" t="s">
        <v>593</v>
      </c>
      <c r="E91" s="52">
        <f t="shared" si="30"/>
        <v>4</v>
      </c>
      <c r="F91" s="53" t="s">
        <v>45</v>
      </c>
      <c r="G91" s="54" t="s">
        <v>594</v>
      </c>
      <c r="H91" s="54"/>
      <c r="I91" s="55"/>
      <c r="J91" s="55"/>
      <c r="K91" s="55"/>
      <c r="L91" s="54" t="s">
        <v>73</v>
      </c>
      <c r="M91" s="56"/>
      <c r="N91" s="56" t="s">
        <v>45</v>
      </c>
      <c r="O91" s="57" t="str">
        <f t="shared" si="19"/>
        <v>/rsm:CrossIndustryInvoice
/rsm:SupplyChainTradeTransaction
/ram:ApplicableHeaderTradeDelivery
/ram:ShipToTradeParty
/ram:GlobalID</v>
      </c>
      <c r="P91" s="58" t="s">
        <v>595</v>
      </c>
      <c r="Q91" s="56" t="s">
        <v>75</v>
      </c>
      <c r="R91" s="56" t="str">
        <f t="shared" si="31"/>
        <v/>
      </c>
      <c r="S91" s="56" t="s">
        <v>48</v>
      </c>
      <c r="T91" s="56" t="s">
        <v>186</v>
      </c>
      <c r="U91" s="59" t="s">
        <v>187</v>
      </c>
      <c r="V91" s="60"/>
      <c r="W91" s="61" t="s">
        <v>137</v>
      </c>
      <c r="X91" s="61"/>
      <c r="Y91" s="60"/>
      <c r="Z91" s="16"/>
      <c r="AA91" s="16"/>
      <c r="AB91" s="17"/>
      <c r="AC91" s="62"/>
      <c r="AD91" s="81" t="str">
        <f t="shared" si="32"/>
        <v>BT-71-0</v>
      </c>
      <c r="AE91" s="51">
        <f t="shared" si="33"/>
        <v>4</v>
      </c>
      <c r="AF91" s="51" t="str">
        <f t="shared" si="34"/>
        <v>0..1</v>
      </c>
      <c r="AG91" s="54" t="s">
        <v>590</v>
      </c>
      <c r="AH91" s="54"/>
      <c r="AI91" s="55"/>
      <c r="AJ91" s="55"/>
      <c r="AK91" s="55"/>
      <c r="AL91" s="51" t="str">
        <f t="shared" si="35"/>
        <v>Identifier</v>
      </c>
      <c r="AM91" s="51">
        <f t="shared" si="20"/>
        <v>0</v>
      </c>
      <c r="AN91" s="51" t="str">
        <f t="shared" si="21"/>
        <v>0..1</v>
      </c>
      <c r="AO91" s="51" t="str">
        <f t="shared" si="22"/>
        <v>/rsm:CrossIndustryInvoice
/rsm:SupplyChainTradeTransaction
/ram:ApplicableHeaderTradeDelivery
/ram:ShipToTradeParty
/ram:GlobalID</v>
      </c>
      <c r="AP91" s="51" t="str">
        <f t="shared" si="23"/>
        <v>/rsm:CrossIndustryInvoice/rsm:SupplyChainTradeTransaction/ram:ApplicableHeaderTradeDelivery/ram:ShipToTradeParty/ram:GlobalID</v>
      </c>
      <c r="AQ91" s="51" t="str">
        <f t="shared" si="24"/>
        <v>I</v>
      </c>
      <c r="AR91" s="51" t="str">
        <f t="shared" si="25"/>
        <v/>
      </c>
      <c r="AS91" s="51" t="str">
        <f t="shared" si="26"/>
        <v>0..n</v>
      </c>
      <c r="AT91" s="51" t="str">
        <f t="shared" si="27"/>
        <v>SYN-1, CAR-3</v>
      </c>
      <c r="AU91" s="51" t="str">
        <f t="shared" si="28"/>
        <v>GlobalID, if global identifier exists and can be stated in @schemeID, ID else</v>
      </c>
      <c r="AV91" s="8"/>
      <c r="AW91" s="61" t="str">
        <f t="shared" si="36"/>
        <v>BASIC WL</v>
      </c>
      <c r="AX91" s="61">
        <f t="shared" si="37"/>
        <v>0</v>
      </c>
      <c r="AZ91" s="48"/>
      <c r="BA91" s="48"/>
      <c r="BB91" s="48"/>
    </row>
    <row r="92" spans="1:54" s="68" customFormat="1" ht="96.6">
      <c r="A92" s="49" t="str">
        <f t="shared" si="29"/>
        <v>YES</v>
      </c>
      <c r="B92" s="49"/>
      <c r="C92" s="50"/>
      <c r="D92" s="51" t="s">
        <v>596</v>
      </c>
      <c r="E92" s="52">
        <f t="shared" si="30"/>
        <v>5</v>
      </c>
      <c r="F92" s="53" t="s">
        <v>45</v>
      </c>
      <c r="G92" s="54" t="s">
        <v>203</v>
      </c>
      <c r="H92" s="54" t="s">
        <v>597</v>
      </c>
      <c r="I92" s="55" t="s">
        <v>233</v>
      </c>
      <c r="J92" s="55"/>
      <c r="K92" s="55"/>
      <c r="L92" s="54" t="s">
        <v>206</v>
      </c>
      <c r="M92" s="56"/>
      <c r="N92" s="56"/>
      <c r="O92" s="57" t="str">
        <f t="shared" si="19"/>
        <v>/rsm:CrossIndustryInvoice
/rsm:SupplyChainTradeTransaction
/ram:ApplicableHeaderTradeDelivery
/ram:ShipToTradeParty
/ram:GlobalID
/@schemeID</v>
      </c>
      <c r="P92" s="58" t="s">
        <v>598</v>
      </c>
      <c r="Q92" s="56" t="s">
        <v>208</v>
      </c>
      <c r="R92" s="56" t="str">
        <f t="shared" si="31"/>
        <v>E</v>
      </c>
      <c r="S92" s="56"/>
      <c r="T92" s="56"/>
      <c r="U92" s="59"/>
      <c r="V92" s="60"/>
      <c r="W92" s="61" t="s">
        <v>137</v>
      </c>
      <c r="X92" s="61"/>
      <c r="Y92" s="60"/>
      <c r="Z92" s="16"/>
      <c r="AA92" s="16"/>
      <c r="AB92" s="17"/>
      <c r="AC92" s="62"/>
      <c r="AD92" s="81" t="str">
        <f t="shared" si="32"/>
        <v>BT-71-1</v>
      </c>
      <c r="AE92" s="51">
        <f t="shared" si="33"/>
        <v>5</v>
      </c>
      <c r="AF92" s="51" t="str">
        <f t="shared" si="34"/>
        <v>0..1</v>
      </c>
      <c r="AG92" s="54" t="s">
        <v>209</v>
      </c>
      <c r="AH92" s="54" t="s">
        <v>599</v>
      </c>
      <c r="AI92" s="55" t="s">
        <v>211</v>
      </c>
      <c r="AJ92" s="55"/>
      <c r="AK92" s="55"/>
      <c r="AL92" s="51" t="str">
        <f t="shared" si="35"/>
        <v>String</v>
      </c>
      <c r="AM92" s="51">
        <f t="shared" si="20"/>
        <v>0</v>
      </c>
      <c r="AN92" s="51">
        <f t="shared" si="21"/>
        <v>0</v>
      </c>
      <c r="AO92" s="51" t="str">
        <f t="shared" si="22"/>
        <v>/rsm:CrossIndustryInvoice
/rsm:SupplyChainTradeTransaction
/ram:ApplicableHeaderTradeDelivery
/ram:ShipToTradeParty
/ram:GlobalID
/@schemeID</v>
      </c>
      <c r="AP92" s="51" t="str">
        <f t="shared" si="23"/>
        <v>/rsm:CrossIndustryInvoice/rsm:SupplyChainTradeTransaction/ram:ApplicableHeaderTradeDelivery/ram:ShipToTradeParty/ram:GlobalID/@schemeID</v>
      </c>
      <c r="AQ92" s="51" t="str">
        <f t="shared" si="24"/>
        <v>S</v>
      </c>
      <c r="AR92" s="51" t="str">
        <f t="shared" si="25"/>
        <v>E</v>
      </c>
      <c r="AS92" s="51">
        <f t="shared" si="26"/>
        <v>0</v>
      </c>
      <c r="AT92" s="51">
        <f t="shared" si="27"/>
        <v>0</v>
      </c>
      <c r="AU92" s="51">
        <f t="shared" si="28"/>
        <v>0</v>
      </c>
      <c r="AV92" s="8"/>
      <c r="AW92" s="61" t="str">
        <f t="shared" si="36"/>
        <v>BASIC WL</v>
      </c>
      <c r="AX92" s="61">
        <f t="shared" si="37"/>
        <v>0</v>
      </c>
      <c r="AZ92" s="48"/>
      <c r="BA92" s="48"/>
      <c r="BB92" s="48"/>
    </row>
    <row r="93" spans="1:54" s="14" customFormat="1" ht="82.8">
      <c r="A93" s="49" t="str">
        <f t="shared" si="29"/>
        <v>YES</v>
      </c>
      <c r="B93" s="49"/>
      <c r="C93" s="50"/>
      <c r="D93" s="51" t="s">
        <v>600</v>
      </c>
      <c r="E93" s="52">
        <f t="shared" si="30"/>
        <v>4</v>
      </c>
      <c r="F93" s="53" t="s">
        <v>45</v>
      </c>
      <c r="G93" s="54" t="s">
        <v>601</v>
      </c>
      <c r="H93" s="54" t="s">
        <v>602</v>
      </c>
      <c r="I93" s="55" t="s">
        <v>603</v>
      </c>
      <c r="J93" s="55"/>
      <c r="K93" s="55"/>
      <c r="L93" s="54" t="s">
        <v>55</v>
      </c>
      <c r="M93" s="56"/>
      <c r="N93" s="56" t="s">
        <v>45</v>
      </c>
      <c r="O93" s="57" t="str">
        <f t="shared" si="19"/>
        <v>/rsm:CrossIndustryInvoice
/rsm:SupplyChainTradeTransaction
/ram:ApplicableHeaderTradeDelivery
/ram:ShipToTradeParty
/ram:Name</v>
      </c>
      <c r="P93" s="58" t="s">
        <v>604</v>
      </c>
      <c r="Q93" s="56" t="s">
        <v>57</v>
      </c>
      <c r="R93" s="56" t="str">
        <f t="shared" si="31"/>
        <v>E</v>
      </c>
      <c r="S93" s="56" t="s">
        <v>45</v>
      </c>
      <c r="T93" s="56"/>
      <c r="U93" s="59"/>
      <c r="V93" s="60"/>
      <c r="W93" s="61" t="s">
        <v>137</v>
      </c>
      <c r="X93" s="61"/>
      <c r="Y93" s="60"/>
      <c r="Z93" s="16"/>
      <c r="AA93" s="16"/>
      <c r="AB93" s="17"/>
      <c r="AC93" s="62"/>
      <c r="AD93" s="81" t="str">
        <f t="shared" si="32"/>
        <v>BT-70</v>
      </c>
      <c r="AE93" s="51">
        <f t="shared" si="33"/>
        <v>4</v>
      </c>
      <c r="AF93" s="51" t="str">
        <f t="shared" si="34"/>
        <v>0..1</v>
      </c>
      <c r="AG93" s="54" t="s">
        <v>605</v>
      </c>
      <c r="AH93" s="54" t="s">
        <v>606</v>
      </c>
      <c r="AI93" s="55" t="s">
        <v>607</v>
      </c>
      <c r="AJ93" s="55"/>
      <c r="AK93" s="55"/>
      <c r="AL93" s="51" t="str">
        <f t="shared" si="35"/>
        <v>Text</v>
      </c>
      <c r="AM93" s="51">
        <f t="shared" si="20"/>
        <v>0</v>
      </c>
      <c r="AN93" s="51" t="str">
        <f t="shared" si="21"/>
        <v>0..1</v>
      </c>
      <c r="AO93" s="51" t="str">
        <f t="shared" si="22"/>
        <v>/rsm:CrossIndustryInvoice
/rsm:SupplyChainTradeTransaction
/ram:ApplicableHeaderTradeDelivery
/ram:ShipToTradeParty
/ram:Name</v>
      </c>
      <c r="AP93" s="51" t="str">
        <f t="shared" si="23"/>
        <v>/rsm:CrossIndustryInvoice/rsm:SupplyChainTradeTransaction/ram:ApplicableHeaderTradeDelivery/ram:ShipToTradeParty/ram:Name</v>
      </c>
      <c r="AQ93" s="51" t="str">
        <f t="shared" si="24"/>
        <v>T</v>
      </c>
      <c r="AR93" s="51" t="str">
        <f t="shared" si="25"/>
        <v>E</v>
      </c>
      <c r="AS93" s="51" t="str">
        <f t="shared" si="26"/>
        <v>0..1</v>
      </c>
      <c r="AT93" s="51">
        <f t="shared" si="27"/>
        <v>0</v>
      </c>
      <c r="AU93" s="51">
        <f t="shared" si="28"/>
        <v>0</v>
      </c>
      <c r="AV93" s="8"/>
      <c r="AW93" s="61" t="str">
        <f t="shared" si="36"/>
        <v>BASIC WL</v>
      </c>
      <c r="AX93" s="61">
        <f t="shared" si="37"/>
        <v>0</v>
      </c>
      <c r="AZ93" s="48"/>
      <c r="BA93" s="48"/>
      <c r="BB93" s="48"/>
    </row>
    <row r="94" spans="1:54" s="14" customFormat="1" ht="82.8">
      <c r="A94" s="49" t="str">
        <f t="shared" si="29"/>
        <v>NO</v>
      </c>
      <c r="B94" s="49"/>
      <c r="C94" s="50"/>
      <c r="D94" s="51" t="s">
        <v>608</v>
      </c>
      <c r="E94" s="52">
        <f t="shared" si="30"/>
        <v>4</v>
      </c>
      <c r="F94" s="53" t="s">
        <v>45</v>
      </c>
      <c r="G94" s="54" t="s">
        <v>609</v>
      </c>
      <c r="H94" s="54" t="s">
        <v>610</v>
      </c>
      <c r="I94" s="55" t="s">
        <v>611</v>
      </c>
      <c r="J94" s="55" t="s">
        <v>252</v>
      </c>
      <c r="K94" s="55"/>
      <c r="L94" s="54"/>
      <c r="M94" s="56"/>
      <c r="N94" s="56" t="s">
        <v>45</v>
      </c>
      <c r="O94" s="57" t="str">
        <f t="shared" si="19"/>
        <v>/rsm:CrossIndustryInvoice
/rsm:SupplyChainTradeTransaction
/ram:ApplicableHeaderTradeDelivery
/ram:ShipToTradeParty
/ram:PostalTradeAddress</v>
      </c>
      <c r="P94" s="58" t="s">
        <v>612</v>
      </c>
      <c r="Q94" s="56"/>
      <c r="R94" s="56" t="str">
        <f t="shared" si="31"/>
        <v>G</v>
      </c>
      <c r="S94" s="56" t="s">
        <v>45</v>
      </c>
      <c r="T94" s="56"/>
      <c r="U94" s="59"/>
      <c r="V94" s="60"/>
      <c r="W94" s="61" t="s">
        <v>137</v>
      </c>
      <c r="X94" s="61"/>
      <c r="Y94" s="60"/>
      <c r="Z94" s="16"/>
      <c r="AA94" s="16"/>
      <c r="AB94" s="17"/>
      <c r="AC94" s="62"/>
      <c r="AD94" s="81" t="str">
        <f t="shared" si="32"/>
        <v>BG-15</v>
      </c>
      <c r="AE94" s="51">
        <f t="shared" si="33"/>
        <v>4</v>
      </c>
      <c r="AF94" s="51" t="str">
        <f t="shared" si="34"/>
        <v>0..1</v>
      </c>
      <c r="AG94" s="54" t="s">
        <v>613</v>
      </c>
      <c r="AH94" s="54" t="s">
        <v>614</v>
      </c>
      <c r="AI94" s="55" t="s">
        <v>615</v>
      </c>
      <c r="AJ94" s="55" t="s">
        <v>258</v>
      </c>
      <c r="AK94" s="55"/>
      <c r="AL94" s="51">
        <f t="shared" si="35"/>
        <v>0</v>
      </c>
      <c r="AM94" s="51">
        <f t="shared" si="20"/>
        <v>0</v>
      </c>
      <c r="AN94" s="51" t="str">
        <f t="shared" si="21"/>
        <v>0..1</v>
      </c>
      <c r="AO94" s="51" t="str">
        <f t="shared" si="22"/>
        <v>/rsm:CrossIndustryInvoice
/rsm:SupplyChainTradeTransaction
/ram:ApplicableHeaderTradeDelivery
/ram:ShipToTradeParty
/ram:PostalTradeAddress</v>
      </c>
      <c r="AP94" s="51" t="str">
        <f t="shared" si="23"/>
        <v>/rsm:CrossIndustryInvoice/rsm:SupplyChainTradeTransaction/ram:ApplicableHeaderTradeDelivery/ram:ShipToTradeParty/ram:PostalTradeAddress</v>
      </c>
      <c r="AQ94" s="51">
        <f t="shared" si="24"/>
        <v>0</v>
      </c>
      <c r="AR94" s="51" t="str">
        <f t="shared" si="25"/>
        <v>G</v>
      </c>
      <c r="AS94" s="51" t="str">
        <f t="shared" si="26"/>
        <v>0..1</v>
      </c>
      <c r="AT94" s="51">
        <f t="shared" si="27"/>
        <v>0</v>
      </c>
      <c r="AU94" s="51">
        <f t="shared" si="28"/>
        <v>0</v>
      </c>
      <c r="AV94" s="8"/>
      <c r="AW94" s="61" t="str">
        <f t="shared" si="36"/>
        <v>BASIC WL</v>
      </c>
      <c r="AX94" s="61">
        <f t="shared" si="37"/>
        <v>0</v>
      </c>
      <c r="AZ94" s="48"/>
      <c r="BA94" s="48"/>
      <c r="BB94" s="48"/>
    </row>
    <row r="95" spans="1:54" s="14" customFormat="1" ht="96.6">
      <c r="A95" s="49" t="str">
        <f t="shared" si="29"/>
        <v>YES</v>
      </c>
      <c r="B95" s="49"/>
      <c r="C95" s="50"/>
      <c r="D95" s="51" t="s">
        <v>616</v>
      </c>
      <c r="E95" s="52">
        <f t="shared" si="30"/>
        <v>5</v>
      </c>
      <c r="F95" s="53" t="s">
        <v>45</v>
      </c>
      <c r="G95" s="54" t="s">
        <v>617</v>
      </c>
      <c r="H95" s="54" t="s">
        <v>262</v>
      </c>
      <c r="I95" s="55" t="s">
        <v>263</v>
      </c>
      <c r="J95" s="55"/>
      <c r="K95" s="55"/>
      <c r="L95" s="54" t="s">
        <v>55</v>
      </c>
      <c r="M95" s="56"/>
      <c r="N95" s="56" t="s">
        <v>45</v>
      </c>
      <c r="O95" s="57" t="str">
        <f t="shared" si="19"/>
        <v>/rsm:CrossIndustryInvoice
/rsm:SupplyChainTradeTransaction
/ram:ApplicableHeaderTradeDelivery
/ram:ShipToTradeParty
/ram:PostalTradeAddress
/ram:PostcodeCode</v>
      </c>
      <c r="P95" s="58" t="s">
        <v>618</v>
      </c>
      <c r="Q95" s="56" t="s">
        <v>57</v>
      </c>
      <c r="R95" s="56" t="str">
        <f t="shared" si="31"/>
        <v>E</v>
      </c>
      <c r="S95" s="56" t="s">
        <v>45</v>
      </c>
      <c r="T95" s="56"/>
      <c r="U95" s="59"/>
      <c r="V95" s="60"/>
      <c r="W95" s="61" t="s">
        <v>137</v>
      </c>
      <c r="X95" s="61"/>
      <c r="Y95" s="60"/>
      <c r="Z95" s="16"/>
      <c r="AA95" s="16"/>
      <c r="AB95" s="17"/>
      <c r="AC95" s="62"/>
      <c r="AD95" s="81" t="str">
        <f t="shared" si="32"/>
        <v>BT-78</v>
      </c>
      <c r="AE95" s="51">
        <f t="shared" si="33"/>
        <v>5</v>
      </c>
      <c r="AF95" s="51" t="str">
        <f t="shared" si="34"/>
        <v>0..1</v>
      </c>
      <c r="AG95" s="54" t="s">
        <v>619</v>
      </c>
      <c r="AH95" s="54" t="s">
        <v>266</v>
      </c>
      <c r="AI95" s="55" t="s">
        <v>267</v>
      </c>
      <c r="AJ95" s="55"/>
      <c r="AK95" s="55"/>
      <c r="AL95" s="51" t="str">
        <f t="shared" si="35"/>
        <v>Text</v>
      </c>
      <c r="AM95" s="51">
        <f t="shared" si="20"/>
        <v>0</v>
      </c>
      <c r="AN95" s="51" t="str">
        <f t="shared" si="21"/>
        <v>0..1</v>
      </c>
      <c r="AO95" s="51" t="str">
        <f t="shared" si="22"/>
        <v>/rsm:CrossIndustryInvoice
/rsm:SupplyChainTradeTransaction
/ram:ApplicableHeaderTradeDelivery
/ram:ShipToTradeParty
/ram:PostalTradeAddress
/ram:PostcodeCode</v>
      </c>
      <c r="AP95" s="51" t="str">
        <f t="shared" si="23"/>
        <v>/rsm:CrossIndustryInvoice/rsm:SupplyChainTradeTransaction/ram:ApplicableHeaderTradeDelivery/ram:ShipToTradeParty/ram:PostalTradeAddress/ram:PostcodeCode</v>
      </c>
      <c r="AQ95" s="51" t="str">
        <f t="shared" si="24"/>
        <v>T</v>
      </c>
      <c r="AR95" s="51" t="str">
        <f t="shared" si="25"/>
        <v>E</v>
      </c>
      <c r="AS95" s="51" t="str">
        <f t="shared" si="26"/>
        <v>0..1</v>
      </c>
      <c r="AT95" s="51">
        <f t="shared" si="27"/>
        <v>0</v>
      </c>
      <c r="AU95" s="51">
        <f t="shared" si="28"/>
        <v>0</v>
      </c>
      <c r="AV95" s="8"/>
      <c r="AW95" s="61" t="str">
        <f t="shared" si="36"/>
        <v>BASIC WL</v>
      </c>
      <c r="AX95" s="61">
        <f t="shared" si="37"/>
        <v>0</v>
      </c>
      <c r="AZ95" s="48"/>
      <c r="BA95" s="48"/>
      <c r="BB95" s="48"/>
    </row>
    <row r="96" spans="1:54" s="14" customFormat="1" ht="96.6">
      <c r="A96" s="49" t="str">
        <f t="shared" si="29"/>
        <v>YES</v>
      </c>
      <c r="B96" s="49"/>
      <c r="C96" s="50"/>
      <c r="D96" s="51" t="s">
        <v>620</v>
      </c>
      <c r="E96" s="52">
        <f t="shared" si="30"/>
        <v>5</v>
      </c>
      <c r="F96" s="53" t="s">
        <v>45</v>
      </c>
      <c r="G96" s="54" t="s">
        <v>621</v>
      </c>
      <c r="H96" s="54" t="s">
        <v>270</v>
      </c>
      <c r="I96" s="55" t="s">
        <v>622</v>
      </c>
      <c r="J96" s="55"/>
      <c r="K96" s="55"/>
      <c r="L96" s="54" t="s">
        <v>55</v>
      </c>
      <c r="M96" s="56"/>
      <c r="N96" s="56" t="s">
        <v>45</v>
      </c>
      <c r="O96" s="57" t="str">
        <f t="shared" si="19"/>
        <v>/rsm:CrossIndustryInvoice
/rsm:SupplyChainTradeTransaction
/ram:ApplicableHeaderTradeDelivery
/ram:ShipToTradeParty
/ram:PostalTradeAddress
/ram:LineOne</v>
      </c>
      <c r="P96" s="58" t="s">
        <v>623</v>
      </c>
      <c r="Q96" s="56" t="s">
        <v>57</v>
      </c>
      <c r="R96" s="56" t="str">
        <f t="shared" si="31"/>
        <v>E</v>
      </c>
      <c r="S96" s="56" t="s">
        <v>45</v>
      </c>
      <c r="T96" s="56"/>
      <c r="U96" s="59"/>
      <c r="V96" s="60"/>
      <c r="W96" s="61" t="s">
        <v>137</v>
      </c>
      <c r="X96" s="61"/>
      <c r="Y96" s="60"/>
      <c r="Z96" s="16"/>
      <c r="AA96" s="16"/>
      <c r="AB96" s="17"/>
      <c r="AC96" s="62"/>
      <c r="AD96" s="81" t="str">
        <f t="shared" si="32"/>
        <v>BT-75</v>
      </c>
      <c r="AE96" s="51">
        <f t="shared" si="33"/>
        <v>5</v>
      </c>
      <c r="AF96" s="51" t="str">
        <f t="shared" si="34"/>
        <v>0..1</v>
      </c>
      <c r="AG96" s="54" t="s">
        <v>624</v>
      </c>
      <c r="AH96" s="54" t="s">
        <v>274</v>
      </c>
      <c r="AI96" s="55" t="s">
        <v>625</v>
      </c>
      <c r="AJ96" s="55"/>
      <c r="AK96" s="55"/>
      <c r="AL96" s="51" t="str">
        <f t="shared" si="35"/>
        <v>Text</v>
      </c>
      <c r="AM96" s="51">
        <f t="shared" si="20"/>
        <v>0</v>
      </c>
      <c r="AN96" s="51" t="str">
        <f t="shared" si="21"/>
        <v>0..1</v>
      </c>
      <c r="AO96" s="51" t="str">
        <f t="shared" si="22"/>
        <v>/rsm:CrossIndustryInvoice
/rsm:SupplyChainTradeTransaction
/ram:ApplicableHeaderTradeDelivery
/ram:ShipToTradeParty
/ram:PostalTradeAddress
/ram:LineOne</v>
      </c>
      <c r="AP96" s="51" t="str">
        <f t="shared" si="23"/>
        <v>/rsm:CrossIndustryInvoice/rsm:SupplyChainTradeTransaction/ram:ApplicableHeaderTradeDelivery/ram:ShipToTradeParty/ram:PostalTradeAddress/ram:LineOne</v>
      </c>
      <c r="AQ96" s="51" t="str">
        <f t="shared" si="24"/>
        <v>T</v>
      </c>
      <c r="AR96" s="51" t="str">
        <f t="shared" si="25"/>
        <v>E</v>
      </c>
      <c r="AS96" s="51" t="str">
        <f t="shared" si="26"/>
        <v>0..1</v>
      </c>
      <c r="AT96" s="51">
        <f t="shared" si="27"/>
        <v>0</v>
      </c>
      <c r="AU96" s="51">
        <f t="shared" si="28"/>
        <v>0</v>
      </c>
      <c r="AV96" s="8"/>
      <c r="AW96" s="61" t="str">
        <f t="shared" si="36"/>
        <v>BASIC WL</v>
      </c>
      <c r="AX96" s="61">
        <f t="shared" si="37"/>
        <v>0</v>
      </c>
      <c r="AZ96" s="48"/>
      <c r="BA96" s="48"/>
      <c r="BB96" s="48"/>
    </row>
    <row r="97" spans="1:54" s="14" customFormat="1" ht="96.6">
      <c r="A97" s="49" t="str">
        <f t="shared" si="29"/>
        <v>YES</v>
      </c>
      <c r="B97" s="49"/>
      <c r="C97" s="50"/>
      <c r="D97" s="51" t="s">
        <v>626</v>
      </c>
      <c r="E97" s="52">
        <f t="shared" si="30"/>
        <v>5</v>
      </c>
      <c r="F97" s="53" t="s">
        <v>45</v>
      </c>
      <c r="G97" s="54" t="s">
        <v>627</v>
      </c>
      <c r="H97" s="54" t="s">
        <v>278</v>
      </c>
      <c r="I97" s="55"/>
      <c r="J97" s="55"/>
      <c r="K97" s="55"/>
      <c r="L97" s="54" t="s">
        <v>55</v>
      </c>
      <c r="M97" s="56"/>
      <c r="N97" s="56" t="s">
        <v>45</v>
      </c>
      <c r="O97" s="57" t="str">
        <f t="shared" si="19"/>
        <v>/rsm:CrossIndustryInvoice
/rsm:SupplyChainTradeTransaction
/ram:ApplicableHeaderTradeDelivery
/ram:ShipToTradeParty
/ram:PostalTradeAddress
/ram:LineTwo</v>
      </c>
      <c r="P97" s="58" t="s">
        <v>628</v>
      </c>
      <c r="Q97" s="56" t="s">
        <v>57</v>
      </c>
      <c r="R97" s="56" t="str">
        <f t="shared" si="31"/>
        <v>E</v>
      </c>
      <c r="S97" s="56" t="s">
        <v>45</v>
      </c>
      <c r="T97" s="56"/>
      <c r="U97" s="59"/>
      <c r="V97" s="60"/>
      <c r="W97" s="61" t="s">
        <v>137</v>
      </c>
      <c r="X97" s="61"/>
      <c r="Y97" s="60"/>
      <c r="Z97" s="16"/>
      <c r="AA97" s="16"/>
      <c r="AB97" s="17"/>
      <c r="AC97" s="62"/>
      <c r="AD97" s="81" t="str">
        <f t="shared" si="32"/>
        <v>BT-76</v>
      </c>
      <c r="AE97" s="51">
        <f t="shared" si="33"/>
        <v>5</v>
      </c>
      <c r="AF97" s="51" t="str">
        <f t="shared" si="34"/>
        <v>0..1</v>
      </c>
      <c r="AG97" s="54" t="s">
        <v>629</v>
      </c>
      <c r="AH97" s="54" t="s">
        <v>281</v>
      </c>
      <c r="AI97" s="55"/>
      <c r="AJ97" s="55"/>
      <c r="AK97" s="55"/>
      <c r="AL97" s="51" t="str">
        <f t="shared" si="35"/>
        <v>Text</v>
      </c>
      <c r="AM97" s="51">
        <f t="shared" si="20"/>
        <v>0</v>
      </c>
      <c r="AN97" s="51" t="str">
        <f t="shared" si="21"/>
        <v>0..1</v>
      </c>
      <c r="AO97" s="51" t="str">
        <f t="shared" si="22"/>
        <v>/rsm:CrossIndustryInvoice
/rsm:SupplyChainTradeTransaction
/ram:ApplicableHeaderTradeDelivery
/ram:ShipToTradeParty
/ram:PostalTradeAddress
/ram:LineTwo</v>
      </c>
      <c r="AP97" s="51" t="str">
        <f t="shared" si="23"/>
        <v>/rsm:CrossIndustryInvoice/rsm:SupplyChainTradeTransaction/ram:ApplicableHeaderTradeDelivery/ram:ShipToTradeParty/ram:PostalTradeAddress/ram:LineTwo</v>
      </c>
      <c r="AQ97" s="51" t="str">
        <f t="shared" si="24"/>
        <v>T</v>
      </c>
      <c r="AR97" s="51" t="str">
        <f t="shared" si="25"/>
        <v>E</v>
      </c>
      <c r="AS97" s="51" t="str">
        <f t="shared" si="26"/>
        <v>0..1</v>
      </c>
      <c r="AT97" s="51">
        <f t="shared" si="27"/>
        <v>0</v>
      </c>
      <c r="AU97" s="51">
        <f t="shared" si="28"/>
        <v>0</v>
      </c>
      <c r="AV97" s="8"/>
      <c r="AW97" s="61" t="str">
        <f t="shared" si="36"/>
        <v>BASIC WL</v>
      </c>
      <c r="AX97" s="61">
        <f t="shared" si="37"/>
        <v>0</v>
      </c>
      <c r="AZ97" s="48"/>
      <c r="BA97" s="48"/>
      <c r="BB97" s="48"/>
    </row>
    <row r="98" spans="1:54" s="14" customFormat="1" ht="96.6">
      <c r="A98" s="49" t="str">
        <f t="shared" si="29"/>
        <v>YES</v>
      </c>
      <c r="B98" s="49"/>
      <c r="C98" s="50"/>
      <c r="D98" s="51" t="s">
        <v>630</v>
      </c>
      <c r="E98" s="52">
        <f t="shared" si="30"/>
        <v>5</v>
      </c>
      <c r="F98" s="53" t="s">
        <v>45</v>
      </c>
      <c r="G98" s="54" t="s">
        <v>631</v>
      </c>
      <c r="H98" s="54" t="s">
        <v>278</v>
      </c>
      <c r="I98" s="55"/>
      <c r="J98" s="55"/>
      <c r="K98" s="55"/>
      <c r="L98" s="54" t="s">
        <v>55</v>
      </c>
      <c r="M98" s="56"/>
      <c r="N98" s="56" t="s">
        <v>45</v>
      </c>
      <c r="O98" s="57" t="str">
        <f t="shared" si="19"/>
        <v>/rsm:CrossIndustryInvoice
/rsm:SupplyChainTradeTransaction
/ram:ApplicableHeaderTradeDelivery
/ram:ShipToTradeParty
/ram:PostalTradeAddress
/ram:LineThree</v>
      </c>
      <c r="P98" s="58" t="s">
        <v>632</v>
      </c>
      <c r="Q98" s="56" t="s">
        <v>57</v>
      </c>
      <c r="R98" s="56" t="str">
        <f t="shared" si="31"/>
        <v>E</v>
      </c>
      <c r="S98" s="56" t="s">
        <v>45</v>
      </c>
      <c r="T98" s="56"/>
      <c r="U98" s="59"/>
      <c r="V98" s="60"/>
      <c r="W98" s="61" t="s">
        <v>137</v>
      </c>
      <c r="X98" s="61"/>
      <c r="Y98" s="60"/>
      <c r="Z98" s="16"/>
      <c r="AA98" s="16"/>
      <c r="AB98" s="17"/>
      <c r="AC98" s="62"/>
      <c r="AD98" s="81" t="str">
        <f t="shared" si="32"/>
        <v>BT-165</v>
      </c>
      <c r="AE98" s="51">
        <f t="shared" si="33"/>
        <v>5</v>
      </c>
      <c r="AF98" s="51" t="str">
        <f t="shared" si="34"/>
        <v>0..1</v>
      </c>
      <c r="AG98" s="54" t="s">
        <v>633</v>
      </c>
      <c r="AH98" s="54" t="s">
        <v>281</v>
      </c>
      <c r="AI98" s="55"/>
      <c r="AJ98" s="55"/>
      <c r="AK98" s="55"/>
      <c r="AL98" s="51" t="str">
        <f t="shared" si="35"/>
        <v>Text</v>
      </c>
      <c r="AM98" s="51">
        <f t="shared" si="20"/>
        <v>0</v>
      </c>
      <c r="AN98" s="51" t="str">
        <f t="shared" si="21"/>
        <v>0..1</v>
      </c>
      <c r="AO98" s="51" t="str">
        <f t="shared" si="22"/>
        <v>/rsm:CrossIndustryInvoice
/rsm:SupplyChainTradeTransaction
/ram:ApplicableHeaderTradeDelivery
/ram:ShipToTradeParty
/ram:PostalTradeAddress
/ram:LineThree</v>
      </c>
      <c r="AP98" s="51" t="str">
        <f t="shared" si="23"/>
        <v>/rsm:CrossIndustryInvoice/rsm:SupplyChainTradeTransaction/ram:ApplicableHeaderTradeDelivery/ram:ShipToTradeParty/ram:PostalTradeAddress/ram:LineThree</v>
      </c>
      <c r="AQ98" s="51" t="str">
        <f t="shared" si="24"/>
        <v>T</v>
      </c>
      <c r="AR98" s="51" t="str">
        <f t="shared" si="25"/>
        <v>E</v>
      </c>
      <c r="AS98" s="51" t="str">
        <f t="shared" si="26"/>
        <v>0..1</v>
      </c>
      <c r="AT98" s="51">
        <f t="shared" si="27"/>
        <v>0</v>
      </c>
      <c r="AU98" s="51">
        <f t="shared" si="28"/>
        <v>0</v>
      </c>
      <c r="AV98" s="8"/>
      <c r="AW98" s="61" t="str">
        <f t="shared" si="36"/>
        <v>BASIC WL</v>
      </c>
      <c r="AX98" s="61">
        <f t="shared" si="37"/>
        <v>0</v>
      </c>
      <c r="AZ98" s="48"/>
      <c r="BA98" s="48"/>
      <c r="BB98" s="48"/>
    </row>
    <row r="99" spans="1:54" s="68" customFormat="1" ht="96.6">
      <c r="A99" s="49" t="str">
        <f t="shared" si="29"/>
        <v>YES</v>
      </c>
      <c r="B99" s="49"/>
      <c r="C99" s="50"/>
      <c r="D99" s="51" t="s">
        <v>634</v>
      </c>
      <c r="E99" s="52">
        <f t="shared" si="30"/>
        <v>5</v>
      </c>
      <c r="F99" s="53" t="s">
        <v>45</v>
      </c>
      <c r="G99" s="54" t="s">
        <v>635</v>
      </c>
      <c r="H99" s="54" t="s">
        <v>636</v>
      </c>
      <c r="I99" s="55"/>
      <c r="J99" s="55"/>
      <c r="K99" s="55"/>
      <c r="L99" s="54" t="s">
        <v>55</v>
      </c>
      <c r="M99" s="56"/>
      <c r="N99" s="56" t="s">
        <v>45</v>
      </c>
      <c r="O99" s="57" t="str">
        <f t="shared" si="19"/>
        <v>/rsm:CrossIndustryInvoice
/rsm:SupplyChainTradeTransaction
/ram:ApplicableHeaderTradeDelivery
/ram:ShipToTradeParty
/ram:PostalTradeAddress
/ram:CityName</v>
      </c>
      <c r="P99" s="58" t="s">
        <v>637</v>
      </c>
      <c r="Q99" s="56" t="s">
        <v>57</v>
      </c>
      <c r="R99" s="56" t="str">
        <f t="shared" si="31"/>
        <v>E</v>
      </c>
      <c r="S99" s="56" t="s">
        <v>45</v>
      </c>
      <c r="T99" s="56"/>
      <c r="U99" s="59"/>
      <c r="V99" s="60"/>
      <c r="W99" s="61" t="s">
        <v>137</v>
      </c>
      <c r="X99" s="61"/>
      <c r="Y99" s="60"/>
      <c r="Z99" s="16"/>
      <c r="AA99" s="16"/>
      <c r="AB99" s="17"/>
      <c r="AC99" s="62"/>
      <c r="AD99" s="81" t="str">
        <f t="shared" si="32"/>
        <v>BT-77</v>
      </c>
      <c r="AE99" s="51">
        <f t="shared" si="33"/>
        <v>5</v>
      </c>
      <c r="AF99" s="51" t="str">
        <f t="shared" si="34"/>
        <v>0..1</v>
      </c>
      <c r="AG99" s="54" t="s">
        <v>638</v>
      </c>
      <c r="AH99" s="54" t="s">
        <v>639</v>
      </c>
      <c r="AI99" s="55"/>
      <c r="AJ99" s="55"/>
      <c r="AK99" s="55"/>
      <c r="AL99" s="51" t="str">
        <f t="shared" si="35"/>
        <v>Text</v>
      </c>
      <c r="AM99" s="51">
        <f t="shared" si="20"/>
        <v>0</v>
      </c>
      <c r="AN99" s="51" t="str">
        <f t="shared" si="21"/>
        <v>0..1</v>
      </c>
      <c r="AO99" s="51" t="str">
        <f t="shared" si="22"/>
        <v>/rsm:CrossIndustryInvoice
/rsm:SupplyChainTradeTransaction
/ram:ApplicableHeaderTradeDelivery
/ram:ShipToTradeParty
/ram:PostalTradeAddress
/ram:CityName</v>
      </c>
      <c r="AP99" s="51" t="str">
        <f t="shared" si="23"/>
        <v>/rsm:CrossIndustryInvoice/rsm:SupplyChainTradeTransaction/ram:ApplicableHeaderTradeDelivery/ram:ShipToTradeParty/ram:PostalTradeAddress/ram:CityName</v>
      </c>
      <c r="AQ99" s="51" t="str">
        <f t="shared" si="24"/>
        <v>T</v>
      </c>
      <c r="AR99" s="51" t="str">
        <f t="shared" si="25"/>
        <v>E</v>
      </c>
      <c r="AS99" s="51" t="str">
        <f t="shared" si="26"/>
        <v>0..1</v>
      </c>
      <c r="AT99" s="51">
        <f t="shared" si="27"/>
        <v>0</v>
      </c>
      <c r="AU99" s="51">
        <f t="shared" si="28"/>
        <v>0</v>
      </c>
      <c r="AV99" s="8"/>
      <c r="AW99" s="61" t="str">
        <f t="shared" si="36"/>
        <v>BASIC WL</v>
      </c>
      <c r="AX99" s="61">
        <f t="shared" si="37"/>
        <v>0</v>
      </c>
      <c r="AZ99" s="48"/>
      <c r="BA99" s="48"/>
      <c r="BB99" s="48"/>
    </row>
    <row r="100" spans="1:54" s="14" customFormat="1" ht="96.6">
      <c r="A100" s="49" t="str">
        <f t="shared" si="29"/>
        <v>YES</v>
      </c>
      <c r="B100" s="49"/>
      <c r="C100" s="50"/>
      <c r="D100" s="51" t="s">
        <v>640</v>
      </c>
      <c r="E100" s="52">
        <f t="shared" si="30"/>
        <v>5</v>
      </c>
      <c r="F100" s="53" t="s">
        <v>38</v>
      </c>
      <c r="G100" s="54" t="s">
        <v>641</v>
      </c>
      <c r="H100" s="54" t="s">
        <v>294</v>
      </c>
      <c r="I100" s="55" t="s">
        <v>437</v>
      </c>
      <c r="J100" s="55"/>
      <c r="K100" s="55"/>
      <c r="L100" s="54" t="s">
        <v>104</v>
      </c>
      <c r="M100" s="56"/>
      <c r="N100" s="56" t="s">
        <v>38</v>
      </c>
      <c r="O100" s="57" t="str">
        <f t="shared" si="19"/>
        <v>/rsm:CrossIndustryInvoice
/rsm:SupplyChainTradeTransaction
/ram:ApplicableHeaderTradeDelivery
/ram:ShipToTradeParty
/ram:PostalTradeAddress
/ram:CountryID</v>
      </c>
      <c r="P100" s="58" t="s">
        <v>642</v>
      </c>
      <c r="Q100" s="56" t="s">
        <v>106</v>
      </c>
      <c r="R100" s="56" t="str">
        <f t="shared" si="31"/>
        <v>E</v>
      </c>
      <c r="S100" s="56" t="s">
        <v>45</v>
      </c>
      <c r="T100" s="56"/>
      <c r="U100" s="59"/>
      <c r="V100" s="60"/>
      <c r="W100" s="61" t="s">
        <v>137</v>
      </c>
      <c r="X100" s="61"/>
      <c r="Y100" s="60"/>
      <c r="Z100" s="16"/>
      <c r="AA100" s="16"/>
      <c r="AB100" s="17"/>
      <c r="AC100" s="62"/>
      <c r="AD100" s="81" t="str">
        <f t="shared" si="32"/>
        <v>BT-80</v>
      </c>
      <c r="AE100" s="51">
        <f t="shared" si="33"/>
        <v>5</v>
      </c>
      <c r="AF100" s="51" t="str">
        <f t="shared" si="34"/>
        <v>1..1</v>
      </c>
      <c r="AG100" s="54" t="s">
        <v>643</v>
      </c>
      <c r="AH100" s="54" t="s">
        <v>298</v>
      </c>
      <c r="AI100" s="55" t="s">
        <v>299</v>
      </c>
      <c r="AJ100" s="55"/>
      <c r="AK100" s="55"/>
      <c r="AL100" s="51" t="str">
        <f t="shared" si="35"/>
        <v>Code</v>
      </c>
      <c r="AM100" s="51">
        <f t="shared" si="20"/>
        <v>0</v>
      </c>
      <c r="AN100" s="51" t="str">
        <f t="shared" si="21"/>
        <v>1..1</v>
      </c>
      <c r="AO100" s="51" t="str">
        <f t="shared" si="22"/>
        <v>/rsm:CrossIndustryInvoice
/rsm:SupplyChainTradeTransaction
/ram:ApplicableHeaderTradeDelivery
/ram:ShipToTradeParty
/ram:PostalTradeAddress
/ram:CountryID</v>
      </c>
      <c r="AP100" s="51" t="str">
        <f t="shared" si="23"/>
        <v>/rsm:CrossIndustryInvoice/rsm:SupplyChainTradeTransaction/ram:ApplicableHeaderTradeDelivery/ram:ShipToTradeParty/ram:PostalTradeAddress/ram:CountryID</v>
      </c>
      <c r="AQ100" s="51" t="str">
        <f t="shared" si="24"/>
        <v>C</v>
      </c>
      <c r="AR100" s="51" t="str">
        <f t="shared" si="25"/>
        <v>E</v>
      </c>
      <c r="AS100" s="51" t="str">
        <f t="shared" si="26"/>
        <v>0..1</v>
      </c>
      <c r="AT100" s="51">
        <f t="shared" si="27"/>
        <v>0</v>
      </c>
      <c r="AU100" s="51">
        <f t="shared" si="28"/>
        <v>0</v>
      </c>
      <c r="AV100" s="8"/>
      <c r="AW100" s="61" t="str">
        <f t="shared" si="36"/>
        <v>BASIC WL</v>
      </c>
      <c r="AX100" s="61">
        <f t="shared" si="37"/>
        <v>0</v>
      </c>
      <c r="AZ100" s="48"/>
      <c r="BA100" s="48"/>
      <c r="BB100" s="48"/>
    </row>
    <row r="101" spans="1:54" s="14" customFormat="1" ht="96.6">
      <c r="A101" s="49" t="str">
        <f t="shared" si="29"/>
        <v>YES</v>
      </c>
      <c r="B101" s="49"/>
      <c r="C101" s="50"/>
      <c r="D101" s="51" t="s">
        <v>644</v>
      </c>
      <c r="E101" s="52">
        <f t="shared" si="30"/>
        <v>5</v>
      </c>
      <c r="F101" s="53" t="s">
        <v>45</v>
      </c>
      <c r="G101" s="54" t="s">
        <v>645</v>
      </c>
      <c r="H101" s="54" t="s">
        <v>302</v>
      </c>
      <c r="I101" s="55" t="s">
        <v>303</v>
      </c>
      <c r="J101" s="55"/>
      <c r="K101" s="55"/>
      <c r="L101" s="54" t="s">
        <v>55</v>
      </c>
      <c r="M101" s="56"/>
      <c r="N101" s="56" t="s">
        <v>45</v>
      </c>
      <c r="O101" s="57" t="str">
        <f t="shared" si="19"/>
        <v>/rsm:CrossIndustryInvoice
/rsm:SupplyChainTradeTransaction
/ram:ApplicableHeaderTradeDelivery
/ram:ShipToTradeParty
/ram:PostalTradeAddress
/ram:CountrySubDivisionName</v>
      </c>
      <c r="P101" s="58" t="s">
        <v>646</v>
      </c>
      <c r="Q101" s="56" t="s">
        <v>57</v>
      </c>
      <c r="R101" s="56" t="str">
        <f t="shared" si="31"/>
        <v>E</v>
      </c>
      <c r="S101" s="56" t="s">
        <v>48</v>
      </c>
      <c r="T101" s="56" t="s">
        <v>58</v>
      </c>
      <c r="U101" s="59"/>
      <c r="V101" s="60"/>
      <c r="W101" s="61" t="s">
        <v>137</v>
      </c>
      <c r="X101" s="61"/>
      <c r="Y101" s="60"/>
      <c r="Z101" s="16"/>
      <c r="AA101" s="16"/>
      <c r="AB101" s="17"/>
      <c r="AC101" s="62"/>
      <c r="AD101" s="81" t="str">
        <f t="shared" si="32"/>
        <v>BT-79</v>
      </c>
      <c r="AE101" s="51">
        <f t="shared" si="33"/>
        <v>5</v>
      </c>
      <c r="AF101" s="51" t="str">
        <f t="shared" si="34"/>
        <v>0..1</v>
      </c>
      <c r="AG101" s="54" t="s">
        <v>647</v>
      </c>
      <c r="AH101" s="54" t="s">
        <v>306</v>
      </c>
      <c r="AI101" s="55" t="s">
        <v>307</v>
      </c>
      <c r="AJ101" s="55"/>
      <c r="AK101" s="55"/>
      <c r="AL101" s="51" t="str">
        <f t="shared" si="35"/>
        <v>Text</v>
      </c>
      <c r="AM101" s="51">
        <f t="shared" si="20"/>
        <v>0</v>
      </c>
      <c r="AN101" s="51" t="str">
        <f t="shared" si="21"/>
        <v>0..1</v>
      </c>
      <c r="AO101" s="51" t="str">
        <f t="shared" si="22"/>
        <v>/rsm:CrossIndustryInvoice
/rsm:SupplyChainTradeTransaction
/ram:ApplicableHeaderTradeDelivery
/ram:ShipToTradeParty
/ram:PostalTradeAddress
/ram:CountrySubDivisionName</v>
      </c>
      <c r="AP101" s="51" t="str">
        <f t="shared" si="23"/>
        <v>/rsm:CrossIndustryInvoice/rsm:SupplyChainTradeTransaction/ram:ApplicableHeaderTradeDelivery/ram:ShipToTradeParty/ram:PostalTradeAddress/ram:CountrySubDivisionName</v>
      </c>
      <c r="AQ101" s="51" t="str">
        <f t="shared" si="24"/>
        <v>T</v>
      </c>
      <c r="AR101" s="51" t="str">
        <f t="shared" si="25"/>
        <v>E</v>
      </c>
      <c r="AS101" s="51" t="str">
        <f t="shared" si="26"/>
        <v>0..n</v>
      </c>
      <c r="AT101" s="51" t="str">
        <f t="shared" si="27"/>
        <v>CAR-3</v>
      </c>
      <c r="AU101" s="51">
        <f t="shared" si="28"/>
        <v>0</v>
      </c>
      <c r="AV101" s="8"/>
      <c r="AW101" s="61" t="str">
        <f t="shared" si="36"/>
        <v>BASIC WL</v>
      </c>
      <c r="AX101" s="61">
        <f t="shared" si="37"/>
        <v>0</v>
      </c>
      <c r="AZ101" s="48"/>
      <c r="BA101" s="48"/>
      <c r="BB101" s="48"/>
    </row>
    <row r="102" spans="1:54" s="14" customFormat="1" ht="69">
      <c r="A102" s="49" t="str">
        <f t="shared" si="29"/>
        <v/>
      </c>
      <c r="B102" s="49"/>
      <c r="C102" s="50"/>
      <c r="D102" s="51" t="s">
        <v>648</v>
      </c>
      <c r="E102" s="52">
        <f t="shared" si="30"/>
        <v>3</v>
      </c>
      <c r="F102" s="53" t="s">
        <v>45</v>
      </c>
      <c r="G102" s="54" t="s">
        <v>649</v>
      </c>
      <c r="H102" s="54"/>
      <c r="I102" s="55"/>
      <c r="J102" s="55"/>
      <c r="K102" s="55"/>
      <c r="L102" s="54"/>
      <c r="M102" s="56"/>
      <c r="N102" s="56" t="s">
        <v>45</v>
      </c>
      <c r="O102" s="57" t="str">
        <f t="shared" si="19"/>
        <v>/rsm:CrossIndustryInvoice
/rsm:SupplyChainTradeTransaction
/ram:ApplicableHeaderTradeDelivery
/ram:ActualDeliverySupplyChainEvent</v>
      </c>
      <c r="P102" s="58" t="s">
        <v>650</v>
      </c>
      <c r="Q102" s="56"/>
      <c r="R102" s="56" t="str">
        <f t="shared" si="31"/>
        <v/>
      </c>
      <c r="S102" s="56" t="s">
        <v>45</v>
      </c>
      <c r="T102" s="56"/>
      <c r="U102" s="59"/>
      <c r="V102" s="60"/>
      <c r="W102" s="61" t="s">
        <v>137</v>
      </c>
      <c r="X102" s="61"/>
      <c r="Y102" s="60"/>
      <c r="Z102" s="16"/>
      <c r="AA102" s="16"/>
      <c r="AB102" s="17"/>
      <c r="AC102" s="62"/>
      <c r="AD102" s="81" t="str">
        <f t="shared" si="32"/>
        <v>BT-72-000</v>
      </c>
      <c r="AE102" s="51">
        <f t="shared" si="33"/>
        <v>3</v>
      </c>
      <c r="AF102" s="51" t="str">
        <f t="shared" si="34"/>
        <v>0..1</v>
      </c>
      <c r="AG102" s="54" t="s">
        <v>651</v>
      </c>
      <c r="AH102" s="54"/>
      <c r="AI102" s="55"/>
      <c r="AJ102" s="55"/>
      <c r="AK102" s="55"/>
      <c r="AL102" s="51">
        <f t="shared" si="35"/>
        <v>0</v>
      </c>
      <c r="AM102" s="51">
        <f t="shared" si="20"/>
        <v>0</v>
      </c>
      <c r="AN102" s="51" t="str">
        <f t="shared" si="21"/>
        <v>0..1</v>
      </c>
      <c r="AO102" s="51" t="str">
        <f t="shared" si="22"/>
        <v>/rsm:CrossIndustryInvoice
/rsm:SupplyChainTradeTransaction
/ram:ApplicableHeaderTradeDelivery
/ram:ActualDeliverySupplyChainEvent</v>
      </c>
      <c r="AP102" s="51" t="str">
        <f t="shared" si="23"/>
        <v>/rsm:CrossIndustryInvoice/rsm:SupplyChainTradeTransaction/ram:ApplicableHeaderTradeDelivery/ram:ActualDeliverySupplyChainEvent</v>
      </c>
      <c r="AQ102" s="51">
        <f t="shared" si="24"/>
        <v>0</v>
      </c>
      <c r="AR102" s="51" t="str">
        <f t="shared" si="25"/>
        <v/>
      </c>
      <c r="AS102" s="51" t="str">
        <f t="shared" si="26"/>
        <v>0..1</v>
      </c>
      <c r="AT102" s="51">
        <f t="shared" si="27"/>
        <v>0</v>
      </c>
      <c r="AU102" s="51">
        <f t="shared" si="28"/>
        <v>0</v>
      </c>
      <c r="AV102" s="8"/>
      <c r="AW102" s="61" t="str">
        <f t="shared" si="36"/>
        <v>BASIC WL</v>
      </c>
      <c r="AX102" s="61">
        <f t="shared" si="37"/>
        <v>0</v>
      </c>
      <c r="AZ102" s="48"/>
      <c r="BA102" s="48"/>
      <c r="BB102" s="48"/>
    </row>
    <row r="103" spans="1:54" s="69" customFormat="1" ht="82.8">
      <c r="A103" s="49" t="str">
        <f t="shared" si="29"/>
        <v/>
      </c>
      <c r="B103" s="49"/>
      <c r="C103" s="50"/>
      <c r="D103" s="51" t="s">
        <v>652</v>
      </c>
      <c r="E103" s="52">
        <f t="shared" si="30"/>
        <v>4</v>
      </c>
      <c r="F103" s="53" t="s">
        <v>38</v>
      </c>
      <c r="G103" s="54" t="s">
        <v>653</v>
      </c>
      <c r="H103" s="54" t="s">
        <v>654</v>
      </c>
      <c r="I103" s="55" t="s">
        <v>655</v>
      </c>
      <c r="J103" s="55"/>
      <c r="K103" s="55"/>
      <c r="L103" s="54" t="s">
        <v>116</v>
      </c>
      <c r="M103" s="56"/>
      <c r="N103" s="56" t="s">
        <v>38</v>
      </c>
      <c r="O103" s="57" t="str">
        <f t="shared" si="19"/>
        <v>/rsm:CrossIndustryInvoice
/rsm:SupplyChainTradeTransaction
/ram:ApplicableHeaderTradeDelivery
/ram:ActualDeliverySupplyChainEvent
/ram:OccurrenceDateTime</v>
      </c>
      <c r="P103" s="58" t="s">
        <v>656</v>
      </c>
      <c r="Q103" s="56" t="s">
        <v>118</v>
      </c>
      <c r="R103" s="56" t="str">
        <f t="shared" si="31"/>
        <v/>
      </c>
      <c r="S103" s="56" t="s">
        <v>45</v>
      </c>
      <c r="T103" s="56"/>
      <c r="U103" s="59"/>
      <c r="V103" s="60"/>
      <c r="W103" s="61" t="s">
        <v>137</v>
      </c>
      <c r="X103" s="61"/>
      <c r="Y103" s="60"/>
      <c r="Z103" s="16"/>
      <c r="AA103" s="16"/>
      <c r="AB103" s="17"/>
      <c r="AC103" s="62"/>
      <c r="AD103" s="81" t="str">
        <f t="shared" si="32"/>
        <v>BT-72-00</v>
      </c>
      <c r="AE103" s="51">
        <f t="shared" si="33"/>
        <v>4</v>
      </c>
      <c r="AF103" s="51" t="str">
        <f t="shared" si="34"/>
        <v>1..1</v>
      </c>
      <c r="AG103" s="54" t="s">
        <v>657</v>
      </c>
      <c r="AH103" s="54" t="s">
        <v>658</v>
      </c>
      <c r="AI103" s="55" t="s">
        <v>659</v>
      </c>
      <c r="AJ103" s="55"/>
      <c r="AK103" s="55"/>
      <c r="AL103" s="51" t="str">
        <f t="shared" si="35"/>
        <v>Date</v>
      </c>
      <c r="AM103" s="51">
        <f t="shared" si="20"/>
        <v>0</v>
      </c>
      <c r="AN103" s="51" t="str">
        <f t="shared" si="21"/>
        <v>1..1</v>
      </c>
      <c r="AO103" s="51" t="str">
        <f t="shared" si="22"/>
        <v>/rsm:CrossIndustryInvoice
/rsm:SupplyChainTradeTransaction
/ram:ApplicableHeaderTradeDelivery
/ram:ActualDeliverySupplyChainEvent
/ram:OccurrenceDateTime</v>
      </c>
      <c r="AP103" s="51" t="str">
        <f t="shared" si="23"/>
        <v>/rsm:CrossIndustryInvoice/rsm:SupplyChainTradeTransaction/ram:ApplicableHeaderTradeDelivery/ram:ActualDeliverySupplyChainEvent/ram:OccurrenceDateTime</v>
      </c>
      <c r="AQ103" s="51" t="str">
        <f t="shared" si="24"/>
        <v>D</v>
      </c>
      <c r="AR103" s="51" t="str">
        <f t="shared" si="25"/>
        <v/>
      </c>
      <c r="AS103" s="51" t="str">
        <f t="shared" si="26"/>
        <v>0..1</v>
      </c>
      <c r="AT103" s="51">
        <f t="shared" si="27"/>
        <v>0</v>
      </c>
      <c r="AU103" s="51">
        <f t="shared" si="28"/>
        <v>0</v>
      </c>
      <c r="AV103" s="8"/>
      <c r="AW103" s="61" t="str">
        <f t="shared" si="36"/>
        <v>BASIC WL</v>
      </c>
      <c r="AX103" s="61">
        <f t="shared" si="37"/>
        <v>0</v>
      </c>
      <c r="AZ103" s="48"/>
      <c r="BA103" s="48"/>
      <c r="BB103" s="48"/>
    </row>
    <row r="104" spans="1:54" s="14" customFormat="1" ht="96.6">
      <c r="A104" s="49" t="str">
        <f t="shared" si="29"/>
        <v>YES</v>
      </c>
      <c r="B104" s="49"/>
      <c r="C104" s="50"/>
      <c r="D104" s="51" t="s">
        <v>660</v>
      </c>
      <c r="E104" s="52">
        <f t="shared" si="30"/>
        <v>5</v>
      </c>
      <c r="F104" s="53" t="s">
        <v>45</v>
      </c>
      <c r="G104" s="54" t="s">
        <v>661</v>
      </c>
      <c r="H104" s="54" t="s">
        <v>662</v>
      </c>
      <c r="I104" s="55"/>
      <c r="J104" s="55"/>
      <c r="K104" s="55"/>
      <c r="L104" s="54" t="s">
        <v>116</v>
      </c>
      <c r="M104" s="56"/>
      <c r="N104" s="56" t="s">
        <v>38</v>
      </c>
      <c r="O104" s="57" t="str">
        <f t="shared" si="19"/>
        <v>/rsm:CrossIndustryInvoice
/rsm:SupplyChainTradeTransaction
/ram:ApplicableHeaderTradeDelivery
/ram:ActualDeliverySupplyChainEvent
/ram:OccurrenceDateTime
/udt:DateTimeString</v>
      </c>
      <c r="P104" s="58" t="s">
        <v>663</v>
      </c>
      <c r="Q104" s="56" t="s">
        <v>118</v>
      </c>
      <c r="R104" s="56" t="str">
        <f t="shared" si="31"/>
        <v>E</v>
      </c>
      <c r="S104" s="56" t="s">
        <v>38</v>
      </c>
      <c r="T104" s="56"/>
      <c r="U104" s="59" t="s">
        <v>664</v>
      </c>
      <c r="V104" s="60"/>
      <c r="W104" s="61" t="s">
        <v>137</v>
      </c>
      <c r="X104" s="61"/>
      <c r="Y104" s="60"/>
      <c r="Z104" s="16"/>
      <c r="AA104" s="16"/>
      <c r="AB104" s="17"/>
      <c r="AC104" s="62"/>
      <c r="AD104" s="81" t="str">
        <f t="shared" si="32"/>
        <v>BT-72</v>
      </c>
      <c r="AE104" s="51">
        <f t="shared" si="33"/>
        <v>5</v>
      </c>
      <c r="AF104" s="51" t="str">
        <f t="shared" si="34"/>
        <v>0..1</v>
      </c>
      <c r="AG104" s="54" t="s">
        <v>657</v>
      </c>
      <c r="AH104" s="54" t="s">
        <v>665</v>
      </c>
      <c r="AI104" s="55"/>
      <c r="AJ104" s="55"/>
      <c r="AK104" s="55"/>
      <c r="AL104" s="51" t="str">
        <f t="shared" si="35"/>
        <v>Date</v>
      </c>
      <c r="AM104" s="51">
        <f t="shared" si="20"/>
        <v>0</v>
      </c>
      <c r="AN104" s="51" t="str">
        <f t="shared" si="21"/>
        <v>1..1</v>
      </c>
      <c r="AO104" s="51" t="str">
        <f t="shared" si="22"/>
        <v>/rsm:CrossIndustryInvoice
/rsm:SupplyChainTradeTransaction
/ram:ApplicableHeaderTradeDelivery
/ram:ActualDeliverySupplyChainEvent
/ram:OccurrenceDateTime
/udt:DateTimeString</v>
      </c>
      <c r="AP104" s="51" t="str">
        <f t="shared" si="23"/>
        <v>/rsm:CrossIndustryInvoice/rsm:SupplyChainTradeTransaction/ram:ApplicableHeaderTradeDelivery/ram:ActualDeliverySupplyChainEvent/ram:OccurrenceDateTime/udt:DateTimeString</v>
      </c>
      <c r="AQ104" s="51" t="str">
        <f t="shared" si="24"/>
        <v>D</v>
      </c>
      <c r="AR104" s="51" t="str">
        <f t="shared" si="25"/>
        <v>E</v>
      </c>
      <c r="AS104" s="51" t="str">
        <f t="shared" si="26"/>
        <v>1..1</v>
      </c>
      <c r="AT104" s="51">
        <f t="shared" si="27"/>
        <v>0</v>
      </c>
      <c r="AU104" s="51" t="str">
        <f t="shared" si="28"/>
        <v>@format="102"</v>
      </c>
      <c r="AV104" s="8"/>
      <c r="AW104" s="61" t="str">
        <f t="shared" si="36"/>
        <v>BASIC WL</v>
      </c>
      <c r="AX104" s="61">
        <f t="shared" si="37"/>
        <v>0</v>
      </c>
      <c r="AZ104" s="48"/>
      <c r="BA104" s="48"/>
      <c r="BB104" s="48"/>
    </row>
    <row r="105" spans="1:54" s="68" customFormat="1" ht="110.4">
      <c r="A105" s="49" t="str">
        <f t="shared" si="29"/>
        <v/>
      </c>
      <c r="B105" s="49"/>
      <c r="C105" s="50"/>
      <c r="D105" s="51" t="s">
        <v>666</v>
      </c>
      <c r="E105" s="52">
        <f t="shared" si="30"/>
        <v>6</v>
      </c>
      <c r="F105" s="53" t="s">
        <v>45</v>
      </c>
      <c r="G105" s="54" t="s">
        <v>129</v>
      </c>
      <c r="H105" s="54"/>
      <c r="I105" s="55" t="s">
        <v>130</v>
      </c>
      <c r="J105" s="55"/>
      <c r="K105" s="55"/>
      <c r="L105" s="54" t="s">
        <v>104</v>
      </c>
      <c r="M105" s="56"/>
      <c r="N105" s="56"/>
      <c r="O105" s="57" t="str">
        <f t="shared" si="19"/>
        <v>/rsm:CrossIndustryInvoice
/rsm:SupplyChainTradeTransaction
/ram:ApplicableHeaderTradeDelivery
/ram:ActualDeliverySupplyChainEvent
/ram:OccurrenceDateTime
/udt:DateTimeString
/@format</v>
      </c>
      <c r="P105" s="58" t="s">
        <v>667</v>
      </c>
      <c r="Q105" s="56" t="s">
        <v>106</v>
      </c>
      <c r="R105" s="56" t="str">
        <f t="shared" si="31"/>
        <v/>
      </c>
      <c r="S105" s="56"/>
      <c r="T105" s="56"/>
      <c r="U105" s="59" t="s">
        <v>130</v>
      </c>
      <c r="V105" s="60"/>
      <c r="W105" s="61" t="s">
        <v>137</v>
      </c>
      <c r="X105" s="61"/>
      <c r="Y105" s="60"/>
      <c r="Z105" s="16"/>
      <c r="AA105" s="16"/>
      <c r="AB105" s="17"/>
      <c r="AC105" s="62"/>
      <c r="AD105" s="81" t="str">
        <f t="shared" si="32"/>
        <v>BT-72-0</v>
      </c>
      <c r="AE105" s="51">
        <f t="shared" si="33"/>
        <v>6</v>
      </c>
      <c r="AF105" s="51" t="str">
        <f t="shared" si="34"/>
        <v>0..1</v>
      </c>
      <c r="AG105" s="54" t="s">
        <v>129</v>
      </c>
      <c r="AH105" s="54"/>
      <c r="AI105" s="55" t="s">
        <v>132</v>
      </c>
      <c r="AJ105" s="55"/>
      <c r="AK105" s="55"/>
      <c r="AL105" s="51" t="str">
        <f t="shared" si="35"/>
        <v>Code</v>
      </c>
      <c r="AM105" s="51">
        <f t="shared" si="20"/>
        <v>0</v>
      </c>
      <c r="AN105" s="51">
        <f t="shared" si="21"/>
        <v>0</v>
      </c>
      <c r="AO105" s="51" t="str">
        <f t="shared" si="22"/>
        <v>/rsm:CrossIndustryInvoice
/rsm:SupplyChainTradeTransaction
/ram:ApplicableHeaderTradeDelivery
/ram:ActualDeliverySupplyChainEvent
/ram:OccurrenceDateTime
/udt:DateTimeString
/@format</v>
      </c>
      <c r="AP105" s="51" t="str">
        <f t="shared" si="23"/>
        <v>/rsm:CrossIndustryInvoice/rsm:SupplyChainTradeTransaction/ram:ApplicableHeaderTradeDelivery/ram:ActualDeliverySupplyChainEvent/ram:OccurrenceDateTime/udt:DateTimeString/@format</v>
      </c>
      <c r="AQ105" s="51" t="str">
        <f t="shared" si="24"/>
        <v>C</v>
      </c>
      <c r="AR105" s="51" t="str">
        <f t="shared" si="25"/>
        <v/>
      </c>
      <c r="AS105" s="51">
        <f t="shared" si="26"/>
        <v>0</v>
      </c>
      <c r="AT105" s="51">
        <f t="shared" si="27"/>
        <v>0</v>
      </c>
      <c r="AU105" s="51" t="str">
        <f t="shared" si="28"/>
        <v>Only value "102"</v>
      </c>
      <c r="AV105" s="8"/>
      <c r="AW105" s="61" t="str">
        <f t="shared" si="36"/>
        <v>BASIC WL</v>
      </c>
      <c r="AX105" s="61">
        <f t="shared" si="37"/>
        <v>0</v>
      </c>
      <c r="AZ105" s="48"/>
      <c r="BA105" s="48"/>
      <c r="BB105" s="48"/>
    </row>
    <row r="106" spans="1:54" s="14" customFormat="1" ht="69">
      <c r="A106" s="49" t="str">
        <f t="shared" si="29"/>
        <v/>
      </c>
      <c r="B106" s="49"/>
      <c r="C106" s="50"/>
      <c r="D106" s="51" t="s">
        <v>668</v>
      </c>
      <c r="E106" s="52">
        <f t="shared" si="30"/>
        <v>3</v>
      </c>
      <c r="F106" s="53" t="s">
        <v>45</v>
      </c>
      <c r="G106" s="54" t="s">
        <v>669</v>
      </c>
      <c r="H106" s="54"/>
      <c r="I106" s="55"/>
      <c r="J106" s="55"/>
      <c r="K106" s="55"/>
      <c r="L106" s="54"/>
      <c r="M106" s="56"/>
      <c r="N106" s="56" t="s">
        <v>45</v>
      </c>
      <c r="O106" s="57" t="str">
        <f t="shared" si="19"/>
        <v>/rsm:CrossIndustryInvoice
/rsm:SupplyChainTradeTransaction
/ram:ApplicableHeaderTradeDelivery
/ram:DespatchAdviceReferencedDocument</v>
      </c>
      <c r="P106" s="58" t="s">
        <v>670</v>
      </c>
      <c r="Q106" s="56"/>
      <c r="R106" s="56" t="str">
        <f t="shared" si="31"/>
        <v/>
      </c>
      <c r="S106" s="56" t="s">
        <v>45</v>
      </c>
      <c r="T106" s="56"/>
      <c r="U106" s="59"/>
      <c r="V106" s="60"/>
      <c r="W106" s="61" t="s">
        <v>137</v>
      </c>
      <c r="X106" s="61"/>
      <c r="Y106" s="60"/>
      <c r="Z106" s="16"/>
      <c r="AA106" s="16"/>
      <c r="AB106" s="17"/>
      <c r="AC106" s="62"/>
      <c r="AD106" s="81" t="str">
        <f t="shared" si="32"/>
        <v>BT-16-00</v>
      </c>
      <c r="AE106" s="51">
        <f t="shared" si="33"/>
        <v>3</v>
      </c>
      <c r="AF106" s="51" t="str">
        <f t="shared" si="34"/>
        <v>0..1</v>
      </c>
      <c r="AG106" s="54" t="s">
        <v>671</v>
      </c>
      <c r="AH106" s="54"/>
      <c r="AI106" s="55"/>
      <c r="AJ106" s="55"/>
      <c r="AK106" s="55"/>
      <c r="AL106" s="51">
        <f t="shared" si="35"/>
        <v>0</v>
      </c>
      <c r="AM106" s="51">
        <f t="shared" si="20"/>
        <v>0</v>
      </c>
      <c r="AN106" s="51" t="str">
        <f t="shared" si="21"/>
        <v>0..1</v>
      </c>
      <c r="AO106" s="51" t="str">
        <f t="shared" si="22"/>
        <v>/rsm:CrossIndustryInvoice
/rsm:SupplyChainTradeTransaction
/ram:ApplicableHeaderTradeDelivery
/ram:DespatchAdviceReferencedDocument</v>
      </c>
      <c r="AP106" s="51" t="str">
        <f t="shared" si="23"/>
        <v>/rsm:CrossIndustryInvoice/rsm:SupplyChainTradeTransaction/ram:ApplicableHeaderTradeDelivery/ram:DespatchAdviceReferencedDocument</v>
      </c>
      <c r="AQ106" s="51">
        <f t="shared" si="24"/>
        <v>0</v>
      </c>
      <c r="AR106" s="51" t="str">
        <f t="shared" si="25"/>
        <v/>
      </c>
      <c r="AS106" s="51" t="str">
        <f t="shared" si="26"/>
        <v>0..1</v>
      </c>
      <c r="AT106" s="51">
        <f t="shared" si="27"/>
        <v>0</v>
      </c>
      <c r="AU106" s="51">
        <f t="shared" si="28"/>
        <v>0</v>
      </c>
      <c r="AV106" s="8"/>
      <c r="AW106" s="61" t="str">
        <f t="shared" si="36"/>
        <v>BASIC WL</v>
      </c>
      <c r="AX106" s="61">
        <f t="shared" si="37"/>
        <v>0</v>
      </c>
      <c r="AZ106" s="48"/>
      <c r="BA106" s="48"/>
      <c r="BB106" s="48"/>
    </row>
    <row r="107" spans="1:54" s="14" customFormat="1" ht="82.8">
      <c r="A107" s="49" t="str">
        <f t="shared" si="29"/>
        <v>YES</v>
      </c>
      <c r="B107" s="49"/>
      <c r="C107" s="50"/>
      <c r="D107" s="51" t="s">
        <v>672</v>
      </c>
      <c r="E107" s="52">
        <f t="shared" si="30"/>
        <v>4</v>
      </c>
      <c r="F107" s="53" t="s">
        <v>45</v>
      </c>
      <c r="G107" s="54" t="s">
        <v>673</v>
      </c>
      <c r="H107" s="54" t="s">
        <v>674</v>
      </c>
      <c r="I107" s="55"/>
      <c r="J107" s="55" t="s">
        <v>675</v>
      </c>
      <c r="K107" s="55"/>
      <c r="L107" s="54" t="s">
        <v>554</v>
      </c>
      <c r="M107" s="56"/>
      <c r="N107" s="56" t="s">
        <v>38</v>
      </c>
      <c r="O107" s="57" t="str">
        <f t="shared" si="19"/>
        <v>/rsm:CrossIndustryInvoice
/rsm:SupplyChainTradeTransaction
/ram:ApplicableHeaderTradeDelivery
/ram:DespatchAdviceReferencedDocument
/ram:IssuerAssignedID</v>
      </c>
      <c r="P107" s="58" t="s">
        <v>676</v>
      </c>
      <c r="Q107" s="56" t="s">
        <v>556</v>
      </c>
      <c r="R107" s="56" t="str">
        <f t="shared" si="31"/>
        <v>E</v>
      </c>
      <c r="S107" s="56" t="s">
        <v>45</v>
      </c>
      <c r="T107" s="56"/>
      <c r="U107" s="59"/>
      <c r="V107" s="60"/>
      <c r="W107" s="61" t="s">
        <v>137</v>
      </c>
      <c r="X107" s="61"/>
      <c r="Y107" s="60"/>
      <c r="Z107" s="16"/>
      <c r="AA107" s="16"/>
      <c r="AB107" s="17"/>
      <c r="AC107" s="62"/>
      <c r="AD107" s="81" t="str">
        <f t="shared" si="32"/>
        <v>BT-16</v>
      </c>
      <c r="AE107" s="51">
        <f t="shared" si="33"/>
        <v>4</v>
      </c>
      <c r="AF107" s="51" t="str">
        <f t="shared" si="34"/>
        <v>0..1</v>
      </c>
      <c r="AG107" s="54" t="s">
        <v>677</v>
      </c>
      <c r="AH107" s="54" t="s">
        <v>678</v>
      </c>
      <c r="AI107" s="55"/>
      <c r="AJ107" s="55" t="s">
        <v>679</v>
      </c>
      <c r="AK107" s="55"/>
      <c r="AL107" s="51" t="str">
        <f t="shared" si="35"/>
        <v>Document Reference</v>
      </c>
      <c r="AM107" s="51">
        <f t="shared" si="20"/>
        <v>0</v>
      </c>
      <c r="AN107" s="51" t="str">
        <f t="shared" si="21"/>
        <v>1..1</v>
      </c>
      <c r="AO107" s="51" t="str">
        <f t="shared" si="22"/>
        <v>/rsm:CrossIndustryInvoice
/rsm:SupplyChainTradeTransaction
/ram:ApplicableHeaderTradeDelivery
/ram:DespatchAdviceReferencedDocument
/ram:IssuerAssignedID</v>
      </c>
      <c r="AP107" s="51" t="str">
        <f t="shared" si="23"/>
        <v>/rsm:CrossIndustryInvoice/rsm:SupplyChainTradeTransaction/ram:ApplicableHeaderTradeDelivery/ram:DespatchAdviceReferencedDocument/ram:IssuerAssignedID</v>
      </c>
      <c r="AQ107" s="51" t="str">
        <f t="shared" si="24"/>
        <v>R</v>
      </c>
      <c r="AR107" s="51" t="str">
        <f t="shared" si="25"/>
        <v>E</v>
      </c>
      <c r="AS107" s="51" t="str">
        <f t="shared" si="26"/>
        <v>0..1</v>
      </c>
      <c r="AT107" s="51">
        <f t="shared" si="27"/>
        <v>0</v>
      </c>
      <c r="AU107" s="51">
        <f t="shared" si="28"/>
        <v>0</v>
      </c>
      <c r="AV107" s="8"/>
      <c r="AW107" s="61" t="str">
        <f t="shared" si="36"/>
        <v>BASIC WL</v>
      </c>
      <c r="AX107" s="61">
        <f t="shared" si="37"/>
        <v>0</v>
      </c>
      <c r="AZ107" s="48"/>
      <c r="BA107" s="48"/>
      <c r="BB107" s="48"/>
    </row>
    <row r="108" spans="1:54" s="14" customFormat="1" ht="55.2">
      <c r="A108" s="49" t="str">
        <f t="shared" si="29"/>
        <v>NO</v>
      </c>
      <c r="B108" s="49"/>
      <c r="C108" s="50"/>
      <c r="D108" s="51" t="s">
        <v>680</v>
      </c>
      <c r="E108" s="52">
        <f t="shared" si="30"/>
        <v>2</v>
      </c>
      <c r="F108" s="53" t="s">
        <v>45</v>
      </c>
      <c r="G108" s="54" t="s">
        <v>681</v>
      </c>
      <c r="H108" s="54" t="s">
        <v>682</v>
      </c>
      <c r="I108" s="55" t="s">
        <v>683</v>
      </c>
      <c r="J108" s="55" t="s">
        <v>675</v>
      </c>
      <c r="K108" s="55"/>
      <c r="L108" s="54"/>
      <c r="M108" s="56"/>
      <c r="N108" s="56" t="s">
        <v>38</v>
      </c>
      <c r="O108" s="57" t="str">
        <f t="shared" si="19"/>
        <v>/rsm:CrossIndustryInvoice
/rsm:SupplyChainTradeTransaction
/ram:ApplicableHeaderTradeSettlement</v>
      </c>
      <c r="P108" s="58" t="s">
        <v>684</v>
      </c>
      <c r="Q108" s="56"/>
      <c r="R108" s="56" t="str">
        <f t="shared" si="31"/>
        <v>G</v>
      </c>
      <c r="S108" s="56" t="s">
        <v>38</v>
      </c>
      <c r="T108" s="56" t="s">
        <v>582</v>
      </c>
      <c r="U108" s="59"/>
      <c r="V108" s="60"/>
      <c r="W108" s="61" t="s">
        <v>35</v>
      </c>
      <c r="X108" s="61"/>
      <c r="Y108" s="60"/>
      <c r="Z108" s="16"/>
      <c r="AA108" s="16"/>
      <c r="AB108" s="17"/>
      <c r="AC108" s="62"/>
      <c r="AD108" s="81" t="str">
        <f t="shared" si="32"/>
        <v>BG-19</v>
      </c>
      <c r="AE108" s="51">
        <f t="shared" si="33"/>
        <v>2</v>
      </c>
      <c r="AF108" s="51" t="str">
        <f t="shared" si="34"/>
        <v>0..1</v>
      </c>
      <c r="AG108" s="54" t="s">
        <v>685</v>
      </c>
      <c r="AH108" s="54" t="s">
        <v>686</v>
      </c>
      <c r="AI108" s="55" t="s">
        <v>687</v>
      </c>
      <c r="AJ108" s="55" t="s">
        <v>679</v>
      </c>
      <c r="AK108" s="55"/>
      <c r="AL108" s="51">
        <f t="shared" si="35"/>
        <v>0</v>
      </c>
      <c r="AM108" s="51">
        <f t="shared" si="20"/>
        <v>0</v>
      </c>
      <c r="AN108" s="51" t="str">
        <f t="shared" si="21"/>
        <v>1..1</v>
      </c>
      <c r="AO108" s="51" t="str">
        <f t="shared" si="22"/>
        <v>/rsm:CrossIndustryInvoice
/rsm:SupplyChainTradeTransaction
/ram:ApplicableHeaderTradeSettlement</v>
      </c>
      <c r="AP108" s="51" t="str">
        <f t="shared" si="23"/>
        <v>/rsm:CrossIndustryInvoice/rsm:SupplyChainTradeTransaction/ram:ApplicableHeaderTradeSettlement</v>
      </c>
      <c r="AQ108" s="51">
        <f t="shared" si="24"/>
        <v>0</v>
      </c>
      <c r="AR108" s="51" t="str">
        <f t="shared" si="25"/>
        <v>G</v>
      </c>
      <c r="AS108" s="51" t="str">
        <f t="shared" si="26"/>
        <v>1..1</v>
      </c>
      <c r="AT108" s="51" t="str">
        <f t="shared" si="27"/>
        <v>STR-3</v>
      </c>
      <c r="AU108" s="51">
        <f t="shared" si="28"/>
        <v>0</v>
      </c>
      <c r="AV108" s="8"/>
      <c r="AW108" s="61" t="str">
        <f t="shared" si="36"/>
        <v>MINIMUM</v>
      </c>
      <c r="AX108" s="61">
        <f t="shared" si="37"/>
        <v>0</v>
      </c>
      <c r="AZ108" s="48"/>
      <c r="BA108" s="48"/>
      <c r="BB108" s="48"/>
    </row>
    <row r="109" spans="1:54" s="14" customFormat="1" ht="69">
      <c r="A109" s="49" t="str">
        <f t="shared" si="29"/>
        <v>YES</v>
      </c>
      <c r="B109" s="49"/>
      <c r="C109" s="50"/>
      <c r="D109" s="51" t="s">
        <v>688</v>
      </c>
      <c r="E109" s="52">
        <f t="shared" si="30"/>
        <v>3</v>
      </c>
      <c r="F109" s="53" t="s">
        <v>45</v>
      </c>
      <c r="G109" s="54" t="s">
        <v>689</v>
      </c>
      <c r="H109" s="54" t="s">
        <v>690</v>
      </c>
      <c r="I109" s="55" t="s">
        <v>691</v>
      </c>
      <c r="J109" s="55" t="s">
        <v>692</v>
      </c>
      <c r="K109" s="55"/>
      <c r="L109" s="54" t="s">
        <v>73</v>
      </c>
      <c r="M109" s="56"/>
      <c r="N109" s="56" t="s">
        <v>45</v>
      </c>
      <c r="O109" s="57" t="str">
        <f t="shared" si="19"/>
        <v>/rsm:CrossIndustryInvoice
/rsm:SupplyChainTradeTransaction
/ram:ApplicableHeaderTradeSettlement
/ram:CreditorReferenceID</v>
      </c>
      <c r="P109" s="58" t="s">
        <v>693</v>
      </c>
      <c r="Q109" s="56" t="s">
        <v>75</v>
      </c>
      <c r="R109" s="56" t="str">
        <f t="shared" si="31"/>
        <v>E</v>
      </c>
      <c r="S109" s="56" t="s">
        <v>45</v>
      </c>
      <c r="T109" s="56"/>
      <c r="U109" s="59"/>
      <c r="V109" s="60"/>
      <c r="W109" s="61" t="s">
        <v>137</v>
      </c>
      <c r="X109" s="61"/>
      <c r="Y109" s="60"/>
      <c r="Z109" s="16"/>
      <c r="AA109" s="16"/>
      <c r="AB109" s="17"/>
      <c r="AC109" s="62"/>
      <c r="AD109" s="81" t="str">
        <f t="shared" si="32"/>
        <v>BT-90</v>
      </c>
      <c r="AE109" s="51">
        <f t="shared" si="33"/>
        <v>3</v>
      </c>
      <c r="AF109" s="51" t="str">
        <f t="shared" si="34"/>
        <v>0..1</v>
      </c>
      <c r="AG109" s="54" t="s">
        <v>694</v>
      </c>
      <c r="AH109" s="54" t="s">
        <v>695</v>
      </c>
      <c r="AI109" s="55" t="s">
        <v>696</v>
      </c>
      <c r="AJ109" s="55" t="s">
        <v>697</v>
      </c>
      <c r="AK109" s="55"/>
      <c r="AL109" s="51" t="str">
        <f t="shared" si="35"/>
        <v>Identifier</v>
      </c>
      <c r="AM109" s="51">
        <f t="shared" si="20"/>
        <v>0</v>
      </c>
      <c r="AN109" s="51" t="str">
        <f t="shared" si="21"/>
        <v>0..1</v>
      </c>
      <c r="AO109" s="51" t="str">
        <f t="shared" si="22"/>
        <v>/rsm:CrossIndustryInvoice
/rsm:SupplyChainTradeTransaction
/ram:ApplicableHeaderTradeSettlement
/ram:CreditorReferenceID</v>
      </c>
      <c r="AP109" s="51" t="str">
        <f t="shared" si="23"/>
        <v>/rsm:CrossIndustryInvoice/rsm:SupplyChainTradeTransaction/ram:ApplicableHeaderTradeSettlement/ram:CreditorReferenceID</v>
      </c>
      <c r="AQ109" s="51" t="str">
        <f t="shared" si="24"/>
        <v>I</v>
      </c>
      <c r="AR109" s="51" t="str">
        <f t="shared" si="25"/>
        <v>E</v>
      </c>
      <c r="AS109" s="51" t="str">
        <f t="shared" si="26"/>
        <v>0..1</v>
      </c>
      <c r="AT109" s="51">
        <f t="shared" si="27"/>
        <v>0</v>
      </c>
      <c r="AU109" s="51">
        <f t="shared" si="28"/>
        <v>0</v>
      </c>
      <c r="AV109" s="8"/>
      <c r="AW109" s="61" t="str">
        <f t="shared" si="36"/>
        <v>BASIC WL</v>
      </c>
      <c r="AX109" s="61">
        <f t="shared" si="37"/>
        <v>0</v>
      </c>
      <c r="AZ109" s="48"/>
      <c r="BA109" s="48"/>
      <c r="BB109" s="48"/>
    </row>
    <row r="110" spans="1:54" s="14" customFormat="1" ht="332.1">
      <c r="A110" s="49" t="str">
        <f t="shared" si="29"/>
        <v>YES</v>
      </c>
      <c r="B110" s="49"/>
      <c r="C110" s="50"/>
      <c r="D110" s="51" t="s">
        <v>698</v>
      </c>
      <c r="E110" s="52">
        <f t="shared" si="30"/>
        <v>3</v>
      </c>
      <c r="F110" s="53" t="s">
        <v>45</v>
      </c>
      <c r="G110" s="54" t="s">
        <v>699</v>
      </c>
      <c r="H110" s="54" t="s">
        <v>700</v>
      </c>
      <c r="I110" s="55" t="s">
        <v>701</v>
      </c>
      <c r="J110" s="55"/>
      <c r="K110" s="55"/>
      <c r="L110" s="54" t="s">
        <v>55</v>
      </c>
      <c r="M110" s="56"/>
      <c r="N110" s="56" t="s">
        <v>45</v>
      </c>
      <c r="O110" s="57" t="str">
        <f t="shared" si="19"/>
        <v>/rsm:CrossIndustryInvoice
/rsm:SupplyChainTradeTransaction
/ram:ApplicableHeaderTradeSettlement
/ram:PaymentReference</v>
      </c>
      <c r="P110" s="58" t="s">
        <v>702</v>
      </c>
      <c r="Q110" s="56" t="s">
        <v>57</v>
      </c>
      <c r="R110" s="56" t="str">
        <f t="shared" si="31"/>
        <v>E</v>
      </c>
      <c r="S110" s="56" t="s">
        <v>48</v>
      </c>
      <c r="T110" s="56" t="s">
        <v>58</v>
      </c>
      <c r="U110" s="59"/>
      <c r="V110" s="60"/>
      <c r="W110" s="61" t="s">
        <v>137</v>
      </c>
      <c r="X110" s="61"/>
      <c r="Y110" s="60"/>
      <c r="Z110" s="16"/>
      <c r="AA110" s="16"/>
      <c r="AB110" s="17"/>
      <c r="AC110" s="62"/>
      <c r="AD110" s="81" t="str">
        <f t="shared" si="32"/>
        <v>BT-83</v>
      </c>
      <c r="AE110" s="51">
        <f t="shared" si="33"/>
        <v>3</v>
      </c>
      <c r="AF110" s="51" t="str">
        <f t="shared" si="34"/>
        <v>0..1</v>
      </c>
      <c r="AG110" s="54" t="s">
        <v>703</v>
      </c>
      <c r="AH110" s="54" t="s">
        <v>704</v>
      </c>
      <c r="AI110" s="55" t="s">
        <v>705</v>
      </c>
      <c r="AJ110" s="55"/>
      <c r="AK110" s="55"/>
      <c r="AL110" s="51" t="str">
        <f t="shared" si="35"/>
        <v>Text</v>
      </c>
      <c r="AM110" s="51">
        <f t="shared" si="20"/>
        <v>0</v>
      </c>
      <c r="AN110" s="51" t="str">
        <f t="shared" si="21"/>
        <v>0..1</v>
      </c>
      <c r="AO110" s="51" t="str">
        <f t="shared" si="22"/>
        <v>/rsm:CrossIndustryInvoice
/rsm:SupplyChainTradeTransaction
/ram:ApplicableHeaderTradeSettlement
/ram:PaymentReference</v>
      </c>
      <c r="AP110" s="51" t="str">
        <f t="shared" si="23"/>
        <v>/rsm:CrossIndustryInvoice/rsm:SupplyChainTradeTransaction/ram:ApplicableHeaderTradeSettlement/ram:PaymentReference</v>
      </c>
      <c r="AQ110" s="51" t="str">
        <f t="shared" si="24"/>
        <v>T</v>
      </c>
      <c r="AR110" s="51" t="str">
        <f t="shared" si="25"/>
        <v>E</v>
      </c>
      <c r="AS110" s="51" t="str">
        <f t="shared" si="26"/>
        <v>0..n</v>
      </c>
      <c r="AT110" s="51" t="str">
        <f t="shared" si="27"/>
        <v>CAR-3</v>
      </c>
      <c r="AU110" s="51">
        <f t="shared" si="28"/>
        <v>0</v>
      </c>
      <c r="AV110" s="8"/>
      <c r="AW110" s="61" t="str">
        <f t="shared" si="36"/>
        <v>BASIC WL</v>
      </c>
      <c r="AX110" s="61">
        <f t="shared" si="37"/>
        <v>0</v>
      </c>
      <c r="AZ110" s="48"/>
      <c r="BA110" s="48"/>
      <c r="BB110" s="48"/>
    </row>
    <row r="111" spans="1:54" s="14" customFormat="1" ht="98.4">
      <c r="A111" s="49" t="str">
        <f t="shared" si="29"/>
        <v>YES</v>
      </c>
      <c r="B111" s="49"/>
      <c r="C111" s="50"/>
      <c r="D111" s="51" t="s">
        <v>706</v>
      </c>
      <c r="E111" s="52">
        <f t="shared" si="30"/>
        <v>3</v>
      </c>
      <c r="F111" s="53" t="s">
        <v>45</v>
      </c>
      <c r="G111" s="54" t="s">
        <v>707</v>
      </c>
      <c r="H111" s="54" t="s">
        <v>708</v>
      </c>
      <c r="I111" s="55" t="s">
        <v>709</v>
      </c>
      <c r="J111" s="55"/>
      <c r="K111" s="55"/>
      <c r="L111" s="54" t="s">
        <v>104</v>
      </c>
      <c r="M111" s="56"/>
      <c r="N111" s="56" t="s">
        <v>45</v>
      </c>
      <c r="O111" s="57" t="str">
        <f t="shared" si="19"/>
        <v>/rsm:CrossIndustryInvoice
/rsm:SupplyChainTradeTransaction
/ram:ApplicableHeaderTradeSettlement
/ram:TaxCurrencyCode</v>
      </c>
      <c r="P111" s="58" t="s">
        <v>710</v>
      </c>
      <c r="Q111" s="56" t="s">
        <v>106</v>
      </c>
      <c r="R111" s="56" t="str">
        <f t="shared" si="31"/>
        <v>E</v>
      </c>
      <c r="S111" s="56" t="s">
        <v>45</v>
      </c>
      <c r="T111" s="56" t="s">
        <v>107</v>
      </c>
      <c r="U111" s="59"/>
      <c r="V111" s="60"/>
      <c r="W111" s="61" t="s">
        <v>137</v>
      </c>
      <c r="X111" s="61"/>
      <c r="Y111" s="60"/>
      <c r="Z111" s="16"/>
      <c r="AA111" s="16"/>
      <c r="AB111" s="17"/>
      <c r="AC111" s="62"/>
      <c r="AD111" s="81" t="str">
        <f t="shared" si="32"/>
        <v>BT-6</v>
      </c>
      <c r="AE111" s="51">
        <f t="shared" si="33"/>
        <v>3</v>
      </c>
      <c r="AF111" s="51" t="str">
        <f t="shared" si="34"/>
        <v>0..1</v>
      </c>
      <c r="AG111" s="54" t="s">
        <v>711</v>
      </c>
      <c r="AH111" s="54" t="s">
        <v>712</v>
      </c>
      <c r="AI111" s="55" t="s">
        <v>713</v>
      </c>
      <c r="AJ111" s="55"/>
      <c r="AK111" s="55"/>
      <c r="AL111" s="51" t="str">
        <f t="shared" si="35"/>
        <v>Code</v>
      </c>
      <c r="AM111" s="51">
        <f t="shared" si="20"/>
        <v>0</v>
      </c>
      <c r="AN111" s="51" t="str">
        <f t="shared" si="21"/>
        <v>0..1</v>
      </c>
      <c r="AO111" s="51" t="str">
        <f t="shared" si="22"/>
        <v>/rsm:CrossIndustryInvoice
/rsm:SupplyChainTradeTransaction
/ram:ApplicableHeaderTradeSettlement
/ram:TaxCurrencyCode</v>
      </c>
      <c r="AP111" s="51" t="str">
        <f t="shared" si="23"/>
        <v>/rsm:CrossIndustryInvoice/rsm:SupplyChainTradeTransaction/ram:ApplicableHeaderTradeSettlement/ram:TaxCurrencyCode</v>
      </c>
      <c r="AQ111" s="51" t="str">
        <f t="shared" si="24"/>
        <v>C</v>
      </c>
      <c r="AR111" s="51" t="str">
        <f t="shared" si="25"/>
        <v>E</v>
      </c>
      <c r="AS111" s="51" t="str">
        <f t="shared" si="26"/>
        <v>0..1</v>
      </c>
      <c r="AT111" s="51" t="str">
        <f t="shared" si="27"/>
        <v>CAR-2</v>
      </c>
      <c r="AU111" s="51">
        <f t="shared" si="28"/>
        <v>0</v>
      </c>
      <c r="AV111" s="8"/>
      <c r="AW111" s="61" t="str">
        <f t="shared" si="36"/>
        <v>BASIC WL</v>
      </c>
      <c r="AX111" s="61">
        <f t="shared" si="37"/>
        <v>0</v>
      </c>
      <c r="AZ111" s="48"/>
      <c r="BA111" s="48"/>
      <c r="BB111" s="48"/>
    </row>
    <row r="112" spans="1:54" s="14" customFormat="1" ht="98.4">
      <c r="A112" s="49" t="str">
        <f t="shared" si="29"/>
        <v>YES</v>
      </c>
      <c r="B112" s="35"/>
      <c r="C112" s="50"/>
      <c r="D112" s="51" t="s">
        <v>714</v>
      </c>
      <c r="E112" s="52">
        <f t="shared" si="30"/>
        <v>3</v>
      </c>
      <c r="F112" s="53" t="s">
        <v>38</v>
      </c>
      <c r="G112" s="54" t="s">
        <v>715</v>
      </c>
      <c r="H112" s="54" t="s">
        <v>716</v>
      </c>
      <c r="I112" s="55" t="s">
        <v>717</v>
      </c>
      <c r="J112" s="55" t="s">
        <v>718</v>
      </c>
      <c r="K112" s="55" t="s">
        <v>719</v>
      </c>
      <c r="L112" s="54" t="s">
        <v>104</v>
      </c>
      <c r="M112" s="56"/>
      <c r="N112" s="56" t="s">
        <v>38</v>
      </c>
      <c r="O112" s="57" t="str">
        <f t="shared" si="19"/>
        <v>/rsm:CrossIndustryInvoice
/rsm:SupplyChainTradeTransaction
/ram:ApplicableHeaderTradeSettlement
/ram:InvoiceCurrencyCode</v>
      </c>
      <c r="P112" s="58" t="s">
        <v>720</v>
      </c>
      <c r="Q112" s="56" t="s">
        <v>106</v>
      </c>
      <c r="R112" s="56" t="str">
        <f t="shared" si="31"/>
        <v>E</v>
      </c>
      <c r="S112" s="56" t="s">
        <v>45</v>
      </c>
      <c r="T112" s="56" t="s">
        <v>107</v>
      </c>
      <c r="U112" s="59"/>
      <c r="V112" s="60"/>
      <c r="W112" s="61" t="s">
        <v>35</v>
      </c>
      <c r="X112" s="61"/>
      <c r="Y112" s="60"/>
      <c r="Z112" s="16"/>
      <c r="AA112" s="16"/>
      <c r="AB112" s="17"/>
      <c r="AC112" s="62"/>
      <c r="AD112" s="81" t="str">
        <f t="shared" si="32"/>
        <v>BT-5</v>
      </c>
      <c r="AE112" s="51">
        <f t="shared" si="33"/>
        <v>3</v>
      </c>
      <c r="AF112" s="51" t="str">
        <f t="shared" si="34"/>
        <v>1..1</v>
      </c>
      <c r="AG112" s="54" t="s">
        <v>721</v>
      </c>
      <c r="AH112" s="54" t="s">
        <v>722</v>
      </c>
      <c r="AI112" s="55" t="s">
        <v>723</v>
      </c>
      <c r="AJ112" s="55" t="s">
        <v>724</v>
      </c>
      <c r="AK112" s="55" t="s">
        <v>725</v>
      </c>
      <c r="AL112" s="51" t="str">
        <f t="shared" si="35"/>
        <v>Code</v>
      </c>
      <c r="AM112" s="51">
        <f t="shared" si="20"/>
        <v>0</v>
      </c>
      <c r="AN112" s="51" t="str">
        <f t="shared" si="21"/>
        <v>1..1</v>
      </c>
      <c r="AO112" s="51" t="str">
        <f t="shared" si="22"/>
        <v>/rsm:CrossIndustryInvoice
/rsm:SupplyChainTradeTransaction
/ram:ApplicableHeaderTradeSettlement
/ram:InvoiceCurrencyCode</v>
      </c>
      <c r="AP112" s="51" t="str">
        <f t="shared" si="23"/>
        <v>/rsm:CrossIndustryInvoice/rsm:SupplyChainTradeTransaction/ram:ApplicableHeaderTradeSettlement/ram:InvoiceCurrencyCode</v>
      </c>
      <c r="AQ112" s="51" t="str">
        <f t="shared" si="24"/>
        <v>C</v>
      </c>
      <c r="AR112" s="51" t="str">
        <f t="shared" si="25"/>
        <v>E</v>
      </c>
      <c r="AS112" s="51" t="str">
        <f t="shared" si="26"/>
        <v>0..1</v>
      </c>
      <c r="AT112" s="51" t="str">
        <f t="shared" si="27"/>
        <v>CAR-2</v>
      </c>
      <c r="AU112" s="51">
        <f t="shared" si="28"/>
        <v>0</v>
      </c>
      <c r="AV112" s="8"/>
      <c r="AW112" s="61" t="str">
        <f t="shared" si="36"/>
        <v>MINIMUM</v>
      </c>
      <c r="AX112" s="61">
        <f t="shared" si="37"/>
        <v>0</v>
      </c>
      <c r="AZ112" s="48"/>
      <c r="BA112" s="48"/>
      <c r="BB112" s="48"/>
    </row>
    <row r="113" spans="1:54" s="64" customFormat="1" ht="86.1">
      <c r="A113" s="49" t="str">
        <f t="shared" si="29"/>
        <v>NO</v>
      </c>
      <c r="B113" s="49"/>
      <c r="C113" s="50"/>
      <c r="D113" s="51" t="s">
        <v>726</v>
      </c>
      <c r="E113" s="52">
        <f t="shared" si="30"/>
        <v>3</v>
      </c>
      <c r="F113" s="53" t="s">
        <v>45</v>
      </c>
      <c r="G113" s="54" t="s">
        <v>727</v>
      </c>
      <c r="H113" s="54" t="s">
        <v>728</v>
      </c>
      <c r="I113" s="55" t="s">
        <v>729</v>
      </c>
      <c r="J113" s="55" t="s">
        <v>730</v>
      </c>
      <c r="K113" s="55"/>
      <c r="L113" s="54"/>
      <c r="M113" s="56"/>
      <c r="N113" s="56" t="s">
        <v>45</v>
      </c>
      <c r="O113" s="57" t="str">
        <f t="shared" si="19"/>
        <v>/rsm:CrossIndustryInvoice
/rsm:SupplyChainTradeTransaction
/ram:ApplicableHeaderTradeSettlement
/ram:PayeeTradeParty</v>
      </c>
      <c r="P113" s="58" t="s">
        <v>731</v>
      </c>
      <c r="Q113" s="56"/>
      <c r="R113" s="56" t="str">
        <f t="shared" si="31"/>
        <v>G</v>
      </c>
      <c r="S113" s="56" t="s">
        <v>45</v>
      </c>
      <c r="T113" s="56"/>
      <c r="U113" s="59"/>
      <c r="V113" s="60"/>
      <c r="W113" s="61" t="s">
        <v>137</v>
      </c>
      <c r="X113" s="61"/>
      <c r="Y113" s="60"/>
      <c r="Z113" s="16"/>
      <c r="AA113" s="16"/>
      <c r="AB113" s="17"/>
      <c r="AC113" s="62"/>
      <c r="AD113" s="81" t="str">
        <f t="shared" si="32"/>
        <v>BG-10</v>
      </c>
      <c r="AE113" s="51">
        <f t="shared" si="33"/>
        <v>3</v>
      </c>
      <c r="AF113" s="51" t="str">
        <f t="shared" si="34"/>
        <v>0..1</v>
      </c>
      <c r="AG113" s="54" t="s">
        <v>732</v>
      </c>
      <c r="AH113" s="54" t="s">
        <v>733</v>
      </c>
      <c r="AI113" s="55" t="s">
        <v>734</v>
      </c>
      <c r="AJ113" s="55" t="s">
        <v>735</v>
      </c>
      <c r="AK113" s="55"/>
      <c r="AL113" s="51">
        <f t="shared" si="35"/>
        <v>0</v>
      </c>
      <c r="AM113" s="51">
        <f t="shared" si="20"/>
        <v>0</v>
      </c>
      <c r="AN113" s="51" t="str">
        <f t="shared" si="21"/>
        <v>0..1</v>
      </c>
      <c r="AO113" s="51" t="str">
        <f t="shared" si="22"/>
        <v>/rsm:CrossIndustryInvoice
/rsm:SupplyChainTradeTransaction
/ram:ApplicableHeaderTradeSettlement
/ram:PayeeTradeParty</v>
      </c>
      <c r="AP113" s="51" t="str">
        <f t="shared" si="23"/>
        <v>/rsm:CrossIndustryInvoice/rsm:SupplyChainTradeTransaction/ram:ApplicableHeaderTradeSettlement/ram:PayeeTradeParty</v>
      </c>
      <c r="AQ113" s="51">
        <f t="shared" si="24"/>
        <v>0</v>
      </c>
      <c r="AR113" s="51" t="str">
        <f t="shared" si="25"/>
        <v>G</v>
      </c>
      <c r="AS113" s="51" t="str">
        <f t="shared" si="26"/>
        <v>0..1</v>
      </c>
      <c r="AT113" s="51">
        <f t="shared" si="27"/>
        <v>0</v>
      </c>
      <c r="AU113" s="51">
        <f t="shared" si="28"/>
        <v>0</v>
      </c>
      <c r="AV113" s="8"/>
      <c r="AW113" s="61" t="str">
        <f t="shared" si="36"/>
        <v>BASIC WL</v>
      </c>
      <c r="AX113" s="61">
        <f t="shared" si="37"/>
        <v>0</v>
      </c>
      <c r="AZ113" s="48"/>
      <c r="BA113" s="48"/>
      <c r="BB113" s="48"/>
    </row>
    <row r="114" spans="1:54" s="14" customFormat="1" ht="82.8">
      <c r="A114" s="49" t="str">
        <f t="shared" si="29"/>
        <v>YES</v>
      </c>
      <c r="B114" s="49"/>
      <c r="C114" s="50"/>
      <c r="D114" s="51" t="s">
        <v>736</v>
      </c>
      <c r="E114" s="52">
        <f t="shared" si="30"/>
        <v>4</v>
      </c>
      <c r="F114" s="53" t="s">
        <v>45</v>
      </c>
      <c r="G114" s="54" t="s">
        <v>737</v>
      </c>
      <c r="H114" s="54" t="s">
        <v>738</v>
      </c>
      <c r="I114" s="55" t="s">
        <v>588</v>
      </c>
      <c r="J114" s="55"/>
      <c r="K114" s="55"/>
      <c r="L114" s="54" t="s">
        <v>73</v>
      </c>
      <c r="M114" s="56"/>
      <c r="N114" s="56" t="s">
        <v>45</v>
      </c>
      <c r="O114" s="57" t="str">
        <f t="shared" si="19"/>
        <v>/rsm:CrossIndustryInvoice
/rsm:SupplyChainTradeTransaction
/ram:ApplicableHeaderTradeSettlement
/ram:PayeeTradeParty
/ram:ID</v>
      </c>
      <c r="P114" s="58" t="s">
        <v>739</v>
      </c>
      <c r="Q114" s="56" t="s">
        <v>75</v>
      </c>
      <c r="R114" s="56" t="str">
        <f t="shared" si="31"/>
        <v>E</v>
      </c>
      <c r="S114" s="56" t="s">
        <v>48</v>
      </c>
      <c r="T114" s="56" t="s">
        <v>186</v>
      </c>
      <c r="U114" s="59" t="s">
        <v>187</v>
      </c>
      <c r="V114" s="60"/>
      <c r="W114" s="61" t="s">
        <v>137</v>
      </c>
      <c r="X114" s="61"/>
      <c r="Y114" s="60"/>
      <c r="Z114" s="16"/>
      <c r="AA114" s="16"/>
      <c r="AB114" s="17"/>
      <c r="AC114" s="62"/>
      <c r="AD114" s="81" t="str">
        <f t="shared" si="32"/>
        <v>BT-60</v>
      </c>
      <c r="AE114" s="51">
        <f t="shared" si="33"/>
        <v>4</v>
      </c>
      <c r="AF114" s="51" t="str">
        <f t="shared" si="34"/>
        <v>0..1</v>
      </c>
      <c r="AG114" s="54" t="s">
        <v>740</v>
      </c>
      <c r="AH114" s="54"/>
      <c r="AI114" s="55" t="s">
        <v>190</v>
      </c>
      <c r="AJ114" s="55"/>
      <c r="AK114" s="55"/>
      <c r="AL114" s="51" t="str">
        <f t="shared" si="35"/>
        <v>Identifier</v>
      </c>
      <c r="AM114" s="51">
        <f t="shared" si="20"/>
        <v>0</v>
      </c>
      <c r="AN114" s="51" t="str">
        <f t="shared" si="21"/>
        <v>0..1</v>
      </c>
      <c r="AO114" s="51" t="str">
        <f t="shared" si="22"/>
        <v>/rsm:CrossIndustryInvoice
/rsm:SupplyChainTradeTransaction
/ram:ApplicableHeaderTradeSettlement
/ram:PayeeTradeParty
/ram:ID</v>
      </c>
      <c r="AP114" s="51" t="str">
        <f t="shared" si="23"/>
        <v>/rsm:CrossIndustryInvoice/rsm:SupplyChainTradeTransaction/ram:ApplicableHeaderTradeSettlement/ram:PayeeTradeParty/ram:ID</v>
      </c>
      <c r="AQ114" s="51" t="str">
        <f t="shared" si="24"/>
        <v>I</v>
      </c>
      <c r="AR114" s="51" t="str">
        <f t="shared" si="25"/>
        <v>E</v>
      </c>
      <c r="AS114" s="51" t="str">
        <f t="shared" si="26"/>
        <v>0..n</v>
      </c>
      <c r="AT114" s="51" t="str">
        <f t="shared" si="27"/>
        <v>SYN-1, CAR-3</v>
      </c>
      <c r="AU114" s="51" t="str">
        <f t="shared" si="28"/>
        <v>GlobalID, if global identifier exists and can be stated in @schemeID, ID else</v>
      </c>
      <c r="AV114" s="8"/>
      <c r="AW114" s="61" t="str">
        <f t="shared" si="36"/>
        <v>BASIC WL</v>
      </c>
      <c r="AX114" s="61">
        <f t="shared" si="37"/>
        <v>0</v>
      </c>
      <c r="AZ114" s="48"/>
      <c r="BA114" s="48"/>
      <c r="BB114" s="48"/>
    </row>
    <row r="115" spans="1:54" s="64" customFormat="1" ht="82.8">
      <c r="A115" s="49" t="str">
        <f t="shared" si="29"/>
        <v/>
      </c>
      <c r="B115" s="49"/>
      <c r="C115" s="50"/>
      <c r="D115" s="51" t="s">
        <v>741</v>
      </c>
      <c r="E115" s="52">
        <f t="shared" si="30"/>
        <v>4</v>
      </c>
      <c r="F115" s="53" t="s">
        <v>45</v>
      </c>
      <c r="G115" s="54" t="s">
        <v>742</v>
      </c>
      <c r="H115" s="54"/>
      <c r="I115" s="55"/>
      <c r="J115" s="55"/>
      <c r="K115" s="55"/>
      <c r="L115" s="54"/>
      <c r="M115" s="56"/>
      <c r="N115" s="56" t="s">
        <v>45</v>
      </c>
      <c r="O115" s="57" t="str">
        <f t="shared" si="19"/>
        <v>/rsm:CrossIndustryInvoice
/rsm:SupplyChainTradeTransaction
/ram:ApplicableHeaderTradeSettlement
/ram:PayeeTradeParty
/ram:GlobalID</v>
      </c>
      <c r="P115" s="58" t="s">
        <v>743</v>
      </c>
      <c r="Q115" s="56"/>
      <c r="R115" s="56" t="str">
        <f t="shared" si="31"/>
        <v/>
      </c>
      <c r="S115" s="56" t="s">
        <v>48</v>
      </c>
      <c r="T115" s="56" t="s">
        <v>186</v>
      </c>
      <c r="U115" s="59" t="s">
        <v>187</v>
      </c>
      <c r="V115" s="60"/>
      <c r="W115" s="61" t="s">
        <v>137</v>
      </c>
      <c r="X115" s="61"/>
      <c r="Y115" s="60"/>
      <c r="Z115" s="16"/>
      <c r="AA115" s="16"/>
      <c r="AB115" s="17"/>
      <c r="AC115" s="62"/>
      <c r="AD115" s="81" t="str">
        <f t="shared" si="32"/>
        <v>BT-60-0</v>
      </c>
      <c r="AE115" s="51">
        <f t="shared" si="33"/>
        <v>4</v>
      </c>
      <c r="AF115" s="51" t="str">
        <f t="shared" si="34"/>
        <v>0..1</v>
      </c>
      <c r="AG115" s="54" t="s">
        <v>740</v>
      </c>
      <c r="AH115" s="54"/>
      <c r="AI115" s="55"/>
      <c r="AJ115" s="55"/>
      <c r="AK115" s="55"/>
      <c r="AL115" s="51">
        <f t="shared" si="35"/>
        <v>0</v>
      </c>
      <c r="AM115" s="51">
        <f t="shared" si="20"/>
        <v>0</v>
      </c>
      <c r="AN115" s="51" t="str">
        <f t="shared" si="21"/>
        <v>0..1</v>
      </c>
      <c r="AO115" s="51" t="str">
        <f t="shared" si="22"/>
        <v>/rsm:CrossIndustryInvoice
/rsm:SupplyChainTradeTransaction
/ram:ApplicableHeaderTradeSettlement
/ram:PayeeTradeParty
/ram:GlobalID</v>
      </c>
      <c r="AP115" s="51" t="str">
        <f t="shared" si="23"/>
        <v>/rsm:CrossIndustryInvoice/rsm:SupplyChainTradeTransaction/ram:ApplicableHeaderTradeSettlement/ram:PayeeTradeParty/ram:GlobalID</v>
      </c>
      <c r="AQ115" s="51">
        <f t="shared" si="24"/>
        <v>0</v>
      </c>
      <c r="AR115" s="51" t="str">
        <f t="shared" si="25"/>
        <v/>
      </c>
      <c r="AS115" s="51" t="str">
        <f t="shared" si="26"/>
        <v>0..n</v>
      </c>
      <c r="AT115" s="51" t="str">
        <f t="shared" si="27"/>
        <v>SYN-1, CAR-3</v>
      </c>
      <c r="AU115" s="51" t="str">
        <f t="shared" si="28"/>
        <v>GlobalID, if global identifier exists and can be stated in @schemeID, ID else</v>
      </c>
      <c r="AV115" s="8"/>
      <c r="AW115" s="61" t="str">
        <f t="shared" si="36"/>
        <v>BASIC WL</v>
      </c>
      <c r="AX115" s="61">
        <f t="shared" si="37"/>
        <v>0</v>
      </c>
      <c r="AZ115" s="48"/>
      <c r="BA115" s="48"/>
      <c r="BB115" s="48"/>
    </row>
    <row r="116" spans="1:54" s="64" customFormat="1" ht="96.6">
      <c r="A116" s="49" t="str">
        <f t="shared" si="29"/>
        <v>YES</v>
      </c>
      <c r="B116" s="49"/>
      <c r="C116" s="50"/>
      <c r="D116" s="51" t="s">
        <v>744</v>
      </c>
      <c r="E116" s="52">
        <f t="shared" si="30"/>
        <v>5</v>
      </c>
      <c r="F116" s="53" t="s">
        <v>45</v>
      </c>
      <c r="G116" s="54" t="s">
        <v>203</v>
      </c>
      <c r="H116" s="54" t="s">
        <v>745</v>
      </c>
      <c r="I116" s="55" t="s">
        <v>233</v>
      </c>
      <c r="J116" s="55"/>
      <c r="K116" s="55"/>
      <c r="L116" s="54" t="s">
        <v>206</v>
      </c>
      <c r="M116" s="56"/>
      <c r="N116" s="56"/>
      <c r="O116" s="57" t="str">
        <f t="shared" si="19"/>
        <v>/rsm:CrossIndustryInvoice
/rsm:SupplyChainTradeTransaction
/ram:ApplicableHeaderTradeSettlement
/ram:PayeeTradeParty
/ram:GlobalID
/@schemeID</v>
      </c>
      <c r="P116" s="58" t="s">
        <v>746</v>
      </c>
      <c r="Q116" s="56" t="s">
        <v>208</v>
      </c>
      <c r="R116" s="56" t="str">
        <f t="shared" si="31"/>
        <v>E</v>
      </c>
      <c r="S116" s="56"/>
      <c r="T116" s="56"/>
      <c r="U116" s="59"/>
      <c r="V116" s="60"/>
      <c r="W116" s="61" t="s">
        <v>137</v>
      </c>
      <c r="X116" s="61"/>
      <c r="Y116" s="60"/>
      <c r="Z116" s="16"/>
      <c r="AA116" s="16"/>
      <c r="AB116" s="17"/>
      <c r="AC116" s="62"/>
      <c r="AD116" s="81" t="str">
        <f t="shared" si="32"/>
        <v>BT-60-1</v>
      </c>
      <c r="AE116" s="51">
        <f t="shared" si="33"/>
        <v>5</v>
      </c>
      <c r="AF116" s="51" t="str">
        <f t="shared" si="34"/>
        <v>0..1</v>
      </c>
      <c r="AG116" s="54" t="s">
        <v>209</v>
      </c>
      <c r="AH116" s="54" t="s">
        <v>747</v>
      </c>
      <c r="AI116" s="55" t="s">
        <v>211</v>
      </c>
      <c r="AJ116" s="55"/>
      <c r="AK116" s="55"/>
      <c r="AL116" s="51" t="str">
        <f t="shared" si="35"/>
        <v>String</v>
      </c>
      <c r="AM116" s="51">
        <f t="shared" si="20"/>
        <v>0</v>
      </c>
      <c r="AN116" s="51">
        <f t="shared" si="21"/>
        <v>0</v>
      </c>
      <c r="AO116" s="51" t="str">
        <f t="shared" si="22"/>
        <v>/rsm:CrossIndustryInvoice
/rsm:SupplyChainTradeTransaction
/ram:ApplicableHeaderTradeSettlement
/ram:PayeeTradeParty
/ram:GlobalID
/@schemeID</v>
      </c>
      <c r="AP116" s="51" t="str">
        <f t="shared" si="23"/>
        <v>/rsm:CrossIndustryInvoice/rsm:SupplyChainTradeTransaction/ram:ApplicableHeaderTradeSettlement/ram:PayeeTradeParty/ram:GlobalID/@schemeID</v>
      </c>
      <c r="AQ116" s="51" t="str">
        <f t="shared" si="24"/>
        <v>S</v>
      </c>
      <c r="AR116" s="51" t="str">
        <f t="shared" si="25"/>
        <v>E</v>
      </c>
      <c r="AS116" s="51">
        <f t="shared" si="26"/>
        <v>0</v>
      </c>
      <c r="AT116" s="51">
        <f t="shared" si="27"/>
        <v>0</v>
      </c>
      <c r="AU116" s="51">
        <f t="shared" si="28"/>
        <v>0</v>
      </c>
      <c r="AV116" s="8"/>
      <c r="AW116" s="61" t="str">
        <f t="shared" si="36"/>
        <v>BASIC WL</v>
      </c>
      <c r="AX116" s="61">
        <f t="shared" si="37"/>
        <v>0</v>
      </c>
      <c r="AZ116" s="48"/>
      <c r="BA116" s="48"/>
      <c r="BB116" s="48"/>
    </row>
    <row r="117" spans="1:54" s="64" customFormat="1" ht="82.8">
      <c r="A117" s="49" t="str">
        <f t="shared" si="29"/>
        <v>YES</v>
      </c>
      <c r="B117" s="49"/>
      <c r="C117" s="50"/>
      <c r="D117" s="51" t="s">
        <v>748</v>
      </c>
      <c r="E117" s="52">
        <f t="shared" si="30"/>
        <v>4</v>
      </c>
      <c r="F117" s="53" t="s">
        <v>38</v>
      </c>
      <c r="G117" s="54" t="s">
        <v>749</v>
      </c>
      <c r="H117" s="54" t="s">
        <v>750</v>
      </c>
      <c r="I117" s="55" t="s">
        <v>751</v>
      </c>
      <c r="J117" s="55" t="s">
        <v>752</v>
      </c>
      <c r="K117" s="55" t="s">
        <v>753</v>
      </c>
      <c r="L117" s="54" t="s">
        <v>55</v>
      </c>
      <c r="M117" s="56"/>
      <c r="N117" s="56" t="s">
        <v>38</v>
      </c>
      <c r="O117" s="57" t="str">
        <f t="shared" si="19"/>
        <v>/rsm:CrossIndustryInvoice
/rsm:SupplyChainTradeTransaction
/ram:ApplicableHeaderTradeSettlement
/ram:PayeeTradeParty
/ram:Name</v>
      </c>
      <c r="P117" s="58" t="s">
        <v>754</v>
      </c>
      <c r="Q117" s="56" t="s">
        <v>57</v>
      </c>
      <c r="R117" s="56" t="str">
        <f t="shared" si="31"/>
        <v>E</v>
      </c>
      <c r="S117" s="56" t="s">
        <v>45</v>
      </c>
      <c r="T117" s="56"/>
      <c r="U117" s="59"/>
      <c r="V117" s="60"/>
      <c r="W117" s="61" t="s">
        <v>137</v>
      </c>
      <c r="X117" s="61"/>
      <c r="Y117" s="60"/>
      <c r="Z117" s="16"/>
      <c r="AA117" s="16"/>
      <c r="AB117" s="17"/>
      <c r="AC117" s="62"/>
      <c r="AD117" s="81" t="str">
        <f t="shared" si="32"/>
        <v>BT-59</v>
      </c>
      <c r="AE117" s="51">
        <f t="shared" si="33"/>
        <v>4</v>
      </c>
      <c r="AF117" s="51" t="str">
        <f t="shared" si="34"/>
        <v>1..1</v>
      </c>
      <c r="AG117" s="54" t="s">
        <v>755</v>
      </c>
      <c r="AH117" s="54" t="s">
        <v>756</v>
      </c>
      <c r="AI117" s="55" t="s">
        <v>757</v>
      </c>
      <c r="AJ117" s="55" t="s">
        <v>758</v>
      </c>
      <c r="AK117" s="55" t="s">
        <v>759</v>
      </c>
      <c r="AL117" s="51" t="str">
        <f t="shared" si="35"/>
        <v>Text</v>
      </c>
      <c r="AM117" s="51">
        <f t="shared" si="20"/>
        <v>0</v>
      </c>
      <c r="AN117" s="51" t="str">
        <f t="shared" si="21"/>
        <v>1..1</v>
      </c>
      <c r="AO117" s="51" t="str">
        <f t="shared" si="22"/>
        <v>/rsm:CrossIndustryInvoice
/rsm:SupplyChainTradeTransaction
/ram:ApplicableHeaderTradeSettlement
/ram:PayeeTradeParty
/ram:Name</v>
      </c>
      <c r="AP117" s="51" t="str">
        <f t="shared" si="23"/>
        <v>/rsm:CrossIndustryInvoice/rsm:SupplyChainTradeTransaction/ram:ApplicableHeaderTradeSettlement/ram:PayeeTradeParty/ram:Name</v>
      </c>
      <c r="AQ117" s="51" t="str">
        <f t="shared" si="24"/>
        <v>T</v>
      </c>
      <c r="AR117" s="51" t="str">
        <f t="shared" si="25"/>
        <v>E</v>
      </c>
      <c r="AS117" s="51" t="str">
        <f t="shared" si="26"/>
        <v>0..1</v>
      </c>
      <c r="AT117" s="51">
        <f t="shared" si="27"/>
        <v>0</v>
      </c>
      <c r="AU117" s="51">
        <f t="shared" si="28"/>
        <v>0</v>
      </c>
      <c r="AV117" s="8"/>
      <c r="AW117" s="61" t="str">
        <f t="shared" si="36"/>
        <v>BASIC WL</v>
      </c>
      <c r="AX117" s="61">
        <f t="shared" si="37"/>
        <v>0</v>
      </c>
      <c r="AZ117" s="48"/>
      <c r="BA117" s="48"/>
      <c r="BB117" s="48"/>
    </row>
    <row r="118" spans="1:54" s="64" customFormat="1" ht="82.8">
      <c r="A118" s="49" t="str">
        <f t="shared" si="29"/>
        <v/>
      </c>
      <c r="B118" s="66"/>
      <c r="C118" s="50"/>
      <c r="D118" s="51" t="s">
        <v>760</v>
      </c>
      <c r="E118" s="52">
        <f t="shared" si="30"/>
        <v>4</v>
      </c>
      <c r="F118" s="53" t="s">
        <v>45</v>
      </c>
      <c r="G118" s="54" t="s">
        <v>220</v>
      </c>
      <c r="H118" s="54"/>
      <c r="I118" s="55"/>
      <c r="J118" s="55"/>
      <c r="K118" s="55"/>
      <c r="L118" s="54"/>
      <c r="M118" s="56"/>
      <c r="N118" s="56" t="s">
        <v>45</v>
      </c>
      <c r="O118" s="57" t="str">
        <f t="shared" si="19"/>
        <v>/rsm:CrossIndustryInvoice
/rsm:SupplyChainTradeTransaction
/ram:ApplicableHeaderTradeSettlement
/ram:PayeeTradeParty
/ram:SpecifiedLegalOrganization</v>
      </c>
      <c r="P118" s="58" t="s">
        <v>761</v>
      </c>
      <c r="Q118" s="56"/>
      <c r="R118" s="56" t="str">
        <f t="shared" si="31"/>
        <v/>
      </c>
      <c r="S118" s="56" t="s">
        <v>45</v>
      </c>
      <c r="T118" s="56"/>
      <c r="U118" s="59"/>
      <c r="V118" s="60"/>
      <c r="W118" s="61" t="s">
        <v>137</v>
      </c>
      <c r="X118" s="61"/>
      <c r="Y118" s="60"/>
      <c r="Z118" s="16"/>
      <c r="AA118" s="16"/>
      <c r="AB118" s="17"/>
      <c r="AC118" s="62"/>
      <c r="AD118" s="81" t="str">
        <f t="shared" si="32"/>
        <v>BT-61-00</v>
      </c>
      <c r="AE118" s="51">
        <f t="shared" si="33"/>
        <v>4</v>
      </c>
      <c r="AF118" s="51" t="str">
        <f t="shared" si="34"/>
        <v>0..1</v>
      </c>
      <c r="AG118" s="54" t="s">
        <v>222</v>
      </c>
      <c r="AH118" s="54"/>
      <c r="AI118" s="55"/>
      <c r="AJ118" s="55"/>
      <c r="AK118" s="55"/>
      <c r="AL118" s="51">
        <f t="shared" si="35"/>
        <v>0</v>
      </c>
      <c r="AM118" s="51">
        <f t="shared" si="20"/>
        <v>0</v>
      </c>
      <c r="AN118" s="51" t="str">
        <f t="shared" si="21"/>
        <v>0..1</v>
      </c>
      <c r="AO118" s="51" t="str">
        <f t="shared" si="22"/>
        <v>/rsm:CrossIndustryInvoice
/rsm:SupplyChainTradeTransaction
/ram:ApplicableHeaderTradeSettlement
/ram:PayeeTradeParty
/ram:SpecifiedLegalOrganization</v>
      </c>
      <c r="AP118" s="51" t="str">
        <f t="shared" si="23"/>
        <v>/rsm:CrossIndustryInvoice/rsm:SupplyChainTradeTransaction/ram:ApplicableHeaderTradeSettlement/ram:PayeeTradeParty/ram:SpecifiedLegalOrganization</v>
      </c>
      <c r="AQ118" s="51">
        <f t="shared" si="24"/>
        <v>0</v>
      </c>
      <c r="AR118" s="51" t="str">
        <f t="shared" si="25"/>
        <v/>
      </c>
      <c r="AS118" s="51" t="str">
        <f t="shared" si="26"/>
        <v>0..1</v>
      </c>
      <c r="AT118" s="51">
        <f t="shared" si="27"/>
        <v>0</v>
      </c>
      <c r="AU118" s="51">
        <f t="shared" si="28"/>
        <v>0</v>
      </c>
      <c r="AV118" s="8"/>
      <c r="AW118" s="61" t="str">
        <f t="shared" si="36"/>
        <v>BASIC WL</v>
      </c>
      <c r="AX118" s="61">
        <f t="shared" si="37"/>
        <v>0</v>
      </c>
      <c r="AZ118" s="48"/>
      <c r="BA118" s="48"/>
      <c r="BB118" s="48"/>
    </row>
    <row r="119" spans="1:54" s="64" customFormat="1" ht="96.6">
      <c r="A119" s="49" t="str">
        <f t="shared" si="29"/>
        <v>YES</v>
      </c>
      <c r="B119" s="49"/>
      <c r="C119" s="50"/>
      <c r="D119" s="51" t="s">
        <v>762</v>
      </c>
      <c r="E119" s="52">
        <f t="shared" si="30"/>
        <v>5</v>
      </c>
      <c r="F119" s="53" t="s">
        <v>45</v>
      </c>
      <c r="G119" s="54" t="s">
        <v>763</v>
      </c>
      <c r="H119" s="54" t="s">
        <v>764</v>
      </c>
      <c r="I119" s="55" t="s">
        <v>765</v>
      </c>
      <c r="J119" s="55"/>
      <c r="K119" s="55"/>
      <c r="L119" s="54" t="s">
        <v>73</v>
      </c>
      <c r="M119" s="56"/>
      <c r="N119" s="56" t="s">
        <v>45</v>
      </c>
      <c r="O119" s="57" t="str">
        <f t="shared" si="19"/>
        <v>/rsm:CrossIndustryInvoice
/rsm:SupplyChainTradeTransaction
/ram:ApplicableHeaderTradeSettlement
/ram:PayeeTradeParty
/ram:SpecifiedLegalOrganization
/ram:ID</v>
      </c>
      <c r="P119" s="58" t="s">
        <v>766</v>
      </c>
      <c r="Q119" s="56" t="s">
        <v>75</v>
      </c>
      <c r="R119" s="56" t="str">
        <f t="shared" si="31"/>
        <v>E</v>
      </c>
      <c r="S119" s="56" t="s">
        <v>45</v>
      </c>
      <c r="T119" s="56"/>
      <c r="U119" s="59"/>
      <c r="V119" s="60"/>
      <c r="W119" s="61" t="s">
        <v>137</v>
      </c>
      <c r="X119" s="61"/>
      <c r="Y119" s="60"/>
      <c r="Z119" s="16"/>
      <c r="AA119" s="16"/>
      <c r="AB119" s="17"/>
      <c r="AC119" s="62"/>
      <c r="AD119" s="81" t="str">
        <f t="shared" si="32"/>
        <v>BT-61</v>
      </c>
      <c r="AE119" s="51">
        <f t="shared" si="33"/>
        <v>5</v>
      </c>
      <c r="AF119" s="51" t="str">
        <f t="shared" si="34"/>
        <v>0..1</v>
      </c>
      <c r="AG119" s="54" t="s">
        <v>767</v>
      </c>
      <c r="AH119" s="54" t="s">
        <v>768</v>
      </c>
      <c r="AI119" s="55" t="s">
        <v>769</v>
      </c>
      <c r="AJ119" s="55"/>
      <c r="AK119" s="55"/>
      <c r="AL119" s="51" t="str">
        <f t="shared" si="35"/>
        <v>Identifier</v>
      </c>
      <c r="AM119" s="51">
        <f t="shared" si="20"/>
        <v>0</v>
      </c>
      <c r="AN119" s="51" t="str">
        <f t="shared" si="21"/>
        <v>0..1</v>
      </c>
      <c r="AO119" s="51" t="str">
        <f t="shared" si="22"/>
        <v>/rsm:CrossIndustryInvoice
/rsm:SupplyChainTradeTransaction
/ram:ApplicableHeaderTradeSettlement
/ram:PayeeTradeParty
/ram:SpecifiedLegalOrganization
/ram:ID</v>
      </c>
      <c r="AP119" s="51" t="str">
        <f t="shared" si="23"/>
        <v>/rsm:CrossIndustryInvoice/rsm:SupplyChainTradeTransaction/ram:ApplicableHeaderTradeSettlement/ram:PayeeTradeParty/ram:SpecifiedLegalOrganization/ram:ID</v>
      </c>
      <c r="AQ119" s="51" t="str">
        <f t="shared" si="24"/>
        <v>I</v>
      </c>
      <c r="AR119" s="51" t="str">
        <f t="shared" si="25"/>
        <v>E</v>
      </c>
      <c r="AS119" s="51" t="str">
        <f t="shared" si="26"/>
        <v>0..1</v>
      </c>
      <c r="AT119" s="51">
        <f t="shared" si="27"/>
        <v>0</v>
      </c>
      <c r="AU119" s="51">
        <f t="shared" si="28"/>
        <v>0</v>
      </c>
      <c r="AV119" s="8"/>
      <c r="AW119" s="61" t="str">
        <f t="shared" si="36"/>
        <v>BASIC WL</v>
      </c>
      <c r="AX119" s="61">
        <f t="shared" si="37"/>
        <v>0</v>
      </c>
      <c r="AZ119" s="48"/>
      <c r="BA119" s="48"/>
      <c r="BB119" s="48"/>
    </row>
    <row r="120" spans="1:54" s="14" customFormat="1" ht="110.4">
      <c r="A120" s="49" t="str">
        <f t="shared" si="29"/>
        <v>YES</v>
      </c>
      <c r="B120" s="66"/>
      <c r="C120" s="50"/>
      <c r="D120" s="51" t="s">
        <v>770</v>
      </c>
      <c r="E120" s="52">
        <f t="shared" si="30"/>
        <v>6</v>
      </c>
      <c r="F120" s="53" t="s">
        <v>45</v>
      </c>
      <c r="G120" s="54" t="s">
        <v>203</v>
      </c>
      <c r="H120" s="54" t="s">
        <v>771</v>
      </c>
      <c r="I120" s="55" t="s">
        <v>233</v>
      </c>
      <c r="J120" s="55" t="s">
        <v>234</v>
      </c>
      <c r="K120" s="55"/>
      <c r="L120" s="54" t="s">
        <v>206</v>
      </c>
      <c r="M120" s="56"/>
      <c r="N120" s="56"/>
      <c r="O120" s="57" t="str">
        <f t="shared" si="19"/>
        <v>/rsm:CrossIndustryInvoice
/rsm:SupplyChainTradeTransaction
/ram:ApplicableHeaderTradeSettlement
/ram:PayeeTradeParty
/ram:SpecifiedLegalOrganization
/ram:ID
/@schemeID</v>
      </c>
      <c r="P120" s="58" t="s">
        <v>772</v>
      </c>
      <c r="Q120" s="56" t="s">
        <v>208</v>
      </c>
      <c r="R120" s="56" t="str">
        <f t="shared" si="31"/>
        <v>E</v>
      </c>
      <c r="S120" s="56"/>
      <c r="T120" s="56"/>
      <c r="U120" s="59"/>
      <c r="V120" s="60"/>
      <c r="W120" s="61" t="s">
        <v>137</v>
      </c>
      <c r="X120" s="61"/>
      <c r="Y120" s="60"/>
      <c r="Z120" s="16"/>
      <c r="AA120" s="16"/>
      <c r="AB120" s="17"/>
      <c r="AC120" s="62"/>
      <c r="AD120" s="81" t="str">
        <f t="shared" si="32"/>
        <v>BT-61-1</v>
      </c>
      <c r="AE120" s="51">
        <f t="shared" si="33"/>
        <v>6</v>
      </c>
      <c r="AF120" s="51" t="str">
        <f t="shared" si="34"/>
        <v>0..1</v>
      </c>
      <c r="AG120" s="54" t="s">
        <v>209</v>
      </c>
      <c r="AH120" s="54" t="s">
        <v>773</v>
      </c>
      <c r="AI120" s="55" t="s">
        <v>211</v>
      </c>
      <c r="AJ120" s="55" t="s">
        <v>237</v>
      </c>
      <c r="AK120" s="55"/>
      <c r="AL120" s="51" t="str">
        <f t="shared" si="35"/>
        <v>String</v>
      </c>
      <c r="AM120" s="51">
        <f t="shared" si="20"/>
        <v>0</v>
      </c>
      <c r="AN120" s="51">
        <f t="shared" si="21"/>
        <v>0</v>
      </c>
      <c r="AO120" s="51" t="str">
        <f t="shared" si="22"/>
        <v>/rsm:CrossIndustryInvoice
/rsm:SupplyChainTradeTransaction
/ram:ApplicableHeaderTradeSettlement
/ram:PayeeTradeParty
/ram:SpecifiedLegalOrganization
/ram:ID
/@schemeID</v>
      </c>
      <c r="AP120" s="51" t="str">
        <f t="shared" si="23"/>
        <v>/rsm:CrossIndustryInvoice/rsm:SupplyChainTradeTransaction/ram:ApplicableHeaderTradeSettlement/ram:PayeeTradeParty/ram:SpecifiedLegalOrganization/ram:ID/@schemeID</v>
      </c>
      <c r="AQ120" s="51" t="str">
        <f t="shared" si="24"/>
        <v>S</v>
      </c>
      <c r="AR120" s="51" t="str">
        <f t="shared" si="25"/>
        <v>E</v>
      </c>
      <c r="AS120" s="51">
        <f t="shared" si="26"/>
        <v>0</v>
      </c>
      <c r="AT120" s="51">
        <f t="shared" si="27"/>
        <v>0</v>
      </c>
      <c r="AU120" s="51">
        <f t="shared" si="28"/>
        <v>0</v>
      </c>
      <c r="AV120" s="8"/>
      <c r="AW120" s="61" t="str">
        <f t="shared" si="36"/>
        <v>BASIC WL</v>
      </c>
      <c r="AX120" s="61">
        <f t="shared" si="37"/>
        <v>0</v>
      </c>
      <c r="AZ120" s="48"/>
      <c r="BA120" s="48"/>
      <c r="BB120" s="48"/>
    </row>
    <row r="121" spans="1:54" s="64" customFormat="1" ht="69">
      <c r="A121" s="49" t="str">
        <f t="shared" si="29"/>
        <v>NO</v>
      </c>
      <c r="B121" s="66"/>
      <c r="C121" s="50"/>
      <c r="D121" s="51" t="s">
        <v>774</v>
      </c>
      <c r="E121" s="52">
        <f t="shared" si="30"/>
        <v>3</v>
      </c>
      <c r="F121" s="53" t="s">
        <v>45</v>
      </c>
      <c r="G121" s="54" t="s">
        <v>775</v>
      </c>
      <c r="H121" s="54" t="s">
        <v>776</v>
      </c>
      <c r="I121" s="55"/>
      <c r="J121" s="55"/>
      <c r="K121" s="55"/>
      <c r="L121" s="54"/>
      <c r="M121" s="56"/>
      <c r="N121" s="56" t="s">
        <v>48</v>
      </c>
      <c r="O121" s="57" t="str">
        <f t="shared" si="19"/>
        <v>/rsm:CrossIndustryInvoice
/rsm:SupplyChainTradeTransaction
/ram:ApplicableHeaderTradeSettlement
/ram:SpecifiedTradeSettlementPaymentMeans</v>
      </c>
      <c r="P121" s="58" t="s">
        <v>777</v>
      </c>
      <c r="Q121" s="56"/>
      <c r="R121" s="56" t="str">
        <f t="shared" si="31"/>
        <v>G</v>
      </c>
      <c r="S121" s="56" t="s">
        <v>48</v>
      </c>
      <c r="T121" s="56" t="s">
        <v>582</v>
      </c>
      <c r="U121" s="59"/>
      <c r="V121" s="60"/>
      <c r="W121" s="61" t="s">
        <v>137</v>
      </c>
      <c r="X121" s="61"/>
      <c r="Y121" s="60"/>
      <c r="Z121" s="16"/>
      <c r="AA121" s="16"/>
      <c r="AB121" s="17"/>
      <c r="AC121" s="62"/>
      <c r="AD121" s="81" t="str">
        <f t="shared" si="32"/>
        <v>BG-16</v>
      </c>
      <c r="AE121" s="51">
        <f t="shared" si="33"/>
        <v>3</v>
      </c>
      <c r="AF121" s="51" t="str">
        <f t="shared" si="34"/>
        <v>0..1</v>
      </c>
      <c r="AG121" s="54" t="s">
        <v>778</v>
      </c>
      <c r="AH121" s="54" t="s">
        <v>779</v>
      </c>
      <c r="AI121" s="55"/>
      <c r="AJ121" s="55"/>
      <c r="AK121" s="55"/>
      <c r="AL121" s="51">
        <f t="shared" si="35"/>
        <v>0</v>
      </c>
      <c r="AM121" s="51">
        <f t="shared" si="20"/>
        <v>0</v>
      </c>
      <c r="AN121" s="51" t="str">
        <f t="shared" si="21"/>
        <v>0..n</v>
      </c>
      <c r="AO121" s="51" t="str">
        <f t="shared" si="22"/>
        <v>/rsm:CrossIndustryInvoice
/rsm:SupplyChainTradeTransaction
/ram:ApplicableHeaderTradeSettlement
/ram:SpecifiedTradeSettlementPaymentMeans</v>
      </c>
      <c r="AP121" s="51" t="str">
        <f t="shared" si="23"/>
        <v>/rsm:CrossIndustryInvoice/rsm:SupplyChainTradeTransaction/ram:ApplicableHeaderTradeSettlement/ram:SpecifiedTradeSettlementPaymentMeans</v>
      </c>
      <c r="AQ121" s="51">
        <f t="shared" si="24"/>
        <v>0</v>
      </c>
      <c r="AR121" s="51" t="str">
        <f t="shared" si="25"/>
        <v>G</v>
      </c>
      <c r="AS121" s="51" t="str">
        <f t="shared" si="26"/>
        <v>0..n</v>
      </c>
      <c r="AT121" s="51" t="str">
        <f t="shared" si="27"/>
        <v>STR-3</v>
      </c>
      <c r="AU121" s="51">
        <f t="shared" si="28"/>
        <v>0</v>
      </c>
      <c r="AV121" s="8"/>
      <c r="AW121" s="61" t="str">
        <f t="shared" si="36"/>
        <v>BASIC WL</v>
      </c>
      <c r="AX121" s="61">
        <f t="shared" si="37"/>
        <v>0</v>
      </c>
      <c r="AZ121" s="48"/>
      <c r="BA121" s="48"/>
      <c r="BB121" s="48"/>
    </row>
    <row r="122" spans="1:54" s="14" customFormat="1" ht="184.5">
      <c r="A122" s="49" t="str">
        <f t="shared" si="29"/>
        <v>YES</v>
      </c>
      <c r="B122" s="66"/>
      <c r="C122" s="50"/>
      <c r="D122" s="51" t="s">
        <v>780</v>
      </c>
      <c r="E122" s="52">
        <f t="shared" si="30"/>
        <v>4</v>
      </c>
      <c r="F122" s="53" t="s">
        <v>38</v>
      </c>
      <c r="G122" s="54" t="s">
        <v>781</v>
      </c>
      <c r="H122" s="54" t="s">
        <v>782</v>
      </c>
      <c r="I122" s="55" t="s">
        <v>783</v>
      </c>
      <c r="J122" s="55" t="s">
        <v>784</v>
      </c>
      <c r="K122" s="55" t="s">
        <v>785</v>
      </c>
      <c r="L122" s="54" t="s">
        <v>104</v>
      </c>
      <c r="M122" s="56"/>
      <c r="N122" s="56" t="s">
        <v>38</v>
      </c>
      <c r="O122" s="57" t="str">
        <f t="shared" si="19"/>
        <v>/rsm:CrossIndustryInvoice
/rsm:SupplyChainTradeTransaction
/ram:ApplicableHeaderTradeSettlement
/ram:SpecifiedTradeSettlementPaymentMeans
/ram:TypeCode</v>
      </c>
      <c r="P122" s="58" t="s">
        <v>786</v>
      </c>
      <c r="Q122" s="56" t="s">
        <v>106</v>
      </c>
      <c r="R122" s="56" t="str">
        <f t="shared" si="31"/>
        <v>E</v>
      </c>
      <c r="S122" s="56" t="s">
        <v>45</v>
      </c>
      <c r="T122" s="56" t="s">
        <v>107</v>
      </c>
      <c r="U122" s="59"/>
      <c r="V122" s="60"/>
      <c r="W122" s="61" t="s">
        <v>137</v>
      </c>
      <c r="X122" s="61"/>
      <c r="Y122" s="60"/>
      <c r="Z122" s="16"/>
      <c r="AA122" s="16"/>
      <c r="AB122" s="17"/>
      <c r="AC122" s="62"/>
      <c r="AD122" s="81" t="str">
        <f t="shared" si="32"/>
        <v>BT-81</v>
      </c>
      <c r="AE122" s="51">
        <f t="shared" si="33"/>
        <v>4</v>
      </c>
      <c r="AF122" s="51" t="str">
        <f t="shared" si="34"/>
        <v>1..1</v>
      </c>
      <c r="AG122" s="54" t="s">
        <v>787</v>
      </c>
      <c r="AH122" s="54" t="s">
        <v>788</v>
      </c>
      <c r="AI122" s="55" t="s">
        <v>789</v>
      </c>
      <c r="AJ122" s="55" t="s">
        <v>790</v>
      </c>
      <c r="AK122" s="55" t="s">
        <v>791</v>
      </c>
      <c r="AL122" s="51" t="str">
        <f t="shared" si="35"/>
        <v>Code</v>
      </c>
      <c r="AM122" s="51">
        <f t="shared" si="20"/>
        <v>0</v>
      </c>
      <c r="AN122" s="51" t="str">
        <f t="shared" si="21"/>
        <v>1..1</v>
      </c>
      <c r="AO122" s="51" t="str">
        <f t="shared" si="22"/>
        <v>/rsm:CrossIndustryInvoice
/rsm:SupplyChainTradeTransaction
/ram:ApplicableHeaderTradeSettlement
/ram:SpecifiedTradeSettlementPaymentMeans
/ram:TypeCode</v>
      </c>
      <c r="AP122" s="51" t="str">
        <f t="shared" si="23"/>
        <v>/rsm:CrossIndustryInvoice/rsm:SupplyChainTradeTransaction/ram:ApplicableHeaderTradeSettlement/ram:SpecifiedTradeSettlementPaymentMeans/ram:TypeCode</v>
      </c>
      <c r="AQ122" s="51" t="str">
        <f t="shared" si="24"/>
        <v>C</v>
      </c>
      <c r="AR122" s="51" t="str">
        <f t="shared" si="25"/>
        <v>E</v>
      </c>
      <c r="AS122" s="51" t="str">
        <f t="shared" si="26"/>
        <v>0..1</v>
      </c>
      <c r="AT122" s="51" t="str">
        <f t="shared" si="27"/>
        <v>CAR-2</v>
      </c>
      <c r="AU122" s="51">
        <f t="shared" si="28"/>
        <v>0</v>
      </c>
      <c r="AV122" s="8"/>
      <c r="AW122" s="61" t="str">
        <f t="shared" si="36"/>
        <v>BASIC WL</v>
      </c>
      <c r="AX122" s="61">
        <f t="shared" si="37"/>
        <v>0</v>
      </c>
      <c r="AZ122" s="48"/>
      <c r="BA122" s="48"/>
      <c r="BB122" s="48"/>
    </row>
    <row r="123" spans="1:54" s="64" customFormat="1" ht="82.8">
      <c r="A123" s="49" t="str">
        <f t="shared" si="29"/>
        <v/>
      </c>
      <c r="B123" s="66"/>
      <c r="C123" s="50"/>
      <c r="D123" s="51" t="s">
        <v>792</v>
      </c>
      <c r="E123" s="52">
        <f t="shared" si="30"/>
        <v>4</v>
      </c>
      <c r="F123" s="53" t="s">
        <v>45</v>
      </c>
      <c r="G123" s="54" t="s">
        <v>793</v>
      </c>
      <c r="H123" s="54"/>
      <c r="I123" s="55"/>
      <c r="J123" s="55"/>
      <c r="K123" s="55"/>
      <c r="L123" s="54"/>
      <c r="M123" s="56"/>
      <c r="N123" s="56" t="s">
        <v>45</v>
      </c>
      <c r="O123" s="57" t="str">
        <f t="shared" si="19"/>
        <v>/rsm:CrossIndustryInvoice
/rsm:SupplyChainTradeTransaction
/ram:ApplicableHeaderTradeSettlement
/ram:SpecifiedTradeSettlementPaymentMeans
/ram:PayerPartyDebtorFinancialAccount</v>
      </c>
      <c r="P123" s="58" t="s">
        <v>794</v>
      </c>
      <c r="Q123" s="56"/>
      <c r="R123" s="56" t="str">
        <f t="shared" si="31"/>
        <v/>
      </c>
      <c r="S123" s="56" t="s">
        <v>45</v>
      </c>
      <c r="T123" s="56"/>
      <c r="U123" s="59"/>
      <c r="V123" s="60"/>
      <c r="W123" s="61" t="s">
        <v>137</v>
      </c>
      <c r="X123" s="61"/>
      <c r="Y123" s="60"/>
      <c r="Z123" s="16"/>
      <c r="AA123" s="16"/>
      <c r="AB123" s="17"/>
      <c r="AC123" s="62"/>
      <c r="AD123" s="81" t="str">
        <f t="shared" si="32"/>
        <v>BT-91-00</v>
      </c>
      <c r="AE123" s="51">
        <f t="shared" si="33"/>
        <v>4</v>
      </c>
      <c r="AF123" s="51" t="str">
        <f t="shared" si="34"/>
        <v>0..1</v>
      </c>
      <c r="AG123" s="54" t="s">
        <v>795</v>
      </c>
      <c r="AH123" s="54"/>
      <c r="AI123" s="55"/>
      <c r="AJ123" s="55"/>
      <c r="AK123" s="55"/>
      <c r="AL123" s="51">
        <f t="shared" si="35"/>
        <v>0</v>
      </c>
      <c r="AM123" s="51">
        <f t="shared" si="20"/>
        <v>0</v>
      </c>
      <c r="AN123" s="51" t="str">
        <f t="shared" si="21"/>
        <v>0..1</v>
      </c>
      <c r="AO123" s="51" t="str">
        <f t="shared" si="22"/>
        <v>/rsm:CrossIndustryInvoice
/rsm:SupplyChainTradeTransaction
/ram:ApplicableHeaderTradeSettlement
/ram:SpecifiedTradeSettlementPaymentMeans
/ram:PayerPartyDebtorFinancialAccount</v>
      </c>
      <c r="AP123" s="51" t="str">
        <f t="shared" si="23"/>
        <v>/rsm:CrossIndustryInvoice/rsm:SupplyChainTradeTransaction/ram:ApplicableHeaderTradeSettlement/ram:SpecifiedTradeSettlementPaymentMeans/ram:PayerPartyDebtorFinancialAccount</v>
      </c>
      <c r="AQ123" s="51">
        <f t="shared" si="24"/>
        <v>0</v>
      </c>
      <c r="AR123" s="51" t="str">
        <f t="shared" si="25"/>
        <v/>
      </c>
      <c r="AS123" s="51" t="str">
        <f t="shared" si="26"/>
        <v>0..1</v>
      </c>
      <c r="AT123" s="51">
        <f t="shared" si="27"/>
        <v>0</v>
      </c>
      <c r="AU123" s="51">
        <f t="shared" si="28"/>
        <v>0</v>
      </c>
      <c r="AV123" s="8"/>
      <c r="AW123" s="61" t="str">
        <f t="shared" si="36"/>
        <v>BASIC WL</v>
      </c>
      <c r="AX123" s="61">
        <f t="shared" si="37"/>
        <v>0</v>
      </c>
      <c r="AZ123" s="48"/>
      <c r="BA123" s="48"/>
      <c r="BB123" s="48"/>
    </row>
    <row r="124" spans="1:54" s="64" customFormat="1" ht="96.6">
      <c r="A124" s="49" t="str">
        <f t="shared" si="29"/>
        <v>YES</v>
      </c>
      <c r="B124" s="66"/>
      <c r="C124" s="50"/>
      <c r="D124" s="51" t="s">
        <v>796</v>
      </c>
      <c r="E124" s="52">
        <f t="shared" si="30"/>
        <v>5</v>
      </c>
      <c r="F124" s="53" t="s">
        <v>45</v>
      </c>
      <c r="G124" s="54" t="s">
        <v>797</v>
      </c>
      <c r="H124" s="54" t="s">
        <v>798</v>
      </c>
      <c r="I124" s="55"/>
      <c r="J124" s="55"/>
      <c r="K124" s="55"/>
      <c r="L124" s="54" t="s">
        <v>73</v>
      </c>
      <c r="M124" s="56"/>
      <c r="N124" s="56" t="s">
        <v>38</v>
      </c>
      <c r="O124" s="57" t="str">
        <f t="shared" si="19"/>
        <v>/rsm:CrossIndustryInvoice
/rsm:SupplyChainTradeTransaction
/ram:ApplicableHeaderTradeSettlement
/ram:SpecifiedTradeSettlementPaymentMeans
/ram:PayerPartyDebtorFinancialAccount
/ram:IBANID</v>
      </c>
      <c r="P124" s="58" t="s">
        <v>799</v>
      </c>
      <c r="Q124" s="56" t="s">
        <v>75</v>
      </c>
      <c r="R124" s="56" t="str">
        <f t="shared" si="31"/>
        <v>E</v>
      </c>
      <c r="S124" s="56" t="s">
        <v>45</v>
      </c>
      <c r="T124" s="56"/>
      <c r="U124" s="59"/>
      <c r="V124" s="60"/>
      <c r="W124" s="61" t="s">
        <v>137</v>
      </c>
      <c r="X124" s="61"/>
      <c r="Y124" s="60"/>
      <c r="Z124" s="16"/>
      <c r="AA124" s="16"/>
      <c r="AB124" s="17"/>
      <c r="AC124" s="62"/>
      <c r="AD124" s="81" t="str">
        <f t="shared" si="32"/>
        <v>BT-91</v>
      </c>
      <c r="AE124" s="51">
        <f t="shared" si="33"/>
        <v>5</v>
      </c>
      <c r="AF124" s="51" t="str">
        <f t="shared" si="34"/>
        <v>0..1</v>
      </c>
      <c r="AG124" s="54" t="s">
        <v>800</v>
      </c>
      <c r="AH124" s="54" t="s">
        <v>801</v>
      </c>
      <c r="AI124" s="55"/>
      <c r="AJ124" s="55"/>
      <c r="AK124" s="55"/>
      <c r="AL124" s="51" t="str">
        <f t="shared" si="35"/>
        <v>Identifier</v>
      </c>
      <c r="AM124" s="51">
        <f t="shared" si="20"/>
        <v>0</v>
      </c>
      <c r="AN124" s="51" t="str">
        <f t="shared" si="21"/>
        <v>1..1</v>
      </c>
      <c r="AO124" s="51" t="str">
        <f t="shared" si="22"/>
        <v>/rsm:CrossIndustryInvoice
/rsm:SupplyChainTradeTransaction
/ram:ApplicableHeaderTradeSettlement
/ram:SpecifiedTradeSettlementPaymentMeans
/ram:PayerPartyDebtorFinancialAccount
/ram:IBANID</v>
      </c>
      <c r="AP124" s="51" t="str">
        <f t="shared" si="23"/>
        <v>/rsm:CrossIndustryInvoice/rsm:SupplyChainTradeTransaction/ram:ApplicableHeaderTradeSettlement/ram:SpecifiedTradeSettlementPaymentMeans/ram:PayerPartyDebtorFinancialAccount/ram:IBANID</v>
      </c>
      <c r="AQ124" s="51" t="str">
        <f t="shared" si="24"/>
        <v>I</v>
      </c>
      <c r="AR124" s="51" t="str">
        <f t="shared" si="25"/>
        <v>E</v>
      </c>
      <c r="AS124" s="51" t="str">
        <f t="shared" si="26"/>
        <v>0..1</v>
      </c>
      <c r="AT124" s="51">
        <f t="shared" si="27"/>
        <v>0</v>
      </c>
      <c r="AU124" s="51">
        <f t="shared" si="28"/>
        <v>0</v>
      </c>
      <c r="AV124" s="8"/>
      <c r="AW124" s="61" t="str">
        <f t="shared" si="36"/>
        <v>BASIC WL</v>
      </c>
      <c r="AX124" s="61">
        <f t="shared" si="37"/>
        <v>0</v>
      </c>
      <c r="AZ124" s="48"/>
      <c r="BA124" s="48"/>
      <c r="BB124" s="48"/>
    </row>
    <row r="125" spans="1:54" s="64" customFormat="1" ht="82.8">
      <c r="A125" s="49" t="str">
        <f t="shared" si="29"/>
        <v>NO</v>
      </c>
      <c r="B125" s="66"/>
      <c r="C125" s="50"/>
      <c r="D125" s="51" t="s">
        <v>802</v>
      </c>
      <c r="E125" s="52">
        <f t="shared" si="30"/>
        <v>4</v>
      </c>
      <c r="F125" s="53" t="s">
        <v>48</v>
      </c>
      <c r="G125" s="54" t="s">
        <v>803</v>
      </c>
      <c r="H125" s="54" t="s">
        <v>804</v>
      </c>
      <c r="I125" s="55"/>
      <c r="J125" s="55"/>
      <c r="K125" s="55"/>
      <c r="L125" s="54"/>
      <c r="M125" s="56"/>
      <c r="N125" s="56" t="s">
        <v>45</v>
      </c>
      <c r="O125" s="57" t="str">
        <f t="shared" si="19"/>
        <v>/rsm:CrossIndustryInvoice
/rsm:SupplyChainTradeTransaction
/ram:ApplicableHeaderTradeSettlement
/ram:SpecifiedTradeSettlementPaymentMeans
/ram:PayeePartyCreditorFinancialAccount</v>
      </c>
      <c r="P125" s="58" t="s">
        <v>805</v>
      </c>
      <c r="Q125" s="56"/>
      <c r="R125" s="56" t="str">
        <f t="shared" si="31"/>
        <v>G</v>
      </c>
      <c r="S125" s="56" t="s">
        <v>48</v>
      </c>
      <c r="T125" s="56" t="s">
        <v>582</v>
      </c>
      <c r="U125" s="59"/>
      <c r="V125" s="60"/>
      <c r="W125" s="61" t="s">
        <v>137</v>
      </c>
      <c r="X125" s="61"/>
      <c r="Y125" s="60"/>
      <c r="Z125" s="16"/>
      <c r="AA125" s="16"/>
      <c r="AB125" s="17"/>
      <c r="AC125" s="62"/>
      <c r="AD125" s="81" t="str">
        <f t="shared" si="32"/>
        <v>BG-17</v>
      </c>
      <c r="AE125" s="51">
        <f t="shared" si="33"/>
        <v>4</v>
      </c>
      <c r="AF125" s="51" t="str">
        <f t="shared" si="34"/>
        <v>0..n</v>
      </c>
      <c r="AG125" s="54" t="s">
        <v>806</v>
      </c>
      <c r="AH125" s="54" t="s">
        <v>807</v>
      </c>
      <c r="AI125" s="55"/>
      <c r="AJ125" s="55"/>
      <c r="AK125" s="55"/>
      <c r="AL125" s="51">
        <f t="shared" si="35"/>
        <v>0</v>
      </c>
      <c r="AM125" s="51">
        <f t="shared" si="20"/>
        <v>0</v>
      </c>
      <c r="AN125" s="51" t="str">
        <f t="shared" si="21"/>
        <v>0..1</v>
      </c>
      <c r="AO125" s="51" t="str">
        <f t="shared" si="22"/>
        <v>/rsm:CrossIndustryInvoice
/rsm:SupplyChainTradeTransaction
/ram:ApplicableHeaderTradeSettlement
/ram:SpecifiedTradeSettlementPaymentMeans
/ram:PayeePartyCreditorFinancialAccount</v>
      </c>
      <c r="AP125" s="51" t="str">
        <f t="shared" si="23"/>
        <v>/rsm:CrossIndustryInvoice/rsm:SupplyChainTradeTransaction/ram:ApplicableHeaderTradeSettlement/ram:SpecifiedTradeSettlementPaymentMeans/ram:PayeePartyCreditorFinancialAccount</v>
      </c>
      <c r="AQ125" s="51">
        <f t="shared" si="24"/>
        <v>0</v>
      </c>
      <c r="AR125" s="51" t="str">
        <f t="shared" si="25"/>
        <v>G</v>
      </c>
      <c r="AS125" s="51" t="str">
        <f t="shared" si="26"/>
        <v>0..n</v>
      </c>
      <c r="AT125" s="51" t="str">
        <f t="shared" si="27"/>
        <v>STR-3</v>
      </c>
      <c r="AU125" s="51">
        <f t="shared" si="28"/>
        <v>0</v>
      </c>
      <c r="AV125" s="8"/>
      <c r="AW125" s="61" t="str">
        <f t="shared" si="36"/>
        <v>BASIC WL</v>
      </c>
      <c r="AX125" s="61">
        <f t="shared" si="37"/>
        <v>0</v>
      </c>
      <c r="AZ125" s="48"/>
      <c r="BA125" s="48"/>
      <c r="BB125" s="48"/>
    </row>
    <row r="126" spans="1:54" s="64" customFormat="1" ht="96.6">
      <c r="A126" s="49" t="str">
        <f t="shared" si="29"/>
        <v>YES</v>
      </c>
      <c r="B126" s="66"/>
      <c r="C126" s="50"/>
      <c r="D126" s="51" t="s">
        <v>808</v>
      </c>
      <c r="E126" s="52">
        <f t="shared" si="30"/>
        <v>5</v>
      </c>
      <c r="F126" s="53" t="s">
        <v>38</v>
      </c>
      <c r="G126" s="54" t="s">
        <v>809</v>
      </c>
      <c r="H126" s="54" t="s">
        <v>810</v>
      </c>
      <c r="I126" s="55" t="s">
        <v>811</v>
      </c>
      <c r="J126" s="55"/>
      <c r="K126" s="55"/>
      <c r="L126" s="54" t="s">
        <v>73</v>
      </c>
      <c r="M126" s="56"/>
      <c r="N126" s="56" t="s">
        <v>45</v>
      </c>
      <c r="O126" s="57" t="str">
        <f t="shared" si="19"/>
        <v>/rsm:CrossIndustryInvoice
/rsm:SupplyChainTradeTransaction
/ram:ApplicableHeaderTradeSettlement
/ram:SpecifiedTradeSettlementPaymentMeans
/ram:PayeePartyCreditorFinancialAccount
/ram:IBANID</v>
      </c>
      <c r="P126" s="58" t="s">
        <v>812</v>
      </c>
      <c r="Q126" s="56" t="s">
        <v>75</v>
      </c>
      <c r="R126" s="56" t="str">
        <f t="shared" si="31"/>
        <v>E</v>
      </c>
      <c r="S126" s="56" t="s">
        <v>45</v>
      </c>
      <c r="T126" s="56" t="s">
        <v>813</v>
      </c>
      <c r="U126" s="59" t="s">
        <v>814</v>
      </c>
      <c r="V126" s="60"/>
      <c r="W126" s="61" t="s">
        <v>137</v>
      </c>
      <c r="X126" s="61"/>
      <c r="Y126" s="60"/>
      <c r="Z126" s="16"/>
      <c r="AA126" s="16"/>
      <c r="AB126" s="17"/>
      <c r="AC126" s="62"/>
      <c r="AD126" s="81" t="str">
        <f t="shared" si="32"/>
        <v>BT-84</v>
      </c>
      <c r="AE126" s="51">
        <f t="shared" si="33"/>
        <v>5</v>
      </c>
      <c r="AF126" s="51" t="str">
        <f t="shared" si="34"/>
        <v>1..1</v>
      </c>
      <c r="AG126" s="54" t="s">
        <v>815</v>
      </c>
      <c r="AH126" s="54" t="s">
        <v>816</v>
      </c>
      <c r="AI126" s="55" t="s">
        <v>817</v>
      </c>
      <c r="AJ126" s="55"/>
      <c r="AK126" s="55"/>
      <c r="AL126" s="51" t="str">
        <f t="shared" si="35"/>
        <v>Identifier</v>
      </c>
      <c r="AM126" s="51">
        <f t="shared" si="20"/>
        <v>0</v>
      </c>
      <c r="AN126" s="51" t="str">
        <f t="shared" si="21"/>
        <v>0..1</v>
      </c>
      <c r="AO126" s="51" t="str">
        <f t="shared" si="22"/>
        <v>/rsm:CrossIndustryInvoice
/rsm:SupplyChainTradeTransaction
/ram:ApplicableHeaderTradeSettlement
/ram:SpecifiedTradeSettlementPaymentMeans
/ram:PayeePartyCreditorFinancialAccount
/ram:IBANID</v>
      </c>
      <c r="AP126" s="51" t="str">
        <f t="shared" si="23"/>
        <v>/rsm:CrossIndustryInvoice/rsm:SupplyChainTradeTransaction/ram:ApplicableHeaderTradeSettlement/ram:SpecifiedTradeSettlementPaymentMeans/ram:PayeePartyCreditorFinancialAccount/ram:IBANID</v>
      </c>
      <c r="AQ126" s="51" t="str">
        <f t="shared" si="24"/>
        <v>I</v>
      </c>
      <c r="AR126" s="51" t="str">
        <f t="shared" si="25"/>
        <v>E</v>
      </c>
      <c r="AS126" s="51" t="str">
        <f t="shared" si="26"/>
        <v>0..1</v>
      </c>
      <c r="AT126" s="51" t="str">
        <f t="shared" si="27"/>
        <v>CAR-2, SEM-2</v>
      </c>
      <c r="AU126" s="51" t="str">
        <f t="shared" si="28"/>
        <v>Use IBANID if applicable, ProprietaryID else</v>
      </c>
      <c r="AV126" s="8"/>
      <c r="AW126" s="61" t="str">
        <f t="shared" si="36"/>
        <v>BASIC WL</v>
      </c>
      <c r="AX126" s="61">
        <f t="shared" si="37"/>
        <v>0</v>
      </c>
      <c r="AZ126" s="48"/>
      <c r="BA126" s="48"/>
      <c r="BB126" s="48"/>
    </row>
    <row r="127" spans="1:54" s="64" customFormat="1" ht="96.6">
      <c r="A127" s="49" t="str">
        <f t="shared" si="29"/>
        <v/>
      </c>
      <c r="B127" s="66"/>
      <c r="C127" s="50"/>
      <c r="D127" s="51" t="s">
        <v>818</v>
      </c>
      <c r="E127" s="52">
        <f t="shared" si="30"/>
        <v>5</v>
      </c>
      <c r="F127" s="53" t="s">
        <v>45</v>
      </c>
      <c r="G127" s="54" t="s">
        <v>819</v>
      </c>
      <c r="H127" s="54"/>
      <c r="I127" s="55" t="s">
        <v>820</v>
      </c>
      <c r="J127" s="55"/>
      <c r="K127" s="55"/>
      <c r="L127" s="54" t="s">
        <v>73</v>
      </c>
      <c r="M127" s="56"/>
      <c r="N127" s="56" t="s">
        <v>45</v>
      </c>
      <c r="O127" s="57" t="str">
        <f t="shared" si="19"/>
        <v>/rsm:CrossIndustryInvoice
/rsm:SupplyChainTradeTransaction
/ram:ApplicableHeaderTradeSettlement
/ram:SpecifiedTradeSettlementPaymentMeans
/ram:PayeePartyCreditorFinancialAccount
/ram:ProprietaryID</v>
      </c>
      <c r="P127" s="58" t="s">
        <v>821</v>
      </c>
      <c r="Q127" s="56" t="s">
        <v>75</v>
      </c>
      <c r="R127" s="56" t="str">
        <f t="shared" si="31"/>
        <v/>
      </c>
      <c r="S127" s="56" t="s">
        <v>45</v>
      </c>
      <c r="T127" s="56" t="s">
        <v>813</v>
      </c>
      <c r="U127" s="59" t="s">
        <v>814</v>
      </c>
      <c r="V127" s="60"/>
      <c r="W127" s="61" t="s">
        <v>137</v>
      </c>
      <c r="X127" s="61"/>
      <c r="Y127" s="60"/>
      <c r="Z127" s="16"/>
      <c r="AA127" s="16"/>
      <c r="AB127" s="17"/>
      <c r="AC127" s="62"/>
      <c r="AD127" s="81" t="str">
        <f t="shared" si="32"/>
        <v>BT-84-0</v>
      </c>
      <c r="AE127" s="51">
        <f t="shared" si="33"/>
        <v>5</v>
      </c>
      <c r="AF127" s="51" t="str">
        <f t="shared" si="34"/>
        <v>0..1</v>
      </c>
      <c r="AG127" s="54" t="s">
        <v>822</v>
      </c>
      <c r="AH127" s="54"/>
      <c r="AI127" s="55" t="s">
        <v>823</v>
      </c>
      <c r="AJ127" s="55"/>
      <c r="AK127" s="55"/>
      <c r="AL127" s="51" t="str">
        <f t="shared" si="35"/>
        <v>Identifier</v>
      </c>
      <c r="AM127" s="51">
        <f t="shared" si="20"/>
        <v>0</v>
      </c>
      <c r="AN127" s="51" t="str">
        <f t="shared" si="21"/>
        <v>0..1</v>
      </c>
      <c r="AO127" s="51" t="str">
        <f t="shared" si="22"/>
        <v>/rsm:CrossIndustryInvoice
/rsm:SupplyChainTradeTransaction
/ram:ApplicableHeaderTradeSettlement
/ram:SpecifiedTradeSettlementPaymentMeans
/ram:PayeePartyCreditorFinancialAccount
/ram:ProprietaryID</v>
      </c>
      <c r="AP127" s="51" t="str">
        <f t="shared" si="23"/>
        <v>/rsm:CrossIndustryInvoice/rsm:SupplyChainTradeTransaction/ram:ApplicableHeaderTradeSettlement/ram:SpecifiedTradeSettlementPaymentMeans/ram:PayeePartyCreditorFinancialAccount/ram:ProprietaryID</v>
      </c>
      <c r="AQ127" s="51" t="str">
        <f t="shared" si="24"/>
        <v>I</v>
      </c>
      <c r="AR127" s="51" t="str">
        <f t="shared" si="25"/>
        <v/>
      </c>
      <c r="AS127" s="51" t="str">
        <f t="shared" si="26"/>
        <v>0..1</v>
      </c>
      <c r="AT127" s="51" t="str">
        <f t="shared" si="27"/>
        <v>CAR-2, SEM-2</v>
      </c>
      <c r="AU127" s="51" t="str">
        <f t="shared" si="28"/>
        <v>Use IBANID if applicable, ProprietaryID else</v>
      </c>
      <c r="AV127" s="8"/>
      <c r="AW127" s="61" t="str">
        <f t="shared" si="36"/>
        <v>BASIC WL</v>
      </c>
      <c r="AX127" s="61">
        <f t="shared" si="37"/>
        <v>0</v>
      </c>
      <c r="AZ127" s="48"/>
      <c r="BA127" s="48"/>
      <c r="BB127" s="48"/>
    </row>
    <row r="128" spans="1:54" s="64" customFormat="1" ht="69">
      <c r="A128" s="49" t="str">
        <f t="shared" si="29"/>
        <v>NO</v>
      </c>
      <c r="B128" s="49"/>
      <c r="C128" s="50"/>
      <c r="D128" s="51" t="s">
        <v>824</v>
      </c>
      <c r="E128" s="52">
        <f t="shared" si="30"/>
        <v>3</v>
      </c>
      <c r="F128" s="53" t="s">
        <v>825</v>
      </c>
      <c r="G128" s="54" t="s">
        <v>826</v>
      </c>
      <c r="H128" s="54" t="s">
        <v>827</v>
      </c>
      <c r="I128" s="55"/>
      <c r="J128" s="55"/>
      <c r="K128" s="55"/>
      <c r="L128" s="54"/>
      <c r="M128" s="56"/>
      <c r="N128" s="56" t="s">
        <v>825</v>
      </c>
      <c r="O128" s="57" t="str">
        <f t="shared" si="19"/>
        <v>/rsm:CrossIndustryInvoice
/rsm:SupplyChainTradeTransaction
/ram:ApplicableHeaderTradeSettlement
/ram:ApplicableTradeTax</v>
      </c>
      <c r="P128" s="58" t="s">
        <v>828</v>
      </c>
      <c r="Q128" s="56"/>
      <c r="R128" s="56" t="str">
        <f t="shared" si="31"/>
        <v>G</v>
      </c>
      <c r="S128" s="56" t="s">
        <v>48</v>
      </c>
      <c r="T128" s="56" t="s">
        <v>107</v>
      </c>
      <c r="U128" s="59"/>
      <c r="V128" s="60"/>
      <c r="W128" s="61" t="s">
        <v>137</v>
      </c>
      <c r="X128" s="61"/>
      <c r="Y128" s="60"/>
      <c r="Z128" s="16"/>
      <c r="AA128" s="16"/>
      <c r="AB128" s="17"/>
      <c r="AC128" s="62"/>
      <c r="AD128" s="81" t="str">
        <f t="shared" si="32"/>
        <v>BG-23</v>
      </c>
      <c r="AE128" s="51">
        <f t="shared" si="33"/>
        <v>3</v>
      </c>
      <c r="AF128" s="51" t="str">
        <f t="shared" si="34"/>
        <v>1..n</v>
      </c>
      <c r="AG128" s="54" t="s">
        <v>829</v>
      </c>
      <c r="AH128" s="54" t="s">
        <v>830</v>
      </c>
      <c r="AI128" s="55"/>
      <c r="AJ128" s="55"/>
      <c r="AK128" s="55"/>
      <c r="AL128" s="51">
        <f t="shared" si="35"/>
        <v>0</v>
      </c>
      <c r="AM128" s="51">
        <f t="shared" si="20"/>
        <v>0</v>
      </c>
      <c r="AN128" s="51" t="str">
        <f t="shared" si="21"/>
        <v>1..n</v>
      </c>
      <c r="AO128" s="51" t="str">
        <f t="shared" si="22"/>
        <v>/rsm:CrossIndustryInvoice
/rsm:SupplyChainTradeTransaction
/ram:ApplicableHeaderTradeSettlement
/ram:ApplicableTradeTax</v>
      </c>
      <c r="AP128" s="51" t="str">
        <f t="shared" si="23"/>
        <v>/rsm:CrossIndustryInvoice/rsm:SupplyChainTradeTransaction/ram:ApplicableHeaderTradeSettlement/ram:ApplicableTradeTax</v>
      </c>
      <c r="AQ128" s="51">
        <f t="shared" si="24"/>
        <v>0</v>
      </c>
      <c r="AR128" s="51" t="str">
        <f t="shared" si="25"/>
        <v>G</v>
      </c>
      <c r="AS128" s="51" t="str">
        <f t="shared" si="26"/>
        <v>0..n</v>
      </c>
      <c r="AT128" s="51" t="str">
        <f t="shared" si="27"/>
        <v>CAR-2</v>
      </c>
      <c r="AU128" s="51">
        <f t="shared" si="28"/>
        <v>0</v>
      </c>
      <c r="AV128" s="8"/>
      <c r="AW128" s="61" t="str">
        <f t="shared" si="36"/>
        <v>BASIC WL</v>
      </c>
      <c r="AX128" s="61">
        <f t="shared" si="37"/>
        <v>0</v>
      </c>
      <c r="AZ128" s="48"/>
      <c r="BA128" s="48"/>
      <c r="BB128" s="48"/>
    </row>
    <row r="129" spans="1:54" s="64" customFormat="1" ht="82.8">
      <c r="A129" s="49" t="str">
        <f t="shared" si="29"/>
        <v>YES</v>
      </c>
      <c r="B129" s="49"/>
      <c r="C129" s="50"/>
      <c r="D129" s="51" t="s">
        <v>831</v>
      </c>
      <c r="E129" s="52">
        <f t="shared" si="30"/>
        <v>4</v>
      </c>
      <c r="F129" s="53" t="s">
        <v>38</v>
      </c>
      <c r="G129" s="54" t="s">
        <v>832</v>
      </c>
      <c r="H129" s="54" t="s">
        <v>833</v>
      </c>
      <c r="I129" s="55" t="s">
        <v>834</v>
      </c>
      <c r="J129" s="55"/>
      <c r="K129" s="55" t="s">
        <v>835</v>
      </c>
      <c r="L129" s="54" t="s">
        <v>836</v>
      </c>
      <c r="M129" s="56"/>
      <c r="N129" s="56" t="s">
        <v>38</v>
      </c>
      <c r="O129" s="57" t="str">
        <f t="shared" si="19"/>
        <v>/rsm:CrossIndustryInvoice
/rsm:SupplyChainTradeTransaction
/ram:ApplicableHeaderTradeSettlement
/ram:ApplicableTradeTax
/ram:CalculatedAmount</v>
      </c>
      <c r="P129" s="58" t="s">
        <v>837</v>
      </c>
      <c r="Q129" s="56" t="s">
        <v>838</v>
      </c>
      <c r="R129" s="56" t="str">
        <f t="shared" si="31"/>
        <v>E</v>
      </c>
      <c r="S129" s="56" t="s">
        <v>48</v>
      </c>
      <c r="T129" s="56" t="s">
        <v>76</v>
      </c>
      <c r="U129" s="59"/>
      <c r="V129" s="60"/>
      <c r="W129" s="61" t="s">
        <v>137</v>
      </c>
      <c r="X129" s="61"/>
      <c r="Y129" s="60"/>
      <c r="Z129" s="16"/>
      <c r="AA129" s="16"/>
      <c r="AB129" s="17"/>
      <c r="AC129" s="62"/>
      <c r="AD129" s="81" t="str">
        <f t="shared" si="32"/>
        <v>BT-117</v>
      </c>
      <c r="AE129" s="51">
        <f t="shared" si="33"/>
        <v>4</v>
      </c>
      <c r="AF129" s="51" t="str">
        <f t="shared" si="34"/>
        <v>1..1</v>
      </c>
      <c r="AG129" s="54" t="s">
        <v>839</v>
      </c>
      <c r="AH129" s="54" t="s">
        <v>840</v>
      </c>
      <c r="AI129" s="55" t="s">
        <v>841</v>
      </c>
      <c r="AJ129" s="55"/>
      <c r="AK129" s="55" t="s">
        <v>842</v>
      </c>
      <c r="AL129" s="51" t="str">
        <f t="shared" si="35"/>
        <v>Amount</v>
      </c>
      <c r="AM129" s="51">
        <f t="shared" si="20"/>
        <v>0</v>
      </c>
      <c r="AN129" s="51" t="str">
        <f t="shared" si="21"/>
        <v>1..1</v>
      </c>
      <c r="AO129" s="51" t="str">
        <f t="shared" si="22"/>
        <v>/rsm:CrossIndustryInvoice
/rsm:SupplyChainTradeTransaction
/ram:ApplicableHeaderTradeSettlement
/ram:ApplicableTradeTax
/ram:CalculatedAmount</v>
      </c>
      <c r="AP129" s="51" t="str">
        <f t="shared" si="23"/>
        <v>/rsm:CrossIndustryInvoice/rsm:SupplyChainTradeTransaction/ram:ApplicableHeaderTradeSettlement/ram:ApplicableTradeTax/ram:CalculatedAmount</v>
      </c>
      <c r="AQ129" s="51" t="str">
        <f t="shared" si="24"/>
        <v>A</v>
      </c>
      <c r="AR129" s="51" t="str">
        <f t="shared" si="25"/>
        <v>E</v>
      </c>
      <c r="AS129" s="51" t="str">
        <f t="shared" si="26"/>
        <v>0..n</v>
      </c>
      <c r="AT129" s="51" t="str">
        <f t="shared" si="27"/>
        <v>CAR-2, CAR-3</v>
      </c>
      <c r="AU129" s="51">
        <f t="shared" si="28"/>
        <v>0</v>
      </c>
      <c r="AV129" s="8"/>
      <c r="AW129" s="61" t="str">
        <f t="shared" si="36"/>
        <v>BASIC WL</v>
      </c>
      <c r="AX129" s="61">
        <f t="shared" si="37"/>
        <v>0</v>
      </c>
      <c r="AZ129" s="48"/>
      <c r="BA129" s="48"/>
      <c r="BB129" s="48"/>
    </row>
    <row r="130" spans="1:54" s="64" customFormat="1" ht="82.8">
      <c r="A130" s="49" t="str">
        <f t="shared" si="29"/>
        <v/>
      </c>
      <c r="B130" s="49"/>
      <c r="C130" s="50"/>
      <c r="D130" s="51" t="s">
        <v>843</v>
      </c>
      <c r="E130" s="52">
        <f t="shared" si="30"/>
        <v>4</v>
      </c>
      <c r="F130" s="53" t="s">
        <v>38</v>
      </c>
      <c r="G130" s="54" t="s">
        <v>844</v>
      </c>
      <c r="H130" s="54" t="s">
        <v>845</v>
      </c>
      <c r="I130" s="55" t="s">
        <v>846</v>
      </c>
      <c r="J130" s="55"/>
      <c r="K130" s="55"/>
      <c r="L130" s="54" t="s">
        <v>206</v>
      </c>
      <c r="M130" s="56"/>
      <c r="N130" s="56" t="s">
        <v>38</v>
      </c>
      <c r="O130" s="57" t="str">
        <f t="shared" si="19"/>
        <v>/rsm:CrossIndustryInvoice
/rsm:SupplyChainTradeTransaction
/ram:ApplicableHeaderTradeSettlement
/ram:ApplicableTradeTax
/ram:TypeCode</v>
      </c>
      <c r="P130" s="58" t="s">
        <v>847</v>
      </c>
      <c r="Q130" s="56"/>
      <c r="R130" s="56" t="str">
        <f t="shared" si="31"/>
        <v/>
      </c>
      <c r="S130" s="56" t="s">
        <v>45</v>
      </c>
      <c r="T130" s="56"/>
      <c r="U130" s="59" t="s">
        <v>848</v>
      </c>
      <c r="V130" s="60"/>
      <c r="W130" s="61" t="s">
        <v>137</v>
      </c>
      <c r="X130" s="61"/>
      <c r="Y130" s="60"/>
      <c r="Z130" s="16"/>
      <c r="AA130" s="16"/>
      <c r="AB130" s="17"/>
      <c r="AC130" s="62"/>
      <c r="AD130" s="81" t="str">
        <f t="shared" si="32"/>
        <v>BT-118-0</v>
      </c>
      <c r="AE130" s="51">
        <f t="shared" si="33"/>
        <v>4</v>
      </c>
      <c r="AF130" s="51" t="str">
        <f t="shared" si="34"/>
        <v>1..1</v>
      </c>
      <c r="AG130" s="54" t="s">
        <v>849</v>
      </c>
      <c r="AH130" s="54"/>
      <c r="AI130" s="55" t="s">
        <v>850</v>
      </c>
      <c r="AJ130" s="55"/>
      <c r="AK130" s="55"/>
      <c r="AL130" s="51" t="str">
        <f t="shared" si="35"/>
        <v>String</v>
      </c>
      <c r="AM130" s="51">
        <f t="shared" si="20"/>
        <v>0</v>
      </c>
      <c r="AN130" s="51" t="str">
        <f t="shared" si="21"/>
        <v>1..1</v>
      </c>
      <c r="AO130" s="51" t="str">
        <f t="shared" si="22"/>
        <v>/rsm:CrossIndustryInvoice
/rsm:SupplyChainTradeTransaction
/ram:ApplicableHeaderTradeSettlement
/ram:ApplicableTradeTax
/ram:TypeCode</v>
      </c>
      <c r="AP130" s="51" t="str">
        <f t="shared" si="23"/>
        <v>/rsm:CrossIndustryInvoice/rsm:SupplyChainTradeTransaction/ram:ApplicableHeaderTradeSettlement/ram:ApplicableTradeTax/ram:TypeCode</v>
      </c>
      <c r="AQ130" s="51">
        <f t="shared" si="24"/>
        <v>0</v>
      </c>
      <c r="AR130" s="51" t="str">
        <f t="shared" si="25"/>
        <v/>
      </c>
      <c r="AS130" s="51" t="str">
        <f t="shared" si="26"/>
        <v>0..1</v>
      </c>
      <c r="AT130" s="51">
        <f t="shared" si="27"/>
        <v>0</v>
      </c>
      <c r="AU130" s="51" t="str">
        <f t="shared" si="28"/>
        <v>Fixed value "VAT"</v>
      </c>
      <c r="AV130" s="8"/>
      <c r="AW130" s="61" t="str">
        <f t="shared" si="36"/>
        <v>BASIC WL</v>
      </c>
      <c r="AX130" s="61">
        <f t="shared" si="37"/>
        <v>0</v>
      </c>
      <c r="AZ130" s="48"/>
      <c r="BA130" s="48"/>
      <c r="BB130" s="48"/>
    </row>
    <row r="131" spans="1:54" s="64" customFormat="1" ht="82.8">
      <c r="A131" s="49" t="str">
        <f t="shared" si="29"/>
        <v>YES</v>
      </c>
      <c r="B131" s="49"/>
      <c r="C131" s="50"/>
      <c r="D131" s="51" t="s">
        <v>851</v>
      </c>
      <c r="E131" s="52">
        <f t="shared" si="30"/>
        <v>4</v>
      </c>
      <c r="F131" s="53" t="s">
        <v>45</v>
      </c>
      <c r="G131" s="54" t="s">
        <v>852</v>
      </c>
      <c r="H131" s="54" t="s">
        <v>853</v>
      </c>
      <c r="I131" s="55" t="s">
        <v>854</v>
      </c>
      <c r="J131" s="55" t="s">
        <v>855</v>
      </c>
      <c r="K131" s="55"/>
      <c r="L131" s="54" t="s">
        <v>55</v>
      </c>
      <c r="M131" s="56"/>
      <c r="N131" s="56" t="s">
        <v>45</v>
      </c>
      <c r="O131" s="57" t="str">
        <f t="shared" si="19"/>
        <v>/rsm:CrossIndustryInvoice
/rsm:SupplyChainTradeTransaction
/ram:ApplicableHeaderTradeSettlement
/ram:ApplicableTradeTax
/ram:ExemptionReason</v>
      </c>
      <c r="P131" s="58" t="s">
        <v>856</v>
      </c>
      <c r="Q131" s="56" t="s">
        <v>57</v>
      </c>
      <c r="R131" s="56" t="str">
        <f t="shared" si="31"/>
        <v>E</v>
      </c>
      <c r="S131" s="56" t="s">
        <v>45</v>
      </c>
      <c r="T131" s="56"/>
      <c r="U131" s="59"/>
      <c r="V131" s="60"/>
      <c r="W131" s="61" t="s">
        <v>137</v>
      </c>
      <c r="X131" s="61"/>
      <c r="Y131" s="60"/>
      <c r="Z131" s="16"/>
      <c r="AA131" s="16"/>
      <c r="AB131" s="17"/>
      <c r="AC131" s="62"/>
      <c r="AD131" s="81" t="str">
        <f t="shared" si="32"/>
        <v>BT-120</v>
      </c>
      <c r="AE131" s="51">
        <f t="shared" si="33"/>
        <v>4</v>
      </c>
      <c r="AF131" s="51" t="str">
        <f t="shared" si="34"/>
        <v>0..1</v>
      </c>
      <c r="AG131" s="54" t="s">
        <v>857</v>
      </c>
      <c r="AH131" s="54" t="s">
        <v>858</v>
      </c>
      <c r="AI131" s="55" t="s">
        <v>859</v>
      </c>
      <c r="AJ131" s="55" t="s">
        <v>860</v>
      </c>
      <c r="AK131" s="55"/>
      <c r="AL131" s="51" t="str">
        <f t="shared" si="35"/>
        <v>Text</v>
      </c>
      <c r="AM131" s="51">
        <f t="shared" si="20"/>
        <v>0</v>
      </c>
      <c r="AN131" s="51" t="str">
        <f t="shared" si="21"/>
        <v>0..1</v>
      </c>
      <c r="AO131" s="51" t="str">
        <f t="shared" si="22"/>
        <v>/rsm:CrossIndustryInvoice
/rsm:SupplyChainTradeTransaction
/ram:ApplicableHeaderTradeSettlement
/ram:ApplicableTradeTax
/ram:ExemptionReason</v>
      </c>
      <c r="AP131" s="51" t="str">
        <f t="shared" si="23"/>
        <v>/rsm:CrossIndustryInvoice/rsm:SupplyChainTradeTransaction/ram:ApplicableHeaderTradeSettlement/ram:ApplicableTradeTax/ram:ExemptionReason</v>
      </c>
      <c r="AQ131" s="51" t="str">
        <f t="shared" si="24"/>
        <v>T</v>
      </c>
      <c r="AR131" s="51" t="str">
        <f t="shared" si="25"/>
        <v>E</v>
      </c>
      <c r="AS131" s="51" t="str">
        <f t="shared" si="26"/>
        <v>0..1</v>
      </c>
      <c r="AT131" s="51">
        <f t="shared" si="27"/>
        <v>0</v>
      </c>
      <c r="AU131" s="51">
        <f t="shared" si="28"/>
        <v>0</v>
      </c>
      <c r="AV131" s="8"/>
      <c r="AW131" s="61" t="str">
        <f t="shared" si="36"/>
        <v>BASIC WL</v>
      </c>
      <c r="AX131" s="61">
        <f t="shared" si="37"/>
        <v>0</v>
      </c>
      <c r="AZ131" s="48"/>
      <c r="BA131" s="48"/>
      <c r="BB131" s="48"/>
    </row>
    <row r="132" spans="1:54" s="64" customFormat="1" ht="82.8">
      <c r="A132" s="49" t="str">
        <f t="shared" si="29"/>
        <v>YES</v>
      </c>
      <c r="B132" s="49"/>
      <c r="C132" s="50"/>
      <c r="D132" s="51" t="s">
        <v>861</v>
      </c>
      <c r="E132" s="52">
        <f t="shared" si="30"/>
        <v>4</v>
      </c>
      <c r="F132" s="53" t="s">
        <v>38</v>
      </c>
      <c r="G132" s="54" t="s">
        <v>862</v>
      </c>
      <c r="H132" s="54" t="s">
        <v>863</v>
      </c>
      <c r="I132" s="55" t="s">
        <v>864</v>
      </c>
      <c r="J132" s="55"/>
      <c r="K132" s="55"/>
      <c r="L132" s="54" t="s">
        <v>836</v>
      </c>
      <c r="M132" s="56"/>
      <c r="N132" s="56" t="s">
        <v>38</v>
      </c>
      <c r="O132" s="57" t="str">
        <f t="shared" si="19"/>
        <v>/rsm:CrossIndustryInvoice
/rsm:SupplyChainTradeTransaction
/ram:ApplicableHeaderTradeSettlement
/ram:ApplicableTradeTax
/ram:BasisAmount</v>
      </c>
      <c r="P132" s="58" t="s">
        <v>865</v>
      </c>
      <c r="Q132" s="56" t="s">
        <v>838</v>
      </c>
      <c r="R132" s="56" t="str">
        <f t="shared" si="31"/>
        <v>E</v>
      </c>
      <c r="S132" s="56" t="s">
        <v>48</v>
      </c>
      <c r="T132" s="56" t="s">
        <v>76</v>
      </c>
      <c r="U132" s="59"/>
      <c r="V132" s="60"/>
      <c r="W132" s="61" t="s">
        <v>137</v>
      </c>
      <c r="X132" s="61"/>
      <c r="Y132" s="60"/>
      <c r="Z132" s="16"/>
      <c r="AA132" s="16"/>
      <c r="AB132" s="17"/>
      <c r="AC132" s="62"/>
      <c r="AD132" s="81" t="str">
        <f t="shared" si="32"/>
        <v>BT-116</v>
      </c>
      <c r="AE132" s="51">
        <f t="shared" si="33"/>
        <v>4</v>
      </c>
      <c r="AF132" s="51" t="str">
        <f t="shared" si="34"/>
        <v>1..1</v>
      </c>
      <c r="AG132" s="54" t="s">
        <v>866</v>
      </c>
      <c r="AH132" s="54" t="s">
        <v>867</v>
      </c>
      <c r="AI132" s="55" t="s">
        <v>868</v>
      </c>
      <c r="AJ132" s="55"/>
      <c r="AK132" s="55"/>
      <c r="AL132" s="51" t="str">
        <f t="shared" si="35"/>
        <v>Amount</v>
      </c>
      <c r="AM132" s="51">
        <f t="shared" si="20"/>
        <v>0</v>
      </c>
      <c r="AN132" s="51" t="str">
        <f t="shared" si="21"/>
        <v>1..1</v>
      </c>
      <c r="AO132" s="51" t="str">
        <f t="shared" si="22"/>
        <v>/rsm:CrossIndustryInvoice
/rsm:SupplyChainTradeTransaction
/ram:ApplicableHeaderTradeSettlement
/ram:ApplicableTradeTax
/ram:BasisAmount</v>
      </c>
      <c r="AP132" s="51" t="str">
        <f t="shared" si="23"/>
        <v>/rsm:CrossIndustryInvoice/rsm:SupplyChainTradeTransaction/ram:ApplicableHeaderTradeSettlement/ram:ApplicableTradeTax/ram:BasisAmount</v>
      </c>
      <c r="AQ132" s="51" t="str">
        <f t="shared" si="24"/>
        <v>A</v>
      </c>
      <c r="AR132" s="51" t="str">
        <f t="shared" si="25"/>
        <v>E</v>
      </c>
      <c r="AS132" s="51" t="str">
        <f t="shared" si="26"/>
        <v>0..n</v>
      </c>
      <c r="AT132" s="51" t="str">
        <f t="shared" si="27"/>
        <v>CAR-2, CAR-3</v>
      </c>
      <c r="AU132" s="51">
        <f t="shared" si="28"/>
        <v>0</v>
      </c>
      <c r="AV132" s="8"/>
      <c r="AW132" s="61" t="str">
        <f t="shared" si="36"/>
        <v>BASIC WL</v>
      </c>
      <c r="AX132" s="61">
        <f t="shared" si="37"/>
        <v>0</v>
      </c>
      <c r="AZ132" s="48"/>
      <c r="BA132" s="48"/>
      <c r="BB132" s="48"/>
    </row>
    <row r="133" spans="1:54" s="64" customFormat="1" ht="159.9">
      <c r="A133" s="49" t="str">
        <f t="shared" si="29"/>
        <v>YES</v>
      </c>
      <c r="B133" s="49"/>
      <c r="C133" s="50"/>
      <c r="D133" s="51" t="s">
        <v>869</v>
      </c>
      <c r="E133" s="52">
        <f t="shared" si="30"/>
        <v>4</v>
      </c>
      <c r="F133" s="53" t="s">
        <v>38</v>
      </c>
      <c r="G133" s="54" t="s">
        <v>870</v>
      </c>
      <c r="H133" s="54" t="s">
        <v>845</v>
      </c>
      <c r="I133" s="55" t="s">
        <v>871</v>
      </c>
      <c r="J133" s="55" t="s">
        <v>872</v>
      </c>
      <c r="K133" s="55" t="s">
        <v>873</v>
      </c>
      <c r="L133" s="54" t="s">
        <v>104</v>
      </c>
      <c r="M133" s="56"/>
      <c r="N133" s="56" t="s">
        <v>38</v>
      </c>
      <c r="O133" s="57" t="str">
        <f t="shared" ref="O133:O196" si="38">MID(SUBSTITUTE(SUBSTITUTE(P133,"/",CONCATENATE(CHAR(10),"/")),"/",CONCATENATE(CHAR(10),"/"),E133+1),2,500)</f>
        <v>/rsm:CrossIndustryInvoice
/rsm:SupplyChainTradeTransaction
/ram:ApplicableHeaderTradeSettlement
/ram:ApplicableTradeTax
/ram:CategoryCode</v>
      </c>
      <c r="P133" s="58" t="s">
        <v>874</v>
      </c>
      <c r="Q133" s="56" t="s">
        <v>106</v>
      </c>
      <c r="R133" s="56" t="str">
        <f t="shared" si="31"/>
        <v>E</v>
      </c>
      <c r="S133" s="56" t="s">
        <v>45</v>
      </c>
      <c r="T133" s="56" t="s">
        <v>107</v>
      </c>
      <c r="U133" s="59"/>
      <c r="V133" s="60"/>
      <c r="W133" s="61" t="s">
        <v>137</v>
      </c>
      <c r="X133" s="61"/>
      <c r="Y133" s="60"/>
      <c r="Z133" s="16"/>
      <c r="AA133" s="16"/>
      <c r="AB133" s="17"/>
      <c r="AC133" s="62"/>
      <c r="AD133" s="81" t="str">
        <f t="shared" si="32"/>
        <v>BT-118</v>
      </c>
      <c r="AE133" s="51">
        <f t="shared" si="33"/>
        <v>4</v>
      </c>
      <c r="AF133" s="51" t="str">
        <f t="shared" si="34"/>
        <v>1..1</v>
      </c>
      <c r="AG133" s="54" t="s">
        <v>875</v>
      </c>
      <c r="AH133" s="54" t="s">
        <v>876</v>
      </c>
      <c r="AI133" s="55" t="s">
        <v>877</v>
      </c>
      <c r="AJ133" s="55" t="s">
        <v>878</v>
      </c>
      <c r="AK133" s="55" t="s">
        <v>879</v>
      </c>
      <c r="AL133" s="51" t="str">
        <f t="shared" si="35"/>
        <v>Code</v>
      </c>
      <c r="AM133" s="51">
        <f t="shared" ref="AM133:AM196" si="39">M133</f>
        <v>0</v>
      </c>
      <c r="AN133" s="51" t="str">
        <f t="shared" ref="AN133:AN196" si="40">N133</f>
        <v>1..1</v>
      </c>
      <c r="AO133" s="51" t="str">
        <f t="shared" ref="AO133:AO196" si="41">O133</f>
        <v>/rsm:CrossIndustryInvoice
/rsm:SupplyChainTradeTransaction
/ram:ApplicableHeaderTradeSettlement
/ram:ApplicableTradeTax
/ram:CategoryCode</v>
      </c>
      <c r="AP133" s="51" t="str">
        <f t="shared" ref="AP133:AP196" si="42">P133</f>
        <v>/rsm:CrossIndustryInvoice/rsm:SupplyChainTradeTransaction/ram:ApplicableHeaderTradeSettlement/ram:ApplicableTradeTax/ram:CategoryCode</v>
      </c>
      <c r="AQ133" s="51" t="str">
        <f t="shared" ref="AQ133:AQ196" si="43">Q133</f>
        <v>C</v>
      </c>
      <c r="AR133" s="51" t="str">
        <f t="shared" ref="AR133:AR196" si="44">R133</f>
        <v>E</v>
      </c>
      <c r="AS133" s="51" t="str">
        <f t="shared" ref="AS133:AS196" si="45">S133</f>
        <v>0..1</v>
      </c>
      <c r="AT133" s="51" t="str">
        <f t="shared" ref="AT133:AT196" si="46">T133</f>
        <v>CAR-2</v>
      </c>
      <c r="AU133" s="51">
        <f t="shared" ref="AU133:AU196" si="47">U133</f>
        <v>0</v>
      </c>
      <c r="AV133" s="8"/>
      <c r="AW133" s="61" t="str">
        <f t="shared" si="36"/>
        <v>BASIC WL</v>
      </c>
      <c r="AX133" s="61">
        <f t="shared" si="37"/>
        <v>0</v>
      </c>
      <c r="AZ133" s="48"/>
      <c r="BA133" s="48"/>
      <c r="BB133" s="48"/>
    </row>
    <row r="134" spans="1:54" s="14" customFormat="1" ht="82.8">
      <c r="A134" s="49" t="str">
        <f t="shared" ref="A134:A197" si="48">IF(ISERROR(SEARCH("-X-",D134)),IF(R134="G","NO",IF(R134="E","YES","")),"EXT")</f>
        <v>YES</v>
      </c>
      <c r="B134" s="49"/>
      <c r="C134" s="50"/>
      <c r="D134" s="51" t="s">
        <v>880</v>
      </c>
      <c r="E134" s="52">
        <f t="shared" ref="E134:E197" si="49">LEN(P134)-LEN(SUBSTITUTE(P134,"/",""))-1</f>
        <v>4</v>
      </c>
      <c r="F134" s="53" t="s">
        <v>45</v>
      </c>
      <c r="G134" s="54" t="s">
        <v>881</v>
      </c>
      <c r="H134" s="54" t="s">
        <v>882</v>
      </c>
      <c r="I134" s="55" t="s">
        <v>883</v>
      </c>
      <c r="J134" s="55"/>
      <c r="K134" s="55"/>
      <c r="L134" s="54" t="s">
        <v>104</v>
      </c>
      <c r="M134" s="56"/>
      <c r="N134" s="56" t="s">
        <v>45</v>
      </c>
      <c r="O134" s="57" t="str">
        <f t="shared" si="38"/>
        <v>/rsm:CrossIndustryInvoice
/rsm:SupplyChainTradeTransaction
/ram:ApplicableHeaderTradeSettlement
/ram:ApplicableTradeTax
/ram:ExemptionReasonCode</v>
      </c>
      <c r="P134" s="58" t="s">
        <v>884</v>
      </c>
      <c r="Q134" s="56" t="s">
        <v>106</v>
      </c>
      <c r="R134" s="56" t="str">
        <f t="shared" ref="R134:R197" si="50">IF($D134="","",IF(ISERROR(FIND("/@",RIGHT($Q134,LEN($Q134)-FIND("#",SUBSTITUTE($Q134,"/","#",LEN($Q134)-LEN(SUBSTITUTE($Q134,"/",""))))))),IF(LEFT($D134,4)="BG-X","EG",IF(LEFT($D134,2)="BG","G",IF(OR(RIGHT($D134,2)="-0",RIGHT($D134,3)="-00",RIGHT($D134,4)="-000"),"","E"))),"A"))</f>
        <v>E</v>
      </c>
      <c r="S134" s="56" t="s">
        <v>45</v>
      </c>
      <c r="T134" s="56"/>
      <c r="U134" s="59"/>
      <c r="V134" s="60"/>
      <c r="W134" s="61" t="s">
        <v>137</v>
      </c>
      <c r="X134" s="61"/>
      <c r="Y134" s="60"/>
      <c r="Z134" s="16"/>
      <c r="AA134" s="16"/>
      <c r="AB134" s="17"/>
      <c r="AC134" s="62"/>
      <c r="AD134" s="81" t="str">
        <f t="shared" ref="AD134:AD197" si="51">D134</f>
        <v>BT-121</v>
      </c>
      <c r="AE134" s="51">
        <f t="shared" ref="AE134:AE197" si="52">E134</f>
        <v>4</v>
      </c>
      <c r="AF134" s="51" t="str">
        <f t="shared" ref="AF134:AF197" si="53">F134</f>
        <v>0..1</v>
      </c>
      <c r="AG134" s="54" t="s">
        <v>885</v>
      </c>
      <c r="AH134" s="54" t="s">
        <v>886</v>
      </c>
      <c r="AI134" s="55" t="s">
        <v>887</v>
      </c>
      <c r="AJ134" s="55"/>
      <c r="AK134" s="55"/>
      <c r="AL134" s="51" t="str">
        <f t="shared" ref="AL134:AL197" si="54">L134</f>
        <v>Code</v>
      </c>
      <c r="AM134" s="51">
        <f t="shared" si="39"/>
        <v>0</v>
      </c>
      <c r="AN134" s="51" t="str">
        <f t="shared" si="40"/>
        <v>0..1</v>
      </c>
      <c r="AO134" s="51" t="str">
        <f t="shared" si="41"/>
        <v>/rsm:CrossIndustryInvoice
/rsm:SupplyChainTradeTransaction
/ram:ApplicableHeaderTradeSettlement
/ram:ApplicableTradeTax
/ram:ExemptionReasonCode</v>
      </c>
      <c r="AP134" s="51" t="str">
        <f t="shared" si="42"/>
        <v>/rsm:CrossIndustryInvoice/rsm:SupplyChainTradeTransaction/ram:ApplicableHeaderTradeSettlement/ram:ApplicableTradeTax/ram:ExemptionReasonCode</v>
      </c>
      <c r="AQ134" s="51" t="str">
        <f t="shared" si="43"/>
        <v>C</v>
      </c>
      <c r="AR134" s="51" t="str">
        <f t="shared" si="44"/>
        <v>E</v>
      </c>
      <c r="AS134" s="51" t="str">
        <f t="shared" si="45"/>
        <v>0..1</v>
      </c>
      <c r="AT134" s="51">
        <f t="shared" si="46"/>
        <v>0</v>
      </c>
      <c r="AU134" s="51">
        <f t="shared" si="47"/>
        <v>0</v>
      </c>
      <c r="AV134" s="8"/>
      <c r="AW134" s="61" t="str">
        <f t="shared" ref="AW134:AW197" si="55">W134</f>
        <v>BASIC WL</v>
      </c>
      <c r="AX134" s="61">
        <f t="shared" ref="AX134:AX197" si="56">X134</f>
        <v>0</v>
      </c>
      <c r="AZ134" s="48"/>
      <c r="BA134" s="48"/>
      <c r="BB134" s="48"/>
    </row>
    <row r="135" spans="1:54" s="68" customFormat="1" ht="110.7">
      <c r="A135" s="49" t="str">
        <f t="shared" si="48"/>
        <v>YES</v>
      </c>
      <c r="B135" s="49"/>
      <c r="C135" s="50"/>
      <c r="D135" s="51" t="s">
        <v>888</v>
      </c>
      <c r="E135" s="52">
        <f t="shared" si="49"/>
        <v>4</v>
      </c>
      <c r="F135" s="53" t="s">
        <v>45</v>
      </c>
      <c r="G135" s="54" t="s">
        <v>889</v>
      </c>
      <c r="H135" s="54" t="s">
        <v>890</v>
      </c>
      <c r="I135" s="55" t="s">
        <v>891</v>
      </c>
      <c r="J135" s="55" t="s">
        <v>892</v>
      </c>
      <c r="K135" s="55" t="s">
        <v>893</v>
      </c>
      <c r="L135" s="54" t="s">
        <v>104</v>
      </c>
      <c r="M135" s="56"/>
      <c r="N135" s="56" t="s">
        <v>45</v>
      </c>
      <c r="O135" s="57" t="str">
        <f t="shared" si="38"/>
        <v>/rsm:CrossIndustryInvoice
/rsm:SupplyChainTradeTransaction
/ram:ApplicableHeaderTradeSettlement
/ram:ApplicableTradeTax
/ram:DueDateTypeCode</v>
      </c>
      <c r="P135" s="58" t="s">
        <v>894</v>
      </c>
      <c r="Q135" s="56" t="s">
        <v>106</v>
      </c>
      <c r="R135" s="56" t="str">
        <f t="shared" si="50"/>
        <v>E</v>
      </c>
      <c r="S135" s="56" t="s">
        <v>45</v>
      </c>
      <c r="T135" s="56" t="s">
        <v>895</v>
      </c>
      <c r="U135" s="59"/>
      <c r="V135" s="60"/>
      <c r="W135" s="61" t="s">
        <v>137</v>
      </c>
      <c r="X135" s="61"/>
      <c r="Y135" s="60"/>
      <c r="Z135" s="16"/>
      <c r="AA135" s="16"/>
      <c r="AB135" s="17"/>
      <c r="AC135" s="62"/>
      <c r="AD135" s="81" t="str">
        <f t="shared" si="51"/>
        <v>BT-8</v>
      </c>
      <c r="AE135" s="51">
        <f t="shared" si="52"/>
        <v>4</v>
      </c>
      <c r="AF135" s="51" t="str">
        <f t="shared" si="53"/>
        <v>0..1</v>
      </c>
      <c r="AG135" s="54" t="s">
        <v>896</v>
      </c>
      <c r="AH135" s="54" t="s">
        <v>897</v>
      </c>
      <c r="AI135" s="55" t="s">
        <v>898</v>
      </c>
      <c r="AJ135" s="55" t="s">
        <v>899</v>
      </c>
      <c r="AK135" s="55" t="s">
        <v>900</v>
      </c>
      <c r="AL135" s="51" t="str">
        <f t="shared" si="54"/>
        <v>Code</v>
      </c>
      <c r="AM135" s="51">
        <f t="shared" si="39"/>
        <v>0</v>
      </c>
      <c r="AN135" s="51" t="str">
        <f t="shared" si="40"/>
        <v>0..1</v>
      </c>
      <c r="AO135" s="51" t="str">
        <f t="shared" si="41"/>
        <v>/rsm:CrossIndustryInvoice
/rsm:SupplyChainTradeTransaction
/ram:ApplicableHeaderTradeSettlement
/ram:ApplicableTradeTax
/ram:DueDateTypeCode</v>
      </c>
      <c r="AP135" s="51" t="str">
        <f t="shared" si="42"/>
        <v>/rsm:CrossIndustryInvoice/rsm:SupplyChainTradeTransaction/ram:ApplicableHeaderTradeSettlement/ram:ApplicableTradeTax/ram:DueDateTypeCode</v>
      </c>
      <c r="AQ135" s="51" t="str">
        <f t="shared" si="43"/>
        <v>C</v>
      </c>
      <c r="AR135" s="51" t="str">
        <f t="shared" si="44"/>
        <v>E</v>
      </c>
      <c r="AS135" s="51" t="str">
        <f t="shared" si="45"/>
        <v>0..1</v>
      </c>
      <c r="AT135" s="51" t="str">
        <f t="shared" si="46"/>
        <v>STR-2</v>
      </c>
      <c r="AU135" s="51">
        <f t="shared" si="47"/>
        <v>0</v>
      </c>
      <c r="AV135" s="8"/>
      <c r="AW135" s="61" t="str">
        <f t="shared" si="55"/>
        <v>BASIC WL</v>
      </c>
      <c r="AX135" s="61">
        <f t="shared" si="56"/>
        <v>0</v>
      </c>
      <c r="AZ135" s="48"/>
      <c r="BA135" s="48"/>
      <c r="BB135" s="48"/>
    </row>
    <row r="136" spans="1:54" s="14" customFormat="1" ht="82.8">
      <c r="A136" s="49" t="str">
        <f t="shared" si="48"/>
        <v>YES</v>
      </c>
      <c r="B136" s="49"/>
      <c r="C136" s="50"/>
      <c r="D136" s="51" t="s">
        <v>901</v>
      </c>
      <c r="E136" s="52">
        <f t="shared" si="49"/>
        <v>4</v>
      </c>
      <c r="F136" s="53" t="s">
        <v>45</v>
      </c>
      <c r="G136" s="54" t="s">
        <v>902</v>
      </c>
      <c r="H136" s="54" t="s">
        <v>903</v>
      </c>
      <c r="I136" s="55" t="s">
        <v>904</v>
      </c>
      <c r="J136" s="55" t="s">
        <v>905</v>
      </c>
      <c r="K136" s="55" t="s">
        <v>906</v>
      </c>
      <c r="L136" s="54" t="s">
        <v>907</v>
      </c>
      <c r="M136" s="56"/>
      <c r="N136" s="56" t="s">
        <v>45</v>
      </c>
      <c r="O136" s="57" t="str">
        <f t="shared" si="38"/>
        <v>/rsm:CrossIndustryInvoice
/rsm:SupplyChainTradeTransaction
/ram:ApplicableHeaderTradeSettlement
/ram:ApplicableTradeTax
/ram:RateApplicablePercent</v>
      </c>
      <c r="P136" s="58" t="s">
        <v>908</v>
      </c>
      <c r="Q136" s="56" t="s">
        <v>909</v>
      </c>
      <c r="R136" s="56" t="str">
        <f t="shared" si="50"/>
        <v>E</v>
      </c>
      <c r="S136" s="56" t="s">
        <v>45</v>
      </c>
      <c r="T136" s="56"/>
      <c r="U136" s="59"/>
      <c r="V136" s="60"/>
      <c r="W136" s="61" t="s">
        <v>137</v>
      </c>
      <c r="X136" s="61"/>
      <c r="Y136" s="60"/>
      <c r="Z136" s="16"/>
      <c r="AA136" s="16"/>
      <c r="AB136" s="17"/>
      <c r="AC136" s="62"/>
      <c r="AD136" s="81" t="str">
        <f t="shared" si="51"/>
        <v>BT-119</v>
      </c>
      <c r="AE136" s="51">
        <f t="shared" si="52"/>
        <v>4</v>
      </c>
      <c r="AF136" s="51" t="str">
        <f t="shared" si="53"/>
        <v>0..1</v>
      </c>
      <c r="AG136" s="54" t="s">
        <v>910</v>
      </c>
      <c r="AH136" s="54" t="s">
        <v>911</v>
      </c>
      <c r="AI136" s="55" t="s">
        <v>912</v>
      </c>
      <c r="AJ136" s="55" t="s">
        <v>913</v>
      </c>
      <c r="AK136" s="55" t="s">
        <v>914</v>
      </c>
      <c r="AL136" s="51" t="str">
        <f t="shared" si="54"/>
        <v>Percentage</v>
      </c>
      <c r="AM136" s="51">
        <f t="shared" si="39"/>
        <v>0</v>
      </c>
      <c r="AN136" s="51" t="str">
        <f t="shared" si="40"/>
        <v>0..1</v>
      </c>
      <c r="AO136" s="51" t="str">
        <f t="shared" si="41"/>
        <v>/rsm:CrossIndustryInvoice
/rsm:SupplyChainTradeTransaction
/ram:ApplicableHeaderTradeSettlement
/ram:ApplicableTradeTax
/ram:RateApplicablePercent</v>
      </c>
      <c r="AP136" s="51" t="str">
        <f t="shared" si="42"/>
        <v>/rsm:CrossIndustryInvoice/rsm:SupplyChainTradeTransaction/ram:ApplicableHeaderTradeSettlement/ram:ApplicableTradeTax/ram:RateApplicablePercent</v>
      </c>
      <c r="AQ136" s="51" t="str">
        <f t="shared" si="43"/>
        <v>P</v>
      </c>
      <c r="AR136" s="51" t="str">
        <f t="shared" si="44"/>
        <v>E</v>
      </c>
      <c r="AS136" s="51" t="str">
        <f t="shared" si="45"/>
        <v>0..1</v>
      </c>
      <c r="AT136" s="51">
        <f t="shared" si="46"/>
        <v>0</v>
      </c>
      <c r="AU136" s="51">
        <f t="shared" si="47"/>
        <v>0</v>
      </c>
      <c r="AV136" s="8"/>
      <c r="AW136" s="61" t="str">
        <f t="shared" si="55"/>
        <v>BASIC WL</v>
      </c>
      <c r="AX136" s="61">
        <f t="shared" si="56"/>
        <v>0</v>
      </c>
      <c r="AZ136" s="48"/>
      <c r="BA136" s="48"/>
      <c r="BB136" s="48"/>
    </row>
    <row r="137" spans="1:54" s="14" customFormat="1" ht="69">
      <c r="A137" s="49" t="str">
        <f t="shared" si="48"/>
        <v>NO</v>
      </c>
      <c r="B137" s="49"/>
      <c r="C137" s="50"/>
      <c r="D137" s="51" t="s">
        <v>915</v>
      </c>
      <c r="E137" s="52">
        <f t="shared" si="49"/>
        <v>3</v>
      </c>
      <c r="F137" s="53" t="s">
        <v>45</v>
      </c>
      <c r="G137" s="54" t="s">
        <v>916</v>
      </c>
      <c r="H137" s="54" t="s">
        <v>917</v>
      </c>
      <c r="I137" s="55" t="s">
        <v>918</v>
      </c>
      <c r="J137" s="55"/>
      <c r="K137" s="55"/>
      <c r="L137" s="54"/>
      <c r="M137" s="56"/>
      <c r="N137" s="56" t="s">
        <v>45</v>
      </c>
      <c r="O137" s="57" t="str">
        <f t="shared" si="38"/>
        <v>/rsm:CrossIndustryInvoice
/rsm:SupplyChainTradeTransaction
/ram:ApplicableHeaderTradeSettlement
/ram:BillingSpecifiedPeriod</v>
      </c>
      <c r="P137" s="58" t="s">
        <v>919</v>
      </c>
      <c r="Q137" s="56"/>
      <c r="R137" s="56" t="str">
        <f t="shared" si="50"/>
        <v>G</v>
      </c>
      <c r="S137" s="56" t="s">
        <v>45</v>
      </c>
      <c r="T137" s="56"/>
      <c r="U137" s="59"/>
      <c r="V137" s="60"/>
      <c r="W137" s="61" t="s">
        <v>137</v>
      </c>
      <c r="X137" s="61"/>
      <c r="Y137" s="60"/>
      <c r="Z137" s="16"/>
      <c r="AA137" s="16"/>
      <c r="AB137" s="17"/>
      <c r="AC137" s="62"/>
      <c r="AD137" s="81" t="str">
        <f t="shared" si="51"/>
        <v>BG-14</v>
      </c>
      <c r="AE137" s="51">
        <f t="shared" si="52"/>
        <v>3</v>
      </c>
      <c r="AF137" s="51" t="str">
        <f t="shared" si="53"/>
        <v>0..1</v>
      </c>
      <c r="AG137" s="54" t="s">
        <v>920</v>
      </c>
      <c r="AH137" s="54" t="s">
        <v>921</v>
      </c>
      <c r="AI137" s="55" t="s">
        <v>922</v>
      </c>
      <c r="AJ137" s="55"/>
      <c r="AK137" s="55"/>
      <c r="AL137" s="51">
        <f t="shared" si="54"/>
        <v>0</v>
      </c>
      <c r="AM137" s="51">
        <f t="shared" si="39"/>
        <v>0</v>
      </c>
      <c r="AN137" s="51" t="str">
        <f t="shared" si="40"/>
        <v>0..1</v>
      </c>
      <c r="AO137" s="51" t="str">
        <f t="shared" si="41"/>
        <v>/rsm:CrossIndustryInvoice
/rsm:SupplyChainTradeTransaction
/ram:ApplicableHeaderTradeSettlement
/ram:BillingSpecifiedPeriod</v>
      </c>
      <c r="AP137" s="51" t="str">
        <f t="shared" si="42"/>
        <v>/rsm:CrossIndustryInvoice/rsm:SupplyChainTradeTransaction/ram:ApplicableHeaderTradeSettlement/ram:BillingSpecifiedPeriod</v>
      </c>
      <c r="AQ137" s="51">
        <f t="shared" si="43"/>
        <v>0</v>
      </c>
      <c r="AR137" s="51" t="str">
        <f t="shared" si="44"/>
        <v>G</v>
      </c>
      <c r="AS137" s="51" t="str">
        <f t="shared" si="45"/>
        <v>0..1</v>
      </c>
      <c r="AT137" s="51">
        <f t="shared" si="46"/>
        <v>0</v>
      </c>
      <c r="AU137" s="51">
        <f t="shared" si="47"/>
        <v>0</v>
      </c>
      <c r="AV137" s="8"/>
      <c r="AW137" s="61" t="str">
        <f t="shared" si="55"/>
        <v>BASIC WL</v>
      </c>
      <c r="AX137" s="61">
        <f t="shared" si="56"/>
        <v>0</v>
      </c>
      <c r="AZ137" s="48"/>
      <c r="BA137" s="48"/>
      <c r="BB137" s="48"/>
    </row>
    <row r="138" spans="1:54" s="14" customFormat="1" ht="82.8">
      <c r="A138" s="49" t="str">
        <f t="shared" si="48"/>
        <v/>
      </c>
      <c r="B138" s="49"/>
      <c r="C138" s="50"/>
      <c r="D138" s="51" t="s">
        <v>923</v>
      </c>
      <c r="E138" s="52">
        <f t="shared" si="49"/>
        <v>4</v>
      </c>
      <c r="F138" s="53" t="s">
        <v>45</v>
      </c>
      <c r="G138" s="54" t="s">
        <v>924</v>
      </c>
      <c r="H138" s="54"/>
      <c r="I138" s="55"/>
      <c r="J138" s="55"/>
      <c r="K138" s="55"/>
      <c r="L138" s="54"/>
      <c r="M138" s="56"/>
      <c r="N138" s="56" t="s">
        <v>45</v>
      </c>
      <c r="O138" s="57" t="str">
        <f t="shared" si="38"/>
        <v>/rsm:CrossIndustryInvoice
/rsm:SupplyChainTradeTransaction
/ram:ApplicableHeaderTradeSettlement
/ram:BillingSpecifiedPeriod
/ram:StartDateTime</v>
      </c>
      <c r="P138" s="58" t="s">
        <v>925</v>
      </c>
      <c r="Q138" s="56"/>
      <c r="R138" s="56" t="str">
        <f t="shared" si="50"/>
        <v/>
      </c>
      <c r="S138" s="56" t="s">
        <v>45</v>
      </c>
      <c r="T138" s="56"/>
      <c r="U138" s="59"/>
      <c r="V138" s="60"/>
      <c r="W138" s="61" t="s">
        <v>137</v>
      </c>
      <c r="X138" s="61"/>
      <c r="Y138" s="60"/>
      <c r="Z138" s="16"/>
      <c r="AA138" s="16"/>
      <c r="AB138" s="17"/>
      <c r="AC138" s="62"/>
      <c r="AD138" s="81" t="str">
        <f t="shared" si="51"/>
        <v>BT-73-00</v>
      </c>
      <c r="AE138" s="51">
        <f t="shared" si="52"/>
        <v>4</v>
      </c>
      <c r="AF138" s="51" t="str">
        <f t="shared" si="53"/>
        <v>0..1</v>
      </c>
      <c r="AG138" s="54" t="s">
        <v>926</v>
      </c>
      <c r="AH138" s="54" t="s">
        <v>927</v>
      </c>
      <c r="AI138" s="55" t="s">
        <v>928</v>
      </c>
      <c r="AJ138" s="55"/>
      <c r="AK138" s="55"/>
      <c r="AL138" s="51">
        <f t="shared" si="54"/>
        <v>0</v>
      </c>
      <c r="AM138" s="51">
        <f t="shared" si="39"/>
        <v>0</v>
      </c>
      <c r="AN138" s="51" t="str">
        <f t="shared" si="40"/>
        <v>0..1</v>
      </c>
      <c r="AO138" s="51" t="str">
        <f t="shared" si="41"/>
        <v>/rsm:CrossIndustryInvoice
/rsm:SupplyChainTradeTransaction
/ram:ApplicableHeaderTradeSettlement
/ram:BillingSpecifiedPeriod
/ram:StartDateTime</v>
      </c>
      <c r="AP138" s="51" t="str">
        <f t="shared" si="42"/>
        <v>/rsm:CrossIndustryInvoice/rsm:SupplyChainTradeTransaction/ram:ApplicableHeaderTradeSettlement/ram:BillingSpecifiedPeriod/ram:StartDateTime</v>
      </c>
      <c r="AQ138" s="51">
        <f t="shared" si="43"/>
        <v>0</v>
      </c>
      <c r="AR138" s="51" t="str">
        <f t="shared" si="44"/>
        <v/>
      </c>
      <c r="AS138" s="51" t="str">
        <f t="shared" si="45"/>
        <v>0..1</v>
      </c>
      <c r="AT138" s="51">
        <f t="shared" si="46"/>
        <v>0</v>
      </c>
      <c r="AU138" s="51">
        <f t="shared" si="47"/>
        <v>0</v>
      </c>
      <c r="AV138" s="8"/>
      <c r="AW138" s="61" t="str">
        <f t="shared" si="55"/>
        <v>BASIC WL</v>
      </c>
      <c r="AX138" s="61">
        <f t="shared" si="56"/>
        <v>0</v>
      </c>
      <c r="AZ138" s="48"/>
      <c r="BA138" s="48"/>
      <c r="BB138" s="48"/>
    </row>
    <row r="139" spans="1:54" s="70" customFormat="1" ht="96.6">
      <c r="A139" s="49" t="str">
        <f t="shared" si="48"/>
        <v>YES</v>
      </c>
      <c r="B139" s="49"/>
      <c r="C139" s="50"/>
      <c r="D139" s="51" t="s">
        <v>929</v>
      </c>
      <c r="E139" s="52">
        <f t="shared" si="49"/>
        <v>5</v>
      </c>
      <c r="F139" s="53" t="s">
        <v>45</v>
      </c>
      <c r="G139" s="54" t="s">
        <v>924</v>
      </c>
      <c r="H139" s="54" t="s">
        <v>930</v>
      </c>
      <c r="I139" s="55" t="s">
        <v>931</v>
      </c>
      <c r="J139" s="55" t="s">
        <v>932</v>
      </c>
      <c r="K139" s="55" t="s">
        <v>933</v>
      </c>
      <c r="L139" s="54" t="s">
        <v>116</v>
      </c>
      <c r="M139" s="56"/>
      <c r="N139" s="56" t="s">
        <v>38</v>
      </c>
      <c r="O139" s="57" t="str">
        <f t="shared" si="38"/>
        <v>/rsm:CrossIndustryInvoice
/rsm:SupplyChainTradeTransaction
/ram:ApplicableHeaderTradeSettlement
/ram:BillingSpecifiedPeriod
/ram:StartDateTime
/udt:DateTimeString</v>
      </c>
      <c r="P139" s="58" t="s">
        <v>934</v>
      </c>
      <c r="Q139" s="56" t="s">
        <v>118</v>
      </c>
      <c r="R139" s="56" t="str">
        <f t="shared" si="50"/>
        <v>E</v>
      </c>
      <c r="S139" s="56" t="s">
        <v>38</v>
      </c>
      <c r="T139" s="56" t="s">
        <v>935</v>
      </c>
      <c r="U139" s="59" t="s">
        <v>664</v>
      </c>
      <c r="V139" s="60"/>
      <c r="W139" s="61" t="s">
        <v>137</v>
      </c>
      <c r="X139" s="61"/>
      <c r="Y139" s="60"/>
      <c r="Z139" s="16"/>
      <c r="AA139" s="16"/>
      <c r="AB139" s="17"/>
      <c r="AC139" s="62"/>
      <c r="AD139" s="81" t="str">
        <f t="shared" si="51"/>
        <v>BT-73</v>
      </c>
      <c r="AE139" s="51">
        <f t="shared" si="52"/>
        <v>5</v>
      </c>
      <c r="AF139" s="51" t="str">
        <f t="shared" si="53"/>
        <v>0..1</v>
      </c>
      <c r="AG139" s="54" t="s">
        <v>926</v>
      </c>
      <c r="AH139" s="54" t="s">
        <v>927</v>
      </c>
      <c r="AI139" s="55" t="s">
        <v>928</v>
      </c>
      <c r="AJ139" s="55" t="s">
        <v>936</v>
      </c>
      <c r="AK139" s="55" t="s">
        <v>937</v>
      </c>
      <c r="AL139" s="51" t="str">
        <f t="shared" si="54"/>
        <v>Date</v>
      </c>
      <c r="AM139" s="51">
        <f t="shared" si="39"/>
        <v>0</v>
      </c>
      <c r="AN139" s="51" t="str">
        <f t="shared" si="40"/>
        <v>1..1</v>
      </c>
      <c r="AO139" s="51" t="str">
        <f t="shared" si="41"/>
        <v>/rsm:CrossIndustryInvoice
/rsm:SupplyChainTradeTransaction
/ram:ApplicableHeaderTradeSettlement
/ram:BillingSpecifiedPeriod
/ram:StartDateTime
/udt:DateTimeString</v>
      </c>
      <c r="AP139" s="51" t="str">
        <f t="shared" si="42"/>
        <v>/rsm:CrossIndustryInvoice/rsm:SupplyChainTradeTransaction/ram:ApplicableHeaderTradeSettlement/ram:BillingSpecifiedPeriod/ram:StartDateTime/udt:DateTimeString</v>
      </c>
      <c r="AQ139" s="51" t="str">
        <f t="shared" si="43"/>
        <v>D</v>
      </c>
      <c r="AR139" s="51" t="str">
        <f t="shared" si="44"/>
        <v>E</v>
      </c>
      <c r="AS139" s="51" t="str">
        <f t="shared" si="45"/>
        <v>1..1</v>
      </c>
      <c r="AT139" s="51" t="str">
        <f t="shared" si="46"/>
        <v>SYN-2, CAR-2</v>
      </c>
      <c r="AU139" s="51" t="str">
        <f t="shared" si="47"/>
        <v>@format="102"</v>
      </c>
      <c r="AV139" s="8"/>
      <c r="AW139" s="61" t="str">
        <f t="shared" si="55"/>
        <v>BASIC WL</v>
      </c>
      <c r="AX139" s="61">
        <f t="shared" si="56"/>
        <v>0</v>
      </c>
      <c r="AZ139" s="48"/>
      <c r="BA139" s="48"/>
      <c r="BB139" s="48"/>
    </row>
    <row r="140" spans="1:54" s="64" customFormat="1" ht="110.4">
      <c r="A140" s="49" t="str">
        <f t="shared" si="48"/>
        <v/>
      </c>
      <c r="B140" s="49"/>
      <c r="C140" s="50"/>
      <c r="D140" s="51" t="s">
        <v>938</v>
      </c>
      <c r="E140" s="52">
        <f t="shared" si="49"/>
        <v>6</v>
      </c>
      <c r="F140" s="53" t="s">
        <v>45</v>
      </c>
      <c r="G140" s="54" t="s">
        <v>129</v>
      </c>
      <c r="H140" s="54"/>
      <c r="I140" s="55" t="s">
        <v>130</v>
      </c>
      <c r="J140" s="55"/>
      <c r="K140" s="55"/>
      <c r="L140" s="54" t="s">
        <v>104</v>
      </c>
      <c r="M140" s="56"/>
      <c r="N140" s="56"/>
      <c r="O140" s="57" t="str">
        <f t="shared" si="38"/>
        <v>/rsm:CrossIndustryInvoice
/rsm:SupplyChainTradeTransaction
/ram:ApplicableHeaderTradeSettlement
/ram:BillingSpecifiedPeriod
/ram:StartDateTime
/udt:DateTimeString
/@format</v>
      </c>
      <c r="P140" s="58" t="s">
        <v>939</v>
      </c>
      <c r="Q140" s="56" t="s">
        <v>106</v>
      </c>
      <c r="R140" s="56" t="str">
        <f t="shared" si="50"/>
        <v/>
      </c>
      <c r="S140" s="56"/>
      <c r="T140" s="56"/>
      <c r="U140" s="59" t="s">
        <v>130</v>
      </c>
      <c r="V140" s="60"/>
      <c r="W140" s="61" t="s">
        <v>137</v>
      </c>
      <c r="X140" s="61"/>
      <c r="Y140" s="60"/>
      <c r="Z140" s="16"/>
      <c r="AA140" s="16"/>
      <c r="AB140" s="17"/>
      <c r="AC140" s="62"/>
      <c r="AD140" s="81" t="str">
        <f t="shared" si="51"/>
        <v>BT-73-0</v>
      </c>
      <c r="AE140" s="51">
        <f t="shared" si="52"/>
        <v>6</v>
      </c>
      <c r="AF140" s="51" t="str">
        <f t="shared" si="53"/>
        <v>0..1</v>
      </c>
      <c r="AG140" s="54" t="s">
        <v>129</v>
      </c>
      <c r="AH140" s="54"/>
      <c r="AI140" s="55" t="s">
        <v>132</v>
      </c>
      <c r="AJ140" s="55"/>
      <c r="AK140" s="55"/>
      <c r="AL140" s="51" t="str">
        <f t="shared" si="54"/>
        <v>Code</v>
      </c>
      <c r="AM140" s="51">
        <f t="shared" si="39"/>
        <v>0</v>
      </c>
      <c r="AN140" s="51">
        <f t="shared" si="40"/>
        <v>0</v>
      </c>
      <c r="AO140" s="51" t="str">
        <f t="shared" si="41"/>
        <v>/rsm:CrossIndustryInvoice
/rsm:SupplyChainTradeTransaction
/ram:ApplicableHeaderTradeSettlement
/ram:BillingSpecifiedPeriod
/ram:StartDateTime
/udt:DateTimeString
/@format</v>
      </c>
      <c r="AP140" s="51" t="str">
        <f t="shared" si="42"/>
        <v>/rsm:CrossIndustryInvoice/rsm:SupplyChainTradeTransaction/ram:ApplicableHeaderTradeSettlement/ram:BillingSpecifiedPeriod/ram:StartDateTime/udt:DateTimeString/@format</v>
      </c>
      <c r="AQ140" s="51" t="str">
        <f t="shared" si="43"/>
        <v>C</v>
      </c>
      <c r="AR140" s="51" t="str">
        <f t="shared" si="44"/>
        <v/>
      </c>
      <c r="AS140" s="51">
        <f t="shared" si="45"/>
        <v>0</v>
      </c>
      <c r="AT140" s="51">
        <f t="shared" si="46"/>
        <v>0</v>
      </c>
      <c r="AU140" s="51" t="str">
        <f t="shared" si="47"/>
        <v>Only value "102"</v>
      </c>
      <c r="AV140" s="8"/>
      <c r="AW140" s="61" t="str">
        <f t="shared" si="55"/>
        <v>BASIC WL</v>
      </c>
      <c r="AX140" s="61">
        <f t="shared" si="56"/>
        <v>0</v>
      </c>
      <c r="AZ140" s="48"/>
      <c r="BA140" s="48"/>
      <c r="BB140" s="48"/>
    </row>
    <row r="141" spans="1:54" s="64" customFormat="1" ht="82.8">
      <c r="A141" s="49" t="str">
        <f t="shared" si="48"/>
        <v/>
      </c>
      <c r="B141" s="49"/>
      <c r="C141" s="50"/>
      <c r="D141" s="51" t="s">
        <v>940</v>
      </c>
      <c r="E141" s="52">
        <f t="shared" si="49"/>
        <v>4</v>
      </c>
      <c r="F141" s="53" t="s">
        <v>45</v>
      </c>
      <c r="G141" s="54" t="s">
        <v>941</v>
      </c>
      <c r="H141" s="54"/>
      <c r="I141" s="55"/>
      <c r="J141" s="55"/>
      <c r="K141" s="55"/>
      <c r="L141" s="54"/>
      <c r="M141" s="56"/>
      <c r="N141" s="56" t="s">
        <v>45</v>
      </c>
      <c r="O141" s="57" t="str">
        <f t="shared" si="38"/>
        <v>/rsm:CrossIndustryInvoice
/rsm:SupplyChainTradeTransaction
/ram:ApplicableHeaderTradeSettlement
/ram:BillingSpecifiedPeriod
/ram:EndDateTime</v>
      </c>
      <c r="P141" s="58" t="s">
        <v>942</v>
      </c>
      <c r="Q141" s="56"/>
      <c r="R141" s="56" t="str">
        <f t="shared" si="50"/>
        <v/>
      </c>
      <c r="S141" s="56" t="s">
        <v>45</v>
      </c>
      <c r="T141" s="56"/>
      <c r="U141" s="59"/>
      <c r="V141" s="60"/>
      <c r="W141" s="61" t="s">
        <v>137</v>
      </c>
      <c r="X141" s="61"/>
      <c r="Y141" s="60"/>
      <c r="Z141" s="16"/>
      <c r="AA141" s="16"/>
      <c r="AB141" s="17"/>
      <c r="AC141" s="62"/>
      <c r="AD141" s="81" t="str">
        <f t="shared" si="51"/>
        <v>BT-74-00</v>
      </c>
      <c r="AE141" s="51">
        <f t="shared" si="52"/>
        <v>4</v>
      </c>
      <c r="AF141" s="51" t="str">
        <f t="shared" si="53"/>
        <v>0..1</v>
      </c>
      <c r="AG141" s="54" t="s">
        <v>943</v>
      </c>
      <c r="AH141" s="54" t="s">
        <v>944</v>
      </c>
      <c r="AI141" s="55" t="s">
        <v>945</v>
      </c>
      <c r="AJ141" s="55"/>
      <c r="AK141" s="55"/>
      <c r="AL141" s="51">
        <f t="shared" si="54"/>
        <v>0</v>
      </c>
      <c r="AM141" s="51">
        <f t="shared" si="39"/>
        <v>0</v>
      </c>
      <c r="AN141" s="51" t="str">
        <f t="shared" si="40"/>
        <v>0..1</v>
      </c>
      <c r="AO141" s="51" t="str">
        <f t="shared" si="41"/>
        <v>/rsm:CrossIndustryInvoice
/rsm:SupplyChainTradeTransaction
/ram:ApplicableHeaderTradeSettlement
/ram:BillingSpecifiedPeriod
/ram:EndDateTime</v>
      </c>
      <c r="AP141" s="51" t="str">
        <f t="shared" si="42"/>
        <v>/rsm:CrossIndustryInvoice/rsm:SupplyChainTradeTransaction/ram:ApplicableHeaderTradeSettlement/ram:BillingSpecifiedPeriod/ram:EndDateTime</v>
      </c>
      <c r="AQ141" s="51">
        <f t="shared" si="43"/>
        <v>0</v>
      </c>
      <c r="AR141" s="51" t="str">
        <f t="shared" si="44"/>
        <v/>
      </c>
      <c r="AS141" s="51" t="str">
        <f t="shared" si="45"/>
        <v>0..1</v>
      </c>
      <c r="AT141" s="51">
        <f t="shared" si="46"/>
        <v>0</v>
      </c>
      <c r="AU141" s="51">
        <f t="shared" si="47"/>
        <v>0</v>
      </c>
      <c r="AV141" s="8"/>
      <c r="AW141" s="61" t="str">
        <f t="shared" si="55"/>
        <v>BASIC WL</v>
      </c>
      <c r="AX141" s="61">
        <f t="shared" si="56"/>
        <v>0</v>
      </c>
      <c r="AZ141" s="48"/>
      <c r="BA141" s="48"/>
      <c r="BB141" s="48"/>
    </row>
    <row r="142" spans="1:54" s="64" customFormat="1" ht="159.9">
      <c r="A142" s="49" t="str">
        <f t="shared" si="48"/>
        <v>YES</v>
      </c>
      <c r="B142" s="49"/>
      <c r="C142" s="50"/>
      <c r="D142" s="51" t="s">
        <v>946</v>
      </c>
      <c r="E142" s="52">
        <f t="shared" si="49"/>
        <v>5</v>
      </c>
      <c r="F142" s="53" t="s">
        <v>45</v>
      </c>
      <c r="G142" s="54" t="s">
        <v>941</v>
      </c>
      <c r="H142" s="54" t="s">
        <v>947</v>
      </c>
      <c r="I142" s="55" t="s">
        <v>948</v>
      </c>
      <c r="J142" s="55" t="s">
        <v>949</v>
      </c>
      <c r="K142" s="55" t="s">
        <v>950</v>
      </c>
      <c r="L142" s="54" t="s">
        <v>116</v>
      </c>
      <c r="M142" s="56"/>
      <c r="N142" s="56" t="s">
        <v>38</v>
      </c>
      <c r="O142" s="57" t="str">
        <f t="shared" si="38"/>
        <v>/rsm:CrossIndustryInvoice
/rsm:SupplyChainTradeTransaction
/ram:ApplicableHeaderTradeSettlement
/ram:BillingSpecifiedPeriod
/ram:EndDateTime
/udt:DateTimeString</v>
      </c>
      <c r="P142" s="58" t="s">
        <v>951</v>
      </c>
      <c r="Q142" s="56" t="s">
        <v>118</v>
      </c>
      <c r="R142" s="56" t="str">
        <f t="shared" si="50"/>
        <v>E</v>
      </c>
      <c r="S142" s="56" t="s">
        <v>38</v>
      </c>
      <c r="T142" s="56" t="s">
        <v>935</v>
      </c>
      <c r="U142" s="59" t="s">
        <v>664</v>
      </c>
      <c r="V142" s="60"/>
      <c r="W142" s="61" t="s">
        <v>137</v>
      </c>
      <c r="X142" s="61"/>
      <c r="Y142" s="60"/>
      <c r="Z142" s="16"/>
      <c r="AA142" s="16"/>
      <c r="AB142" s="17"/>
      <c r="AC142" s="62"/>
      <c r="AD142" s="81" t="str">
        <f t="shared" si="51"/>
        <v>BT-74</v>
      </c>
      <c r="AE142" s="51">
        <f t="shared" si="52"/>
        <v>5</v>
      </c>
      <c r="AF142" s="51" t="str">
        <f t="shared" si="53"/>
        <v>0..1</v>
      </c>
      <c r="AG142" s="54" t="s">
        <v>943</v>
      </c>
      <c r="AH142" s="54" t="s">
        <v>944</v>
      </c>
      <c r="AI142" s="55" t="s">
        <v>945</v>
      </c>
      <c r="AJ142" s="55" t="s">
        <v>952</v>
      </c>
      <c r="AK142" s="55" t="s">
        <v>953</v>
      </c>
      <c r="AL142" s="51" t="str">
        <f t="shared" si="54"/>
        <v>Date</v>
      </c>
      <c r="AM142" s="51">
        <f t="shared" si="39"/>
        <v>0</v>
      </c>
      <c r="AN142" s="51" t="str">
        <f t="shared" si="40"/>
        <v>1..1</v>
      </c>
      <c r="AO142" s="51" t="str">
        <f t="shared" si="41"/>
        <v>/rsm:CrossIndustryInvoice
/rsm:SupplyChainTradeTransaction
/ram:ApplicableHeaderTradeSettlement
/ram:BillingSpecifiedPeriod
/ram:EndDateTime
/udt:DateTimeString</v>
      </c>
      <c r="AP142" s="51" t="str">
        <f t="shared" si="42"/>
        <v>/rsm:CrossIndustryInvoice/rsm:SupplyChainTradeTransaction/ram:ApplicableHeaderTradeSettlement/ram:BillingSpecifiedPeriod/ram:EndDateTime/udt:DateTimeString</v>
      </c>
      <c r="AQ142" s="51" t="str">
        <f t="shared" si="43"/>
        <v>D</v>
      </c>
      <c r="AR142" s="51" t="str">
        <f t="shared" si="44"/>
        <v>E</v>
      </c>
      <c r="AS142" s="51" t="str">
        <f t="shared" si="45"/>
        <v>1..1</v>
      </c>
      <c r="AT142" s="51" t="str">
        <f t="shared" si="46"/>
        <v>SYN-2, CAR-2</v>
      </c>
      <c r="AU142" s="51" t="str">
        <f t="shared" si="47"/>
        <v>@format="102"</v>
      </c>
      <c r="AV142" s="8"/>
      <c r="AW142" s="61" t="str">
        <f t="shared" si="55"/>
        <v>BASIC WL</v>
      </c>
      <c r="AX142" s="61">
        <f t="shared" si="56"/>
        <v>0</v>
      </c>
      <c r="AZ142" s="48"/>
      <c r="BA142" s="48"/>
      <c r="BB142" s="48"/>
    </row>
    <row r="143" spans="1:54" s="64" customFormat="1" ht="110.4">
      <c r="A143" s="49" t="str">
        <f t="shared" si="48"/>
        <v/>
      </c>
      <c r="B143" s="49"/>
      <c r="C143" s="50"/>
      <c r="D143" s="51" t="s">
        <v>954</v>
      </c>
      <c r="E143" s="52">
        <f t="shared" si="49"/>
        <v>6</v>
      </c>
      <c r="F143" s="53" t="s">
        <v>45</v>
      </c>
      <c r="G143" s="54" t="s">
        <v>129</v>
      </c>
      <c r="H143" s="54"/>
      <c r="I143" s="55" t="s">
        <v>130</v>
      </c>
      <c r="J143" s="55"/>
      <c r="K143" s="55"/>
      <c r="L143" s="54" t="s">
        <v>104</v>
      </c>
      <c r="M143" s="56"/>
      <c r="N143" s="56"/>
      <c r="O143" s="57" t="str">
        <f t="shared" si="38"/>
        <v>/rsm:CrossIndustryInvoice
/rsm:SupplyChainTradeTransaction
/ram:ApplicableHeaderTradeSettlement
/ram:BillingSpecifiedPeriod
/ram:EndDateTime
/udt:DateTimeString
/@format</v>
      </c>
      <c r="P143" s="58" t="s">
        <v>955</v>
      </c>
      <c r="Q143" s="56" t="s">
        <v>106</v>
      </c>
      <c r="R143" s="56" t="str">
        <f t="shared" si="50"/>
        <v/>
      </c>
      <c r="S143" s="56"/>
      <c r="T143" s="56"/>
      <c r="U143" s="59" t="s">
        <v>130</v>
      </c>
      <c r="V143" s="60"/>
      <c r="W143" s="61" t="s">
        <v>137</v>
      </c>
      <c r="X143" s="61"/>
      <c r="Y143" s="60"/>
      <c r="Z143" s="16"/>
      <c r="AA143" s="16"/>
      <c r="AB143" s="17"/>
      <c r="AC143" s="62"/>
      <c r="AD143" s="81" t="str">
        <f t="shared" si="51"/>
        <v>BT-74-0</v>
      </c>
      <c r="AE143" s="51">
        <f t="shared" si="52"/>
        <v>6</v>
      </c>
      <c r="AF143" s="51" t="str">
        <f t="shared" si="53"/>
        <v>0..1</v>
      </c>
      <c r="AG143" s="54" t="s">
        <v>129</v>
      </c>
      <c r="AH143" s="54"/>
      <c r="AI143" s="55" t="s">
        <v>132</v>
      </c>
      <c r="AJ143" s="55"/>
      <c r="AK143" s="55"/>
      <c r="AL143" s="51" t="str">
        <f t="shared" si="54"/>
        <v>Code</v>
      </c>
      <c r="AM143" s="51">
        <f t="shared" si="39"/>
        <v>0</v>
      </c>
      <c r="AN143" s="51">
        <f t="shared" si="40"/>
        <v>0</v>
      </c>
      <c r="AO143" s="51" t="str">
        <f t="shared" si="41"/>
        <v>/rsm:CrossIndustryInvoice
/rsm:SupplyChainTradeTransaction
/ram:ApplicableHeaderTradeSettlement
/ram:BillingSpecifiedPeriod
/ram:EndDateTime
/udt:DateTimeString
/@format</v>
      </c>
      <c r="AP143" s="51" t="str">
        <f t="shared" si="42"/>
        <v>/rsm:CrossIndustryInvoice/rsm:SupplyChainTradeTransaction/ram:ApplicableHeaderTradeSettlement/ram:BillingSpecifiedPeriod/ram:EndDateTime/udt:DateTimeString/@format</v>
      </c>
      <c r="AQ143" s="51" t="str">
        <f t="shared" si="43"/>
        <v>C</v>
      </c>
      <c r="AR143" s="51" t="str">
        <f t="shared" si="44"/>
        <v/>
      </c>
      <c r="AS143" s="51">
        <f t="shared" si="45"/>
        <v>0</v>
      </c>
      <c r="AT143" s="51">
        <f t="shared" si="46"/>
        <v>0</v>
      </c>
      <c r="AU143" s="51" t="str">
        <f t="shared" si="47"/>
        <v>Only value "102"</v>
      </c>
      <c r="AV143" s="8"/>
      <c r="AW143" s="61" t="str">
        <f t="shared" si="55"/>
        <v>BASIC WL</v>
      </c>
      <c r="AX143" s="61">
        <f t="shared" si="56"/>
        <v>0</v>
      </c>
      <c r="AZ143" s="48"/>
      <c r="BA143" s="48"/>
      <c r="BB143" s="48"/>
    </row>
    <row r="144" spans="1:54" s="64" customFormat="1" ht="69">
      <c r="A144" s="49" t="str">
        <f t="shared" si="48"/>
        <v>NO</v>
      </c>
      <c r="B144" s="49"/>
      <c r="C144" s="50"/>
      <c r="D144" s="51" t="s">
        <v>956</v>
      </c>
      <c r="E144" s="52">
        <f t="shared" si="49"/>
        <v>3</v>
      </c>
      <c r="F144" s="53" t="s">
        <v>48</v>
      </c>
      <c r="G144" s="54" t="s">
        <v>957</v>
      </c>
      <c r="H144" s="54" t="s">
        <v>958</v>
      </c>
      <c r="I144" s="55" t="s">
        <v>959</v>
      </c>
      <c r="J144" s="55"/>
      <c r="K144" s="55"/>
      <c r="L144" s="54"/>
      <c r="M144" s="56"/>
      <c r="N144" s="56" t="s">
        <v>48</v>
      </c>
      <c r="O144" s="57" t="str">
        <f t="shared" si="38"/>
        <v>/rsm:CrossIndustryInvoice
/rsm:SupplyChainTradeTransaction
/ram:ApplicableHeaderTradeSettlement
/ram:SpecifiedTradeAllowanceCharge</v>
      </c>
      <c r="P144" s="58" t="s">
        <v>960</v>
      </c>
      <c r="Q144" s="56"/>
      <c r="R144" s="56" t="str">
        <f t="shared" si="50"/>
        <v>G</v>
      </c>
      <c r="S144" s="56" t="s">
        <v>48</v>
      </c>
      <c r="T144" s="56" t="s">
        <v>961</v>
      </c>
      <c r="U144" s="59" t="s">
        <v>962</v>
      </c>
      <c r="V144" s="60"/>
      <c r="W144" s="61" t="s">
        <v>137</v>
      </c>
      <c r="X144" s="61"/>
      <c r="Y144" s="60"/>
      <c r="Z144" s="16"/>
      <c r="AA144" s="16"/>
      <c r="AB144" s="17"/>
      <c r="AC144" s="62"/>
      <c r="AD144" s="81" t="str">
        <f t="shared" si="51"/>
        <v>BG-20</v>
      </c>
      <c r="AE144" s="51">
        <f t="shared" si="52"/>
        <v>3</v>
      </c>
      <c r="AF144" s="51" t="str">
        <f t="shared" si="53"/>
        <v>0..n</v>
      </c>
      <c r="AG144" s="54" t="s">
        <v>963</v>
      </c>
      <c r="AH144" s="54" t="s">
        <v>964</v>
      </c>
      <c r="AI144" s="55" t="s">
        <v>965</v>
      </c>
      <c r="AJ144" s="55"/>
      <c r="AK144" s="55"/>
      <c r="AL144" s="51">
        <f t="shared" si="54"/>
        <v>0</v>
      </c>
      <c r="AM144" s="51">
        <f t="shared" si="39"/>
        <v>0</v>
      </c>
      <c r="AN144" s="51" t="str">
        <f t="shared" si="40"/>
        <v>0..n</v>
      </c>
      <c r="AO144" s="51" t="str">
        <f t="shared" si="41"/>
        <v>/rsm:CrossIndustryInvoice
/rsm:SupplyChainTradeTransaction
/ram:ApplicableHeaderTradeSettlement
/ram:SpecifiedTradeAllowanceCharge</v>
      </c>
      <c r="AP144" s="51" t="str">
        <f t="shared" si="42"/>
        <v>/rsm:CrossIndustryInvoice/rsm:SupplyChainTradeTransaction/ram:ApplicableHeaderTradeSettlement/ram:SpecifiedTradeAllowanceCharge</v>
      </c>
      <c r="AQ144" s="51">
        <f t="shared" si="43"/>
        <v>0</v>
      </c>
      <c r="AR144" s="51" t="str">
        <f t="shared" si="44"/>
        <v>G</v>
      </c>
      <c r="AS144" s="51" t="str">
        <f t="shared" si="45"/>
        <v>0..n</v>
      </c>
      <c r="AT144" s="51" t="str">
        <f t="shared" si="46"/>
        <v>STR-4</v>
      </c>
      <c r="AU144" s="51" t="str">
        <f t="shared" si="47"/>
        <v>ChargeIndicator=false</v>
      </c>
      <c r="AV144" s="8"/>
      <c r="AW144" s="61" t="str">
        <f t="shared" si="55"/>
        <v>BASIC WL</v>
      </c>
      <c r="AX144" s="61">
        <f t="shared" si="56"/>
        <v>0</v>
      </c>
      <c r="AZ144" s="48"/>
      <c r="BA144" s="48"/>
      <c r="BB144" s="48"/>
    </row>
    <row r="145" spans="1:54" s="68" customFormat="1" ht="82.8">
      <c r="A145" s="49" t="str">
        <f t="shared" si="48"/>
        <v>NO</v>
      </c>
      <c r="B145" s="49"/>
      <c r="C145" s="50"/>
      <c r="D145" s="51" t="s">
        <v>966</v>
      </c>
      <c r="E145" s="52">
        <f t="shared" si="49"/>
        <v>4</v>
      </c>
      <c r="F145" s="53" t="s">
        <v>45</v>
      </c>
      <c r="G145" s="54" t="s">
        <v>967</v>
      </c>
      <c r="H145" s="54"/>
      <c r="I145" s="55"/>
      <c r="J145" s="55"/>
      <c r="K145" s="55"/>
      <c r="L145" s="54"/>
      <c r="M145" s="56"/>
      <c r="N145" s="56" t="s">
        <v>38</v>
      </c>
      <c r="O145" s="57" t="str">
        <f t="shared" si="38"/>
        <v>/rsm:CrossIndustryInvoice
/rsm:SupplyChainTradeTransaction
/ram:ApplicableHeaderTradeSettlement
/ram:SpecifiedTradeAllowanceCharge
/ram:ChargeIndicator</v>
      </c>
      <c r="P145" s="58" t="s">
        <v>968</v>
      </c>
      <c r="Q145" s="56"/>
      <c r="R145" s="56" t="str">
        <f t="shared" si="50"/>
        <v>G</v>
      </c>
      <c r="S145" s="56" t="s">
        <v>45</v>
      </c>
      <c r="T145" s="56"/>
      <c r="U145" s="59"/>
      <c r="V145" s="60"/>
      <c r="W145" s="61" t="s">
        <v>137</v>
      </c>
      <c r="X145" s="61"/>
      <c r="Y145" s="60"/>
      <c r="Z145" s="16"/>
      <c r="AA145" s="16"/>
      <c r="AB145" s="17"/>
      <c r="AC145" s="62"/>
      <c r="AD145" s="81" t="str">
        <f t="shared" si="51"/>
        <v>BG-20-0</v>
      </c>
      <c r="AE145" s="51">
        <f t="shared" si="52"/>
        <v>4</v>
      </c>
      <c r="AF145" s="51" t="str">
        <f t="shared" si="53"/>
        <v>0..1</v>
      </c>
      <c r="AG145" s="54" t="s">
        <v>969</v>
      </c>
      <c r="AH145" s="54"/>
      <c r="AI145" s="55"/>
      <c r="AJ145" s="55"/>
      <c r="AK145" s="55"/>
      <c r="AL145" s="51">
        <f t="shared" si="54"/>
        <v>0</v>
      </c>
      <c r="AM145" s="51">
        <f t="shared" si="39"/>
        <v>0</v>
      </c>
      <c r="AN145" s="51" t="str">
        <f t="shared" si="40"/>
        <v>1..1</v>
      </c>
      <c r="AO145" s="51" t="str">
        <f t="shared" si="41"/>
        <v>/rsm:CrossIndustryInvoice
/rsm:SupplyChainTradeTransaction
/ram:ApplicableHeaderTradeSettlement
/ram:SpecifiedTradeAllowanceCharge
/ram:ChargeIndicator</v>
      </c>
      <c r="AP145" s="51" t="str">
        <f t="shared" si="42"/>
        <v>/rsm:CrossIndustryInvoice/rsm:SupplyChainTradeTransaction/ram:ApplicableHeaderTradeSettlement/ram:SpecifiedTradeAllowanceCharge/ram:ChargeIndicator</v>
      </c>
      <c r="AQ145" s="51">
        <f t="shared" si="43"/>
        <v>0</v>
      </c>
      <c r="AR145" s="51" t="str">
        <f t="shared" si="44"/>
        <v>G</v>
      </c>
      <c r="AS145" s="51" t="str">
        <f t="shared" si="45"/>
        <v>0..1</v>
      </c>
      <c r="AT145" s="51">
        <f t="shared" si="46"/>
        <v>0</v>
      </c>
      <c r="AU145" s="51">
        <f t="shared" si="47"/>
        <v>0</v>
      </c>
      <c r="AV145" s="8"/>
      <c r="AW145" s="61" t="str">
        <f t="shared" si="55"/>
        <v>BASIC WL</v>
      </c>
      <c r="AX145" s="61">
        <f t="shared" si="56"/>
        <v>0</v>
      </c>
      <c r="AZ145" s="48"/>
      <c r="BA145" s="48"/>
      <c r="BB145" s="48"/>
    </row>
    <row r="146" spans="1:54" s="14" customFormat="1" ht="96.6">
      <c r="A146" s="49" t="str">
        <f t="shared" si="48"/>
        <v>NO</v>
      </c>
      <c r="B146" s="49"/>
      <c r="C146" s="50"/>
      <c r="D146" s="51" t="s">
        <v>970</v>
      </c>
      <c r="E146" s="52">
        <f t="shared" si="49"/>
        <v>5</v>
      </c>
      <c r="F146" s="53" t="s">
        <v>38</v>
      </c>
      <c r="G146" s="54" t="s">
        <v>971</v>
      </c>
      <c r="H146" s="54"/>
      <c r="I146" s="55" t="s">
        <v>972</v>
      </c>
      <c r="J146" s="55"/>
      <c r="K146" s="55"/>
      <c r="L146" s="54" t="s">
        <v>973</v>
      </c>
      <c r="M146" s="56"/>
      <c r="N146" s="56" t="s">
        <v>38</v>
      </c>
      <c r="O146" s="57" t="str">
        <f t="shared" si="38"/>
        <v>/rsm:CrossIndustryInvoice
/rsm:SupplyChainTradeTransaction
/ram:ApplicableHeaderTradeSettlement
/ram:SpecifiedTradeAllowanceCharge
/ram:ChargeIndicator
/udt:Indicator</v>
      </c>
      <c r="P146" s="58" t="s">
        <v>974</v>
      </c>
      <c r="Q146" s="56" t="s">
        <v>975</v>
      </c>
      <c r="R146" s="56" t="str">
        <f t="shared" si="50"/>
        <v>G</v>
      </c>
      <c r="S146" s="56" t="s">
        <v>38</v>
      </c>
      <c r="T146" s="56"/>
      <c r="U146" s="59"/>
      <c r="V146" s="60"/>
      <c r="W146" s="61" t="s">
        <v>137</v>
      </c>
      <c r="X146" s="61"/>
      <c r="Y146" s="60"/>
      <c r="Z146" s="16"/>
      <c r="AA146" s="16"/>
      <c r="AB146" s="17"/>
      <c r="AC146" s="62"/>
      <c r="AD146" s="81" t="str">
        <f t="shared" si="51"/>
        <v>BG-20-1</v>
      </c>
      <c r="AE146" s="51">
        <f t="shared" si="52"/>
        <v>5</v>
      </c>
      <c r="AF146" s="51" t="str">
        <f t="shared" si="53"/>
        <v>1..1</v>
      </c>
      <c r="AG146" s="54" t="s">
        <v>976</v>
      </c>
      <c r="AH146" s="54"/>
      <c r="AI146" s="55" t="s">
        <v>977</v>
      </c>
      <c r="AJ146" s="55"/>
      <c r="AK146" s="55"/>
      <c r="AL146" s="51" t="str">
        <f t="shared" si="54"/>
        <v>Indicator</v>
      </c>
      <c r="AM146" s="51">
        <f t="shared" si="39"/>
        <v>0</v>
      </c>
      <c r="AN146" s="51" t="str">
        <f t="shared" si="40"/>
        <v>1..1</v>
      </c>
      <c r="AO146" s="51" t="str">
        <f t="shared" si="41"/>
        <v>/rsm:CrossIndustryInvoice
/rsm:SupplyChainTradeTransaction
/ram:ApplicableHeaderTradeSettlement
/ram:SpecifiedTradeAllowanceCharge
/ram:ChargeIndicator
/udt:Indicator</v>
      </c>
      <c r="AP146" s="51" t="str">
        <f t="shared" si="42"/>
        <v>/rsm:CrossIndustryInvoice/rsm:SupplyChainTradeTransaction/ram:ApplicableHeaderTradeSettlement/ram:SpecifiedTradeAllowanceCharge/ram:ChargeIndicator/udt:Indicator</v>
      </c>
      <c r="AQ146" s="51" t="str">
        <f t="shared" si="43"/>
        <v>XI</v>
      </c>
      <c r="AR146" s="51" t="str">
        <f t="shared" si="44"/>
        <v>G</v>
      </c>
      <c r="AS146" s="51" t="str">
        <f t="shared" si="45"/>
        <v>1..1</v>
      </c>
      <c r="AT146" s="51">
        <f t="shared" si="46"/>
        <v>0</v>
      </c>
      <c r="AU146" s="51">
        <f t="shared" si="47"/>
        <v>0</v>
      </c>
      <c r="AV146" s="8"/>
      <c r="AW146" s="61" t="str">
        <f t="shared" si="55"/>
        <v>BASIC WL</v>
      </c>
      <c r="AX146" s="61">
        <f t="shared" si="56"/>
        <v>0</v>
      </c>
      <c r="AZ146" s="48"/>
      <c r="BA146" s="48"/>
      <c r="BB146" s="48"/>
    </row>
    <row r="147" spans="1:54" s="14" customFormat="1" ht="82.8">
      <c r="A147" s="49" t="str">
        <f t="shared" si="48"/>
        <v>YES</v>
      </c>
      <c r="B147" s="49"/>
      <c r="C147" s="50"/>
      <c r="D147" s="51" t="s">
        <v>978</v>
      </c>
      <c r="E147" s="52">
        <f t="shared" si="49"/>
        <v>4</v>
      </c>
      <c r="F147" s="53" t="s">
        <v>45</v>
      </c>
      <c r="G147" s="54" t="s">
        <v>979</v>
      </c>
      <c r="H147" s="54" t="s">
        <v>980</v>
      </c>
      <c r="I147" s="55"/>
      <c r="J147" s="55"/>
      <c r="K147" s="55"/>
      <c r="L147" s="54" t="s">
        <v>907</v>
      </c>
      <c r="M147" s="56"/>
      <c r="N147" s="56" t="s">
        <v>45</v>
      </c>
      <c r="O147" s="57" t="str">
        <f t="shared" si="38"/>
        <v>/rsm:CrossIndustryInvoice
/rsm:SupplyChainTradeTransaction
/ram:ApplicableHeaderTradeSettlement
/ram:SpecifiedTradeAllowanceCharge
/ram:CalculationPercent</v>
      </c>
      <c r="P147" s="58" t="s">
        <v>981</v>
      </c>
      <c r="Q147" s="56" t="s">
        <v>909</v>
      </c>
      <c r="R147" s="56" t="str">
        <f t="shared" si="50"/>
        <v>E</v>
      </c>
      <c r="S147" s="56" t="s">
        <v>45</v>
      </c>
      <c r="T147" s="56"/>
      <c r="U147" s="59"/>
      <c r="V147" s="60"/>
      <c r="W147" s="61" t="s">
        <v>137</v>
      </c>
      <c r="X147" s="61"/>
      <c r="Y147" s="60"/>
      <c r="Z147" s="16"/>
      <c r="AA147" s="16"/>
      <c r="AB147" s="17"/>
      <c r="AC147" s="62"/>
      <c r="AD147" s="81" t="str">
        <f t="shared" si="51"/>
        <v>BT-94</v>
      </c>
      <c r="AE147" s="51">
        <f t="shared" si="52"/>
        <v>4</v>
      </c>
      <c r="AF147" s="51" t="str">
        <f t="shared" si="53"/>
        <v>0..1</v>
      </c>
      <c r="AG147" s="54" t="s">
        <v>982</v>
      </c>
      <c r="AH147" s="54" t="s">
        <v>983</v>
      </c>
      <c r="AI147" s="55"/>
      <c r="AJ147" s="55"/>
      <c r="AK147" s="55"/>
      <c r="AL147" s="51" t="str">
        <f t="shared" si="54"/>
        <v>Percentage</v>
      </c>
      <c r="AM147" s="51">
        <f t="shared" si="39"/>
        <v>0</v>
      </c>
      <c r="AN147" s="51" t="str">
        <f t="shared" si="40"/>
        <v>0..1</v>
      </c>
      <c r="AO147" s="51" t="str">
        <f t="shared" si="41"/>
        <v>/rsm:CrossIndustryInvoice
/rsm:SupplyChainTradeTransaction
/ram:ApplicableHeaderTradeSettlement
/ram:SpecifiedTradeAllowanceCharge
/ram:CalculationPercent</v>
      </c>
      <c r="AP147" s="51" t="str">
        <f t="shared" si="42"/>
        <v>/rsm:CrossIndustryInvoice/rsm:SupplyChainTradeTransaction/ram:ApplicableHeaderTradeSettlement/ram:SpecifiedTradeAllowanceCharge/ram:CalculationPercent</v>
      </c>
      <c r="AQ147" s="51" t="str">
        <f t="shared" si="43"/>
        <v>P</v>
      </c>
      <c r="AR147" s="51" t="str">
        <f t="shared" si="44"/>
        <v>E</v>
      </c>
      <c r="AS147" s="51" t="str">
        <f t="shared" si="45"/>
        <v>0..1</v>
      </c>
      <c r="AT147" s="51">
        <f t="shared" si="46"/>
        <v>0</v>
      </c>
      <c r="AU147" s="51">
        <f t="shared" si="47"/>
        <v>0</v>
      </c>
      <c r="AV147" s="8"/>
      <c r="AW147" s="61" t="str">
        <f t="shared" si="55"/>
        <v>BASIC WL</v>
      </c>
      <c r="AX147" s="61">
        <f t="shared" si="56"/>
        <v>0</v>
      </c>
      <c r="AZ147" s="48"/>
      <c r="BA147" s="48"/>
      <c r="BB147" s="48"/>
    </row>
    <row r="148" spans="1:54" s="14" customFormat="1" ht="82.8">
      <c r="A148" s="49" t="str">
        <f t="shared" si="48"/>
        <v>YES</v>
      </c>
      <c r="B148" s="49"/>
      <c r="C148" s="50"/>
      <c r="D148" s="51" t="s">
        <v>984</v>
      </c>
      <c r="E148" s="52">
        <f t="shared" si="49"/>
        <v>4</v>
      </c>
      <c r="F148" s="53" t="s">
        <v>45</v>
      </c>
      <c r="G148" s="54" t="s">
        <v>985</v>
      </c>
      <c r="H148" s="54" t="s">
        <v>986</v>
      </c>
      <c r="I148" s="55"/>
      <c r="J148" s="55"/>
      <c r="K148" s="55"/>
      <c r="L148" s="54" t="s">
        <v>836</v>
      </c>
      <c r="M148" s="56"/>
      <c r="N148" s="56" t="s">
        <v>45</v>
      </c>
      <c r="O148" s="57" t="str">
        <f t="shared" si="38"/>
        <v>/rsm:CrossIndustryInvoice
/rsm:SupplyChainTradeTransaction
/ram:ApplicableHeaderTradeSettlement
/ram:SpecifiedTradeAllowanceCharge
/ram:BasisAmount</v>
      </c>
      <c r="P148" s="58" t="s">
        <v>987</v>
      </c>
      <c r="Q148" s="56" t="s">
        <v>838</v>
      </c>
      <c r="R148" s="56" t="str">
        <f t="shared" si="50"/>
        <v>E</v>
      </c>
      <c r="S148" s="56" t="s">
        <v>45</v>
      </c>
      <c r="T148" s="56"/>
      <c r="U148" s="59"/>
      <c r="V148" s="60"/>
      <c r="W148" s="61" t="s">
        <v>137</v>
      </c>
      <c r="X148" s="61"/>
      <c r="Y148" s="60"/>
      <c r="Z148" s="16"/>
      <c r="AA148" s="16"/>
      <c r="AB148" s="17"/>
      <c r="AC148" s="62"/>
      <c r="AD148" s="81" t="str">
        <f t="shared" si="51"/>
        <v>BT-93</v>
      </c>
      <c r="AE148" s="51">
        <f t="shared" si="52"/>
        <v>4</v>
      </c>
      <c r="AF148" s="51" t="str">
        <f t="shared" si="53"/>
        <v>0..1</v>
      </c>
      <c r="AG148" s="54" t="s">
        <v>988</v>
      </c>
      <c r="AH148" s="54" t="s">
        <v>989</v>
      </c>
      <c r="AI148" s="55"/>
      <c r="AJ148" s="55"/>
      <c r="AK148" s="55"/>
      <c r="AL148" s="51" t="str">
        <f t="shared" si="54"/>
        <v>Amount</v>
      </c>
      <c r="AM148" s="51">
        <f t="shared" si="39"/>
        <v>0</v>
      </c>
      <c r="AN148" s="51" t="str">
        <f t="shared" si="40"/>
        <v>0..1</v>
      </c>
      <c r="AO148" s="51" t="str">
        <f t="shared" si="41"/>
        <v>/rsm:CrossIndustryInvoice
/rsm:SupplyChainTradeTransaction
/ram:ApplicableHeaderTradeSettlement
/ram:SpecifiedTradeAllowanceCharge
/ram:BasisAmount</v>
      </c>
      <c r="AP148" s="51" t="str">
        <f t="shared" si="42"/>
        <v>/rsm:CrossIndustryInvoice/rsm:SupplyChainTradeTransaction/ram:ApplicableHeaderTradeSettlement/ram:SpecifiedTradeAllowanceCharge/ram:BasisAmount</v>
      </c>
      <c r="AQ148" s="51" t="str">
        <f t="shared" si="43"/>
        <v>A</v>
      </c>
      <c r="AR148" s="51" t="str">
        <f t="shared" si="44"/>
        <v>E</v>
      </c>
      <c r="AS148" s="51" t="str">
        <f t="shared" si="45"/>
        <v>0..1</v>
      </c>
      <c r="AT148" s="51">
        <f t="shared" si="46"/>
        <v>0</v>
      </c>
      <c r="AU148" s="51">
        <f t="shared" si="47"/>
        <v>0</v>
      </c>
      <c r="AV148" s="8"/>
      <c r="AW148" s="61" t="str">
        <f t="shared" si="55"/>
        <v>BASIC WL</v>
      </c>
      <c r="AX148" s="61">
        <f t="shared" si="56"/>
        <v>0</v>
      </c>
      <c r="AZ148" s="48"/>
      <c r="BA148" s="48"/>
      <c r="BB148" s="48"/>
    </row>
    <row r="149" spans="1:54" s="14" customFormat="1" ht="82.8">
      <c r="A149" s="49" t="str">
        <f t="shared" si="48"/>
        <v>YES</v>
      </c>
      <c r="B149" s="49"/>
      <c r="C149" s="50"/>
      <c r="D149" s="51" t="s">
        <v>990</v>
      </c>
      <c r="E149" s="52">
        <f t="shared" si="49"/>
        <v>4</v>
      </c>
      <c r="F149" s="53" t="s">
        <v>38</v>
      </c>
      <c r="G149" s="54" t="s">
        <v>991</v>
      </c>
      <c r="H149" s="54" t="s">
        <v>992</v>
      </c>
      <c r="I149" s="55"/>
      <c r="J149" s="55"/>
      <c r="K149" s="55"/>
      <c r="L149" s="54" t="s">
        <v>836</v>
      </c>
      <c r="M149" s="56"/>
      <c r="N149" s="56" t="s">
        <v>38</v>
      </c>
      <c r="O149" s="57" t="str">
        <f t="shared" si="38"/>
        <v>/rsm:CrossIndustryInvoice
/rsm:SupplyChainTradeTransaction
/ram:ApplicableHeaderTradeSettlement
/ram:SpecifiedTradeAllowanceCharge
/ram:ActualAmount</v>
      </c>
      <c r="P149" s="58" t="s">
        <v>993</v>
      </c>
      <c r="Q149" s="56" t="s">
        <v>838</v>
      </c>
      <c r="R149" s="56" t="str">
        <f t="shared" si="50"/>
        <v>E</v>
      </c>
      <c r="S149" s="56" t="s">
        <v>48</v>
      </c>
      <c r="T149" s="56" t="s">
        <v>76</v>
      </c>
      <c r="U149" s="59"/>
      <c r="V149" s="60"/>
      <c r="W149" s="61" t="s">
        <v>137</v>
      </c>
      <c r="X149" s="61"/>
      <c r="Y149" s="60"/>
      <c r="Z149" s="16"/>
      <c r="AA149" s="16"/>
      <c r="AB149" s="17"/>
      <c r="AC149" s="62"/>
      <c r="AD149" s="81" t="str">
        <f t="shared" si="51"/>
        <v>BT-92</v>
      </c>
      <c r="AE149" s="51">
        <f t="shared" si="52"/>
        <v>4</v>
      </c>
      <c r="AF149" s="51" t="str">
        <f t="shared" si="53"/>
        <v>1..1</v>
      </c>
      <c r="AG149" s="54" t="s">
        <v>994</v>
      </c>
      <c r="AH149" s="54" t="s">
        <v>995</v>
      </c>
      <c r="AI149" s="55"/>
      <c r="AJ149" s="55"/>
      <c r="AK149" s="55"/>
      <c r="AL149" s="51" t="str">
        <f t="shared" si="54"/>
        <v>Amount</v>
      </c>
      <c r="AM149" s="51">
        <f t="shared" si="39"/>
        <v>0</v>
      </c>
      <c r="AN149" s="51" t="str">
        <f t="shared" si="40"/>
        <v>1..1</v>
      </c>
      <c r="AO149" s="51" t="str">
        <f t="shared" si="41"/>
        <v>/rsm:CrossIndustryInvoice
/rsm:SupplyChainTradeTransaction
/ram:ApplicableHeaderTradeSettlement
/ram:SpecifiedTradeAllowanceCharge
/ram:ActualAmount</v>
      </c>
      <c r="AP149" s="51" t="str">
        <f t="shared" si="42"/>
        <v>/rsm:CrossIndustryInvoice/rsm:SupplyChainTradeTransaction/ram:ApplicableHeaderTradeSettlement/ram:SpecifiedTradeAllowanceCharge/ram:ActualAmount</v>
      </c>
      <c r="AQ149" s="51" t="str">
        <f t="shared" si="43"/>
        <v>A</v>
      </c>
      <c r="AR149" s="51" t="str">
        <f t="shared" si="44"/>
        <v>E</v>
      </c>
      <c r="AS149" s="51" t="str">
        <f t="shared" si="45"/>
        <v>0..n</v>
      </c>
      <c r="AT149" s="51" t="str">
        <f t="shared" si="46"/>
        <v>CAR-2, CAR-3</v>
      </c>
      <c r="AU149" s="51">
        <f t="shared" si="47"/>
        <v>0</v>
      </c>
      <c r="AV149" s="8"/>
      <c r="AW149" s="61" t="str">
        <f t="shared" si="55"/>
        <v>BASIC WL</v>
      </c>
      <c r="AX149" s="61">
        <f t="shared" si="56"/>
        <v>0</v>
      </c>
      <c r="AZ149" s="48"/>
      <c r="BA149" s="48"/>
      <c r="BB149" s="48"/>
    </row>
    <row r="150" spans="1:54" s="14" customFormat="1" ht="233.7">
      <c r="A150" s="49" t="str">
        <f t="shared" si="48"/>
        <v>YES</v>
      </c>
      <c r="B150" s="49"/>
      <c r="C150" s="50"/>
      <c r="D150" s="51" t="s">
        <v>996</v>
      </c>
      <c r="E150" s="52">
        <f t="shared" si="49"/>
        <v>4</v>
      </c>
      <c r="F150" s="53" t="s">
        <v>45</v>
      </c>
      <c r="G150" s="54" t="s">
        <v>997</v>
      </c>
      <c r="H150" s="54" t="s">
        <v>998</v>
      </c>
      <c r="I150" s="55" t="s">
        <v>999</v>
      </c>
      <c r="J150" s="55"/>
      <c r="K150" s="55" t="s">
        <v>1000</v>
      </c>
      <c r="L150" s="54" t="s">
        <v>104</v>
      </c>
      <c r="M150" s="56"/>
      <c r="N150" s="56" t="s">
        <v>45</v>
      </c>
      <c r="O150" s="57" t="str">
        <f t="shared" si="38"/>
        <v>/rsm:CrossIndustryInvoice
/rsm:SupplyChainTradeTransaction
/ram:ApplicableHeaderTradeSettlement
/ram:SpecifiedTradeAllowanceCharge
/ram:ReasonCode</v>
      </c>
      <c r="P150" s="58" t="s">
        <v>1001</v>
      </c>
      <c r="Q150" s="56" t="s">
        <v>106</v>
      </c>
      <c r="R150" s="56" t="str">
        <f t="shared" si="50"/>
        <v>E</v>
      </c>
      <c r="S150" s="56" t="s">
        <v>45</v>
      </c>
      <c r="T150" s="56"/>
      <c r="U150" s="59"/>
      <c r="V150" s="60"/>
      <c r="W150" s="61" t="s">
        <v>137</v>
      </c>
      <c r="X150" s="61"/>
      <c r="Y150" s="60"/>
      <c r="Z150" s="16"/>
      <c r="AA150" s="16"/>
      <c r="AB150" s="17"/>
      <c r="AC150" s="62"/>
      <c r="AD150" s="81" t="str">
        <f t="shared" si="51"/>
        <v>BT-98</v>
      </c>
      <c r="AE150" s="51">
        <f t="shared" si="52"/>
        <v>4</v>
      </c>
      <c r="AF150" s="51" t="str">
        <f t="shared" si="53"/>
        <v>0..1</v>
      </c>
      <c r="AG150" s="54" t="s">
        <v>1002</v>
      </c>
      <c r="AH150" s="54" t="s">
        <v>1003</v>
      </c>
      <c r="AI150" s="55" t="s">
        <v>1004</v>
      </c>
      <c r="AJ150" s="55"/>
      <c r="AK150" s="55" t="s">
        <v>1005</v>
      </c>
      <c r="AL150" s="51" t="str">
        <f t="shared" si="54"/>
        <v>Code</v>
      </c>
      <c r="AM150" s="51">
        <f t="shared" si="39"/>
        <v>0</v>
      </c>
      <c r="AN150" s="51" t="str">
        <f t="shared" si="40"/>
        <v>0..1</v>
      </c>
      <c r="AO150" s="51" t="str">
        <f t="shared" si="41"/>
        <v>/rsm:CrossIndustryInvoice
/rsm:SupplyChainTradeTransaction
/ram:ApplicableHeaderTradeSettlement
/ram:SpecifiedTradeAllowanceCharge
/ram:ReasonCode</v>
      </c>
      <c r="AP150" s="51" t="str">
        <f t="shared" si="42"/>
        <v>/rsm:CrossIndustryInvoice/rsm:SupplyChainTradeTransaction/ram:ApplicableHeaderTradeSettlement/ram:SpecifiedTradeAllowanceCharge/ram:ReasonCode</v>
      </c>
      <c r="AQ150" s="51" t="str">
        <f t="shared" si="43"/>
        <v>C</v>
      </c>
      <c r="AR150" s="51" t="str">
        <f t="shared" si="44"/>
        <v>E</v>
      </c>
      <c r="AS150" s="51" t="str">
        <f t="shared" si="45"/>
        <v>0..1</v>
      </c>
      <c r="AT150" s="51">
        <f t="shared" si="46"/>
        <v>0</v>
      </c>
      <c r="AU150" s="51">
        <f t="shared" si="47"/>
        <v>0</v>
      </c>
      <c r="AV150" s="8"/>
      <c r="AW150" s="61" t="str">
        <f t="shared" si="55"/>
        <v>BASIC WL</v>
      </c>
      <c r="AX150" s="61">
        <f t="shared" si="56"/>
        <v>0</v>
      </c>
      <c r="AZ150" s="48"/>
      <c r="BA150" s="48"/>
      <c r="BB150" s="48"/>
    </row>
    <row r="151" spans="1:54" s="14" customFormat="1" ht="233.7">
      <c r="A151" s="49" t="str">
        <f t="shared" si="48"/>
        <v>YES</v>
      </c>
      <c r="B151" s="49"/>
      <c r="C151" s="50"/>
      <c r="D151" s="51" t="s">
        <v>1006</v>
      </c>
      <c r="E151" s="52">
        <f t="shared" si="49"/>
        <v>4</v>
      </c>
      <c r="F151" s="53" t="s">
        <v>45</v>
      </c>
      <c r="G151" s="54" t="s">
        <v>1007</v>
      </c>
      <c r="H151" s="54" t="s">
        <v>1008</v>
      </c>
      <c r="I151" s="55"/>
      <c r="J151" s="55" t="s">
        <v>855</v>
      </c>
      <c r="K151" s="55" t="s">
        <v>1000</v>
      </c>
      <c r="L151" s="54" t="s">
        <v>55</v>
      </c>
      <c r="M151" s="56"/>
      <c r="N151" s="56" t="s">
        <v>45</v>
      </c>
      <c r="O151" s="57" t="str">
        <f t="shared" si="38"/>
        <v>/rsm:CrossIndustryInvoice
/rsm:SupplyChainTradeTransaction
/ram:ApplicableHeaderTradeSettlement
/ram:SpecifiedTradeAllowanceCharge
/ram:Reason</v>
      </c>
      <c r="P151" s="58" t="s">
        <v>1009</v>
      </c>
      <c r="Q151" s="56" t="s">
        <v>57</v>
      </c>
      <c r="R151" s="56" t="str">
        <f t="shared" si="50"/>
        <v>E</v>
      </c>
      <c r="S151" s="56" t="s">
        <v>45</v>
      </c>
      <c r="T151" s="56"/>
      <c r="U151" s="59"/>
      <c r="V151" s="60"/>
      <c r="W151" s="61" t="s">
        <v>137</v>
      </c>
      <c r="X151" s="61"/>
      <c r="Y151" s="60"/>
      <c r="Z151" s="16"/>
      <c r="AA151" s="16"/>
      <c r="AB151" s="17"/>
      <c r="AC151" s="62"/>
      <c r="AD151" s="81" t="str">
        <f t="shared" si="51"/>
        <v>BT-97</v>
      </c>
      <c r="AE151" s="51">
        <f t="shared" si="52"/>
        <v>4</v>
      </c>
      <c r="AF151" s="51" t="str">
        <f t="shared" si="53"/>
        <v>0..1</v>
      </c>
      <c r="AG151" s="54" t="s">
        <v>1010</v>
      </c>
      <c r="AH151" s="54" t="s">
        <v>1011</v>
      </c>
      <c r="AI151" s="55"/>
      <c r="AJ151" s="55" t="s">
        <v>860</v>
      </c>
      <c r="AK151" s="55" t="s">
        <v>1005</v>
      </c>
      <c r="AL151" s="51" t="str">
        <f t="shared" si="54"/>
        <v>Text</v>
      </c>
      <c r="AM151" s="51">
        <f t="shared" si="39"/>
        <v>0</v>
      </c>
      <c r="AN151" s="51" t="str">
        <f t="shared" si="40"/>
        <v>0..1</v>
      </c>
      <c r="AO151" s="51" t="str">
        <f t="shared" si="41"/>
        <v>/rsm:CrossIndustryInvoice
/rsm:SupplyChainTradeTransaction
/ram:ApplicableHeaderTradeSettlement
/ram:SpecifiedTradeAllowanceCharge
/ram:Reason</v>
      </c>
      <c r="AP151" s="51" t="str">
        <f t="shared" si="42"/>
        <v>/rsm:CrossIndustryInvoice/rsm:SupplyChainTradeTransaction/ram:ApplicableHeaderTradeSettlement/ram:SpecifiedTradeAllowanceCharge/ram:Reason</v>
      </c>
      <c r="AQ151" s="51" t="str">
        <f t="shared" si="43"/>
        <v>T</v>
      </c>
      <c r="AR151" s="51" t="str">
        <f t="shared" si="44"/>
        <v>E</v>
      </c>
      <c r="AS151" s="51" t="str">
        <f t="shared" si="45"/>
        <v>0..1</v>
      </c>
      <c r="AT151" s="51">
        <f t="shared" si="46"/>
        <v>0</v>
      </c>
      <c r="AU151" s="51">
        <f t="shared" si="47"/>
        <v>0</v>
      </c>
      <c r="AV151" s="8"/>
      <c r="AW151" s="61" t="str">
        <f t="shared" si="55"/>
        <v>BASIC WL</v>
      </c>
      <c r="AX151" s="61">
        <f t="shared" si="56"/>
        <v>0</v>
      </c>
      <c r="AZ151" s="48"/>
      <c r="BA151" s="48"/>
      <c r="BB151" s="48"/>
    </row>
    <row r="152" spans="1:54" s="68" customFormat="1" ht="82.8">
      <c r="A152" s="49" t="str">
        <f t="shared" si="48"/>
        <v/>
      </c>
      <c r="B152" s="49"/>
      <c r="C152" s="50"/>
      <c r="D152" s="51" t="s">
        <v>1012</v>
      </c>
      <c r="E152" s="52">
        <f t="shared" si="49"/>
        <v>4</v>
      </c>
      <c r="F152" s="53" t="s">
        <v>45</v>
      </c>
      <c r="G152" s="54" t="s">
        <v>1013</v>
      </c>
      <c r="H152" s="54"/>
      <c r="I152" s="55" t="s">
        <v>1014</v>
      </c>
      <c r="J152" s="55"/>
      <c r="K152" s="55"/>
      <c r="L152" s="54"/>
      <c r="M152" s="56"/>
      <c r="N152" s="56" t="s">
        <v>38</v>
      </c>
      <c r="O152" s="57" t="str">
        <f t="shared" si="38"/>
        <v>/rsm:CrossIndustryInvoice
/rsm:SupplyChainTradeTransaction
/ram:ApplicableHeaderTradeSettlement
/ram:SpecifiedTradeAllowanceCharge
/ram:CategoryTradeTax</v>
      </c>
      <c r="P152" s="58" t="s">
        <v>1015</v>
      </c>
      <c r="Q152" s="56"/>
      <c r="R152" s="56" t="str">
        <f t="shared" si="50"/>
        <v/>
      </c>
      <c r="S152" s="56" t="s">
        <v>48</v>
      </c>
      <c r="T152" s="56"/>
      <c r="U152" s="59"/>
      <c r="V152" s="60"/>
      <c r="W152" s="61" t="s">
        <v>137</v>
      </c>
      <c r="X152" s="61"/>
      <c r="Y152" s="60"/>
      <c r="Z152" s="16"/>
      <c r="AA152" s="16"/>
      <c r="AB152" s="17"/>
      <c r="AC152" s="62"/>
      <c r="AD152" s="81" t="str">
        <f t="shared" si="51"/>
        <v>BT-95-00</v>
      </c>
      <c r="AE152" s="51">
        <f t="shared" si="52"/>
        <v>4</v>
      </c>
      <c r="AF152" s="51" t="str">
        <f t="shared" si="53"/>
        <v>0..1</v>
      </c>
      <c r="AG152" s="54" t="s">
        <v>1016</v>
      </c>
      <c r="AH152" s="54"/>
      <c r="AI152" s="55" t="s">
        <v>1014</v>
      </c>
      <c r="AJ152" s="55"/>
      <c r="AK152" s="55"/>
      <c r="AL152" s="51">
        <f t="shared" si="54"/>
        <v>0</v>
      </c>
      <c r="AM152" s="51">
        <f t="shared" si="39"/>
        <v>0</v>
      </c>
      <c r="AN152" s="51" t="str">
        <f t="shared" si="40"/>
        <v>1..1</v>
      </c>
      <c r="AO152" s="51" t="str">
        <f t="shared" si="41"/>
        <v>/rsm:CrossIndustryInvoice
/rsm:SupplyChainTradeTransaction
/ram:ApplicableHeaderTradeSettlement
/ram:SpecifiedTradeAllowanceCharge
/ram:CategoryTradeTax</v>
      </c>
      <c r="AP152" s="51" t="str">
        <f t="shared" si="42"/>
        <v>/rsm:CrossIndustryInvoice/rsm:SupplyChainTradeTransaction/ram:ApplicableHeaderTradeSettlement/ram:SpecifiedTradeAllowanceCharge/ram:CategoryTradeTax</v>
      </c>
      <c r="AQ152" s="51">
        <f t="shared" si="43"/>
        <v>0</v>
      </c>
      <c r="AR152" s="51" t="str">
        <f t="shared" si="44"/>
        <v/>
      </c>
      <c r="AS152" s="51" t="str">
        <f t="shared" si="45"/>
        <v>0..n</v>
      </c>
      <c r="AT152" s="51">
        <f t="shared" si="46"/>
        <v>0</v>
      </c>
      <c r="AU152" s="51">
        <f t="shared" si="47"/>
        <v>0</v>
      </c>
      <c r="AV152" s="8"/>
      <c r="AW152" s="61" t="str">
        <f t="shared" si="55"/>
        <v>BASIC WL</v>
      </c>
      <c r="AX152" s="61">
        <f t="shared" si="56"/>
        <v>0</v>
      </c>
      <c r="AZ152" s="48"/>
      <c r="BA152" s="48"/>
      <c r="BB152" s="48"/>
    </row>
    <row r="153" spans="1:54" s="14" customFormat="1" ht="96.6">
      <c r="A153" s="49" t="str">
        <f t="shared" si="48"/>
        <v/>
      </c>
      <c r="B153" s="49"/>
      <c r="C153" s="50"/>
      <c r="D153" s="51" t="s">
        <v>1017</v>
      </c>
      <c r="E153" s="52">
        <f t="shared" si="49"/>
        <v>5</v>
      </c>
      <c r="F153" s="53" t="s">
        <v>45</v>
      </c>
      <c r="G153" s="54" t="s">
        <v>844</v>
      </c>
      <c r="H153" s="54"/>
      <c r="I153" s="55" t="s">
        <v>1018</v>
      </c>
      <c r="J153" s="55"/>
      <c r="K153" s="55"/>
      <c r="L153" s="54"/>
      <c r="M153" s="56"/>
      <c r="N153" s="56" t="s">
        <v>38</v>
      </c>
      <c r="O153" s="57" t="str">
        <f t="shared" si="38"/>
        <v>/rsm:CrossIndustryInvoice
/rsm:SupplyChainTradeTransaction
/ram:ApplicableHeaderTradeSettlement
/ram:SpecifiedTradeAllowanceCharge
/ram:CategoryTradeTax
/ram:TypeCode</v>
      </c>
      <c r="P153" s="58" t="s">
        <v>1019</v>
      </c>
      <c r="Q153" s="56"/>
      <c r="R153" s="56" t="str">
        <f t="shared" si="50"/>
        <v/>
      </c>
      <c r="S153" s="56" t="s">
        <v>45</v>
      </c>
      <c r="T153" s="56"/>
      <c r="U153" s="59" t="s">
        <v>848</v>
      </c>
      <c r="V153" s="60"/>
      <c r="W153" s="61" t="s">
        <v>137</v>
      </c>
      <c r="X153" s="61"/>
      <c r="Y153" s="60"/>
      <c r="Z153" s="16"/>
      <c r="AA153" s="16"/>
      <c r="AB153" s="17"/>
      <c r="AC153" s="62"/>
      <c r="AD153" s="81" t="str">
        <f t="shared" si="51"/>
        <v>BT-95-0</v>
      </c>
      <c r="AE153" s="51">
        <f t="shared" si="52"/>
        <v>5</v>
      </c>
      <c r="AF153" s="51" t="str">
        <f t="shared" si="53"/>
        <v>0..1</v>
      </c>
      <c r="AG153" s="54" t="s">
        <v>849</v>
      </c>
      <c r="AH153" s="54"/>
      <c r="AI153" s="55" t="s">
        <v>850</v>
      </c>
      <c r="AJ153" s="55"/>
      <c r="AK153" s="55"/>
      <c r="AL153" s="51">
        <f t="shared" si="54"/>
        <v>0</v>
      </c>
      <c r="AM153" s="51">
        <f t="shared" si="39"/>
        <v>0</v>
      </c>
      <c r="AN153" s="51" t="str">
        <f t="shared" si="40"/>
        <v>1..1</v>
      </c>
      <c r="AO153" s="51" t="str">
        <f t="shared" si="41"/>
        <v>/rsm:CrossIndustryInvoice
/rsm:SupplyChainTradeTransaction
/ram:ApplicableHeaderTradeSettlement
/ram:SpecifiedTradeAllowanceCharge
/ram:CategoryTradeTax
/ram:TypeCode</v>
      </c>
      <c r="AP153" s="51" t="str">
        <f t="shared" si="42"/>
        <v>/rsm:CrossIndustryInvoice/rsm:SupplyChainTradeTransaction/ram:ApplicableHeaderTradeSettlement/ram:SpecifiedTradeAllowanceCharge/ram:CategoryTradeTax/ram:TypeCode</v>
      </c>
      <c r="AQ153" s="51">
        <f t="shared" si="43"/>
        <v>0</v>
      </c>
      <c r="AR153" s="51" t="str">
        <f t="shared" si="44"/>
        <v/>
      </c>
      <c r="AS153" s="51" t="str">
        <f t="shared" si="45"/>
        <v>0..1</v>
      </c>
      <c r="AT153" s="51">
        <f t="shared" si="46"/>
        <v>0</v>
      </c>
      <c r="AU153" s="51" t="str">
        <f t="shared" si="47"/>
        <v>Fixed value "VAT"</v>
      </c>
      <c r="AV153" s="8"/>
      <c r="AW153" s="61" t="str">
        <f t="shared" si="55"/>
        <v>BASIC WL</v>
      </c>
      <c r="AX153" s="61">
        <f t="shared" si="56"/>
        <v>0</v>
      </c>
      <c r="AZ153" s="48"/>
      <c r="BA153" s="48"/>
      <c r="BB153" s="48"/>
    </row>
    <row r="154" spans="1:54" s="14" customFormat="1" ht="159.9">
      <c r="A154" s="49" t="str">
        <f t="shared" si="48"/>
        <v>YES</v>
      </c>
      <c r="B154" s="49"/>
      <c r="C154" s="50"/>
      <c r="D154" s="51" t="s">
        <v>1020</v>
      </c>
      <c r="E154" s="52">
        <f t="shared" si="49"/>
        <v>5</v>
      </c>
      <c r="F154" s="53" t="s">
        <v>38</v>
      </c>
      <c r="G154" s="54" t="s">
        <v>1021</v>
      </c>
      <c r="H154" s="54" t="s">
        <v>1022</v>
      </c>
      <c r="I154" s="55" t="s">
        <v>871</v>
      </c>
      <c r="J154" s="55" t="s">
        <v>872</v>
      </c>
      <c r="K154" s="55" t="s">
        <v>1023</v>
      </c>
      <c r="L154" s="54" t="s">
        <v>104</v>
      </c>
      <c r="M154" s="56"/>
      <c r="N154" s="56" t="s">
        <v>38</v>
      </c>
      <c r="O154" s="57" t="str">
        <f t="shared" si="38"/>
        <v>/rsm:CrossIndustryInvoice
/rsm:SupplyChainTradeTransaction
/ram:ApplicableHeaderTradeSettlement
/ram:SpecifiedTradeAllowanceCharge
/ram:CategoryTradeTax
/ram:CategoryCode</v>
      </c>
      <c r="P154" s="58" t="s">
        <v>1024</v>
      </c>
      <c r="Q154" s="56" t="s">
        <v>106</v>
      </c>
      <c r="R154" s="56" t="str">
        <f t="shared" si="50"/>
        <v>E</v>
      </c>
      <c r="S154" s="56" t="s">
        <v>45</v>
      </c>
      <c r="T154" s="56"/>
      <c r="U154" s="59"/>
      <c r="V154" s="60"/>
      <c r="W154" s="61" t="s">
        <v>137</v>
      </c>
      <c r="X154" s="61"/>
      <c r="Y154" s="60"/>
      <c r="Z154" s="16"/>
      <c r="AA154" s="16"/>
      <c r="AB154" s="17"/>
      <c r="AC154" s="62"/>
      <c r="AD154" s="81" t="str">
        <f t="shared" si="51"/>
        <v>BT-95</v>
      </c>
      <c r="AE154" s="51">
        <f t="shared" si="52"/>
        <v>5</v>
      </c>
      <c r="AF154" s="51" t="str">
        <f t="shared" si="53"/>
        <v>1..1</v>
      </c>
      <c r="AG154" s="54" t="s">
        <v>1025</v>
      </c>
      <c r="AH154" s="54" t="s">
        <v>1026</v>
      </c>
      <c r="AI154" s="55" t="s">
        <v>877</v>
      </c>
      <c r="AJ154" s="55" t="s">
        <v>878</v>
      </c>
      <c r="AK154" s="55" t="s">
        <v>1027</v>
      </c>
      <c r="AL154" s="51" t="str">
        <f t="shared" si="54"/>
        <v>Code</v>
      </c>
      <c r="AM154" s="51">
        <f t="shared" si="39"/>
        <v>0</v>
      </c>
      <c r="AN154" s="51" t="str">
        <f t="shared" si="40"/>
        <v>1..1</v>
      </c>
      <c r="AO154" s="51" t="str">
        <f t="shared" si="41"/>
        <v>/rsm:CrossIndustryInvoice
/rsm:SupplyChainTradeTransaction
/ram:ApplicableHeaderTradeSettlement
/ram:SpecifiedTradeAllowanceCharge
/ram:CategoryTradeTax
/ram:CategoryCode</v>
      </c>
      <c r="AP154" s="51" t="str">
        <f t="shared" si="42"/>
        <v>/rsm:CrossIndustryInvoice/rsm:SupplyChainTradeTransaction/ram:ApplicableHeaderTradeSettlement/ram:SpecifiedTradeAllowanceCharge/ram:CategoryTradeTax/ram:CategoryCode</v>
      </c>
      <c r="AQ154" s="51" t="str">
        <f t="shared" si="43"/>
        <v>C</v>
      </c>
      <c r="AR154" s="51" t="str">
        <f t="shared" si="44"/>
        <v>E</v>
      </c>
      <c r="AS154" s="51" t="str">
        <f t="shared" si="45"/>
        <v>0..1</v>
      </c>
      <c r="AT154" s="51">
        <f t="shared" si="46"/>
        <v>0</v>
      </c>
      <c r="AU154" s="51">
        <f t="shared" si="47"/>
        <v>0</v>
      </c>
      <c r="AV154" s="8"/>
      <c r="AW154" s="61" t="str">
        <f t="shared" si="55"/>
        <v>BASIC WL</v>
      </c>
      <c r="AX154" s="61">
        <f t="shared" si="56"/>
        <v>0</v>
      </c>
      <c r="AZ154" s="48"/>
      <c r="BA154" s="48"/>
      <c r="BB154" s="48"/>
    </row>
    <row r="155" spans="1:54" s="14" customFormat="1" ht="96.6">
      <c r="A155" s="49" t="str">
        <f t="shared" si="48"/>
        <v>YES</v>
      </c>
      <c r="B155" s="49"/>
      <c r="C155" s="50"/>
      <c r="D155" s="51" t="s">
        <v>1028</v>
      </c>
      <c r="E155" s="52">
        <f t="shared" si="49"/>
        <v>5</v>
      </c>
      <c r="F155" s="53" t="s">
        <v>45</v>
      </c>
      <c r="G155" s="54" t="s">
        <v>1029</v>
      </c>
      <c r="H155" s="54" t="s">
        <v>1030</v>
      </c>
      <c r="I155" s="55"/>
      <c r="J155" s="55" t="s">
        <v>905</v>
      </c>
      <c r="K155" s="55"/>
      <c r="L155" s="54" t="s">
        <v>907</v>
      </c>
      <c r="M155" s="56"/>
      <c r="N155" s="56" t="s">
        <v>45</v>
      </c>
      <c r="O155" s="57" t="str">
        <f t="shared" si="38"/>
        <v>/rsm:CrossIndustryInvoice
/rsm:SupplyChainTradeTransaction
/ram:ApplicableHeaderTradeSettlement
/ram:SpecifiedTradeAllowanceCharge
/ram:CategoryTradeTax
/ram:RateApplicablePercent</v>
      </c>
      <c r="P155" s="58" t="s">
        <v>1031</v>
      </c>
      <c r="Q155" s="56" t="s">
        <v>909</v>
      </c>
      <c r="R155" s="56" t="str">
        <f t="shared" si="50"/>
        <v>E</v>
      </c>
      <c r="S155" s="56" t="s">
        <v>45</v>
      </c>
      <c r="T155" s="56"/>
      <c r="U155" s="59"/>
      <c r="V155" s="60"/>
      <c r="W155" s="61" t="s">
        <v>137</v>
      </c>
      <c r="X155" s="61"/>
      <c r="Y155" s="60"/>
      <c r="Z155" s="16"/>
      <c r="AA155" s="16"/>
      <c r="AB155" s="17"/>
      <c r="AC155" s="62"/>
      <c r="AD155" s="81" t="str">
        <f t="shared" si="51"/>
        <v>BT-96</v>
      </c>
      <c r="AE155" s="51">
        <f t="shared" si="52"/>
        <v>5</v>
      </c>
      <c r="AF155" s="51" t="str">
        <f t="shared" si="53"/>
        <v>0..1</v>
      </c>
      <c r="AG155" s="54" t="s">
        <v>1032</v>
      </c>
      <c r="AH155" s="54" t="s">
        <v>1033</v>
      </c>
      <c r="AI155" s="55"/>
      <c r="AJ155" s="55" t="s">
        <v>913</v>
      </c>
      <c r="AK155" s="55"/>
      <c r="AL155" s="51" t="str">
        <f t="shared" si="54"/>
        <v>Percentage</v>
      </c>
      <c r="AM155" s="51">
        <f t="shared" si="39"/>
        <v>0</v>
      </c>
      <c r="AN155" s="51" t="str">
        <f t="shared" si="40"/>
        <v>0..1</v>
      </c>
      <c r="AO155" s="51" t="str">
        <f t="shared" si="41"/>
        <v>/rsm:CrossIndustryInvoice
/rsm:SupplyChainTradeTransaction
/ram:ApplicableHeaderTradeSettlement
/ram:SpecifiedTradeAllowanceCharge
/ram:CategoryTradeTax
/ram:RateApplicablePercent</v>
      </c>
      <c r="AP155" s="51" t="str">
        <f t="shared" si="42"/>
        <v>/rsm:CrossIndustryInvoice/rsm:SupplyChainTradeTransaction/ram:ApplicableHeaderTradeSettlement/ram:SpecifiedTradeAllowanceCharge/ram:CategoryTradeTax/ram:RateApplicablePercent</v>
      </c>
      <c r="AQ155" s="51" t="str">
        <f t="shared" si="43"/>
        <v>P</v>
      </c>
      <c r="AR155" s="51" t="str">
        <f t="shared" si="44"/>
        <v>E</v>
      </c>
      <c r="AS155" s="51" t="str">
        <f t="shared" si="45"/>
        <v>0..1</v>
      </c>
      <c r="AT155" s="51">
        <f t="shared" si="46"/>
        <v>0</v>
      </c>
      <c r="AU155" s="51">
        <f t="shared" si="47"/>
        <v>0</v>
      </c>
      <c r="AV155" s="8"/>
      <c r="AW155" s="61" t="str">
        <f t="shared" si="55"/>
        <v>BASIC WL</v>
      </c>
      <c r="AX155" s="61">
        <f t="shared" si="56"/>
        <v>0</v>
      </c>
      <c r="AZ155" s="48"/>
      <c r="BA155" s="48"/>
      <c r="BB155" s="48"/>
    </row>
    <row r="156" spans="1:54" s="68" customFormat="1" ht="70.5">
      <c r="A156" s="49" t="str">
        <f t="shared" si="48"/>
        <v>NO</v>
      </c>
      <c r="B156" s="49"/>
      <c r="C156" s="50"/>
      <c r="D156" s="51" t="s">
        <v>1034</v>
      </c>
      <c r="E156" s="52">
        <f t="shared" si="49"/>
        <v>3</v>
      </c>
      <c r="F156" s="53" t="s">
        <v>48</v>
      </c>
      <c r="G156" s="54" t="s">
        <v>1035</v>
      </c>
      <c r="H156" s="54" t="s">
        <v>1036</v>
      </c>
      <c r="I156" s="55"/>
      <c r="J156" s="55"/>
      <c r="K156" s="55"/>
      <c r="L156" s="54"/>
      <c r="M156" s="56"/>
      <c r="N156" s="56" t="s">
        <v>48</v>
      </c>
      <c r="O156" s="57" t="str">
        <f t="shared" si="38"/>
        <v>/rsm:CrossIndustryInvoice
/rsm:SupplyChainTradeTransaction
/ram:ApplicableHeaderTradeSettlement
/ram:SpecifiedTradeAllowanceCharge</v>
      </c>
      <c r="P156" s="58" t="s">
        <v>960</v>
      </c>
      <c r="Q156" s="56"/>
      <c r="R156" s="56" t="str">
        <f t="shared" si="50"/>
        <v>G</v>
      </c>
      <c r="S156" s="56" t="s">
        <v>48</v>
      </c>
      <c r="T156" s="56" t="s">
        <v>961</v>
      </c>
      <c r="U156" s="59" t="s">
        <v>1037</v>
      </c>
      <c r="V156" s="60"/>
      <c r="W156" s="61" t="s">
        <v>137</v>
      </c>
      <c r="X156" s="61"/>
      <c r="Y156" s="60"/>
      <c r="Z156" s="16"/>
      <c r="AA156" s="16"/>
      <c r="AB156" s="17"/>
      <c r="AC156" s="62"/>
      <c r="AD156" s="81" t="str">
        <f t="shared" si="51"/>
        <v>BG-21</v>
      </c>
      <c r="AE156" s="51">
        <f t="shared" si="52"/>
        <v>3</v>
      </c>
      <c r="AF156" s="51" t="str">
        <f t="shared" si="53"/>
        <v>0..n</v>
      </c>
      <c r="AG156" s="54" t="s">
        <v>1038</v>
      </c>
      <c r="AH156" s="54" t="s">
        <v>1039</v>
      </c>
      <c r="AI156" s="55"/>
      <c r="AJ156" s="55"/>
      <c r="AK156" s="55"/>
      <c r="AL156" s="51">
        <f t="shared" si="54"/>
        <v>0</v>
      </c>
      <c r="AM156" s="51">
        <f t="shared" si="39"/>
        <v>0</v>
      </c>
      <c r="AN156" s="51" t="str">
        <f t="shared" si="40"/>
        <v>0..n</v>
      </c>
      <c r="AO156" s="51" t="str">
        <f t="shared" si="41"/>
        <v>/rsm:CrossIndustryInvoice
/rsm:SupplyChainTradeTransaction
/ram:ApplicableHeaderTradeSettlement
/ram:SpecifiedTradeAllowanceCharge</v>
      </c>
      <c r="AP156" s="51" t="str">
        <f t="shared" si="42"/>
        <v>/rsm:CrossIndustryInvoice/rsm:SupplyChainTradeTransaction/ram:ApplicableHeaderTradeSettlement/ram:SpecifiedTradeAllowanceCharge</v>
      </c>
      <c r="AQ156" s="51">
        <f t="shared" si="43"/>
        <v>0</v>
      </c>
      <c r="AR156" s="51" t="str">
        <f t="shared" si="44"/>
        <v>G</v>
      </c>
      <c r="AS156" s="51" t="str">
        <f t="shared" si="45"/>
        <v>0..n</v>
      </c>
      <c r="AT156" s="51" t="str">
        <f t="shared" si="46"/>
        <v>STR-4</v>
      </c>
      <c r="AU156" s="51" t="str">
        <f t="shared" si="47"/>
        <v>ChargeIndicator=true</v>
      </c>
      <c r="AV156" s="8"/>
      <c r="AW156" s="61" t="str">
        <f t="shared" si="55"/>
        <v>BASIC WL</v>
      </c>
      <c r="AX156" s="61">
        <f t="shared" si="56"/>
        <v>0</v>
      </c>
      <c r="AZ156" s="48"/>
      <c r="BA156" s="48"/>
      <c r="BB156" s="48"/>
    </row>
    <row r="157" spans="1:54" s="14" customFormat="1" ht="82.8">
      <c r="A157" s="49" t="str">
        <f t="shared" si="48"/>
        <v>NO</v>
      </c>
      <c r="B157" s="49"/>
      <c r="C157" s="50"/>
      <c r="D157" s="51" t="s">
        <v>1040</v>
      </c>
      <c r="E157" s="52">
        <f t="shared" si="49"/>
        <v>4</v>
      </c>
      <c r="F157" s="53" t="s">
        <v>45</v>
      </c>
      <c r="G157" s="54" t="s">
        <v>1041</v>
      </c>
      <c r="H157" s="54"/>
      <c r="I157" s="55"/>
      <c r="J157" s="55"/>
      <c r="K157" s="55"/>
      <c r="L157" s="54"/>
      <c r="M157" s="56"/>
      <c r="N157" s="56" t="s">
        <v>38</v>
      </c>
      <c r="O157" s="57" t="str">
        <f t="shared" si="38"/>
        <v>/rsm:CrossIndustryInvoice
/rsm:SupplyChainTradeTransaction
/ram:ApplicableHeaderTradeSettlement
/ram:SpecifiedTradeAllowanceCharge
/ram:ChargeIndicator</v>
      </c>
      <c r="P157" s="58" t="s">
        <v>968</v>
      </c>
      <c r="Q157" s="56"/>
      <c r="R157" s="56" t="str">
        <f t="shared" si="50"/>
        <v>G</v>
      </c>
      <c r="S157" s="56" t="s">
        <v>45</v>
      </c>
      <c r="T157" s="56"/>
      <c r="U157" s="59"/>
      <c r="V157" s="60"/>
      <c r="W157" s="61" t="s">
        <v>137</v>
      </c>
      <c r="X157" s="61"/>
      <c r="Y157" s="60"/>
      <c r="Z157" s="16"/>
      <c r="AA157" s="16"/>
      <c r="AB157" s="17"/>
      <c r="AC157" s="62"/>
      <c r="AD157" s="81" t="str">
        <f t="shared" si="51"/>
        <v>BG-21-0</v>
      </c>
      <c r="AE157" s="51">
        <f t="shared" si="52"/>
        <v>4</v>
      </c>
      <c r="AF157" s="51" t="str">
        <f t="shared" si="53"/>
        <v>0..1</v>
      </c>
      <c r="AG157" s="54" t="s">
        <v>1042</v>
      </c>
      <c r="AH157" s="54"/>
      <c r="AI157" s="55"/>
      <c r="AJ157" s="55"/>
      <c r="AK157" s="55"/>
      <c r="AL157" s="51">
        <f t="shared" si="54"/>
        <v>0</v>
      </c>
      <c r="AM157" s="51">
        <f t="shared" si="39"/>
        <v>0</v>
      </c>
      <c r="AN157" s="51" t="str">
        <f t="shared" si="40"/>
        <v>1..1</v>
      </c>
      <c r="AO157" s="51" t="str">
        <f t="shared" si="41"/>
        <v>/rsm:CrossIndustryInvoice
/rsm:SupplyChainTradeTransaction
/ram:ApplicableHeaderTradeSettlement
/ram:SpecifiedTradeAllowanceCharge
/ram:ChargeIndicator</v>
      </c>
      <c r="AP157" s="51" t="str">
        <f t="shared" si="42"/>
        <v>/rsm:CrossIndustryInvoice/rsm:SupplyChainTradeTransaction/ram:ApplicableHeaderTradeSettlement/ram:SpecifiedTradeAllowanceCharge/ram:ChargeIndicator</v>
      </c>
      <c r="AQ157" s="51">
        <f t="shared" si="43"/>
        <v>0</v>
      </c>
      <c r="AR157" s="51" t="str">
        <f t="shared" si="44"/>
        <v>G</v>
      </c>
      <c r="AS157" s="51" t="str">
        <f t="shared" si="45"/>
        <v>0..1</v>
      </c>
      <c r="AT157" s="51">
        <f t="shared" si="46"/>
        <v>0</v>
      </c>
      <c r="AU157" s="51">
        <f t="shared" si="47"/>
        <v>0</v>
      </c>
      <c r="AV157" s="8"/>
      <c r="AW157" s="61" t="str">
        <f t="shared" si="55"/>
        <v>BASIC WL</v>
      </c>
      <c r="AX157" s="61">
        <f t="shared" si="56"/>
        <v>0</v>
      </c>
      <c r="AZ157" s="48"/>
      <c r="BA157" s="48"/>
      <c r="BB157" s="48"/>
    </row>
    <row r="158" spans="1:54" s="14" customFormat="1" ht="96.6">
      <c r="A158" s="49" t="str">
        <f t="shared" si="48"/>
        <v>NO</v>
      </c>
      <c r="B158" s="49"/>
      <c r="C158" s="50"/>
      <c r="D158" s="51" t="s">
        <v>1043</v>
      </c>
      <c r="E158" s="52">
        <f t="shared" si="49"/>
        <v>5</v>
      </c>
      <c r="F158" s="53" t="s">
        <v>38</v>
      </c>
      <c r="G158" s="54" t="s">
        <v>1044</v>
      </c>
      <c r="H158" s="54"/>
      <c r="I158" s="55" t="s">
        <v>1045</v>
      </c>
      <c r="J158" s="55"/>
      <c r="K158" s="55"/>
      <c r="L158" s="54" t="s">
        <v>973</v>
      </c>
      <c r="M158" s="56"/>
      <c r="N158" s="56" t="s">
        <v>38</v>
      </c>
      <c r="O158" s="57" t="str">
        <f t="shared" si="38"/>
        <v>/rsm:CrossIndustryInvoice
/rsm:SupplyChainTradeTransaction
/ram:ApplicableHeaderTradeSettlement
/ram:SpecifiedTradeAllowanceCharge
/ram:ChargeIndicator
/udt:Indicator</v>
      </c>
      <c r="P158" s="58" t="s">
        <v>974</v>
      </c>
      <c r="Q158" s="56" t="s">
        <v>975</v>
      </c>
      <c r="R158" s="56" t="str">
        <f t="shared" si="50"/>
        <v>G</v>
      </c>
      <c r="S158" s="56" t="s">
        <v>38</v>
      </c>
      <c r="T158" s="56"/>
      <c r="U158" s="59"/>
      <c r="V158" s="60"/>
      <c r="W158" s="61" t="s">
        <v>137</v>
      </c>
      <c r="X158" s="61"/>
      <c r="Y158" s="60"/>
      <c r="Z158" s="16"/>
      <c r="AA158" s="16"/>
      <c r="AB158" s="17"/>
      <c r="AC158" s="62"/>
      <c r="AD158" s="81" t="str">
        <f t="shared" si="51"/>
        <v>BG-21-1</v>
      </c>
      <c r="AE158" s="51">
        <f t="shared" si="52"/>
        <v>5</v>
      </c>
      <c r="AF158" s="51" t="str">
        <f t="shared" si="53"/>
        <v>1..1</v>
      </c>
      <c r="AG158" s="54" t="s">
        <v>1046</v>
      </c>
      <c r="AH158" s="54"/>
      <c r="AI158" s="55" t="s">
        <v>1047</v>
      </c>
      <c r="AJ158" s="55"/>
      <c r="AK158" s="55"/>
      <c r="AL158" s="51" t="str">
        <f t="shared" si="54"/>
        <v>Indicator</v>
      </c>
      <c r="AM158" s="51">
        <f t="shared" si="39"/>
        <v>0</v>
      </c>
      <c r="AN158" s="51" t="str">
        <f t="shared" si="40"/>
        <v>1..1</v>
      </c>
      <c r="AO158" s="51" t="str">
        <f t="shared" si="41"/>
        <v>/rsm:CrossIndustryInvoice
/rsm:SupplyChainTradeTransaction
/ram:ApplicableHeaderTradeSettlement
/ram:SpecifiedTradeAllowanceCharge
/ram:ChargeIndicator
/udt:Indicator</v>
      </c>
      <c r="AP158" s="51" t="str">
        <f t="shared" si="42"/>
        <v>/rsm:CrossIndustryInvoice/rsm:SupplyChainTradeTransaction/ram:ApplicableHeaderTradeSettlement/ram:SpecifiedTradeAllowanceCharge/ram:ChargeIndicator/udt:Indicator</v>
      </c>
      <c r="AQ158" s="51" t="str">
        <f t="shared" si="43"/>
        <v>XI</v>
      </c>
      <c r="AR158" s="51" t="str">
        <f t="shared" si="44"/>
        <v>G</v>
      </c>
      <c r="AS158" s="51" t="str">
        <f t="shared" si="45"/>
        <v>1..1</v>
      </c>
      <c r="AT158" s="51">
        <f t="shared" si="46"/>
        <v>0</v>
      </c>
      <c r="AU158" s="51">
        <f t="shared" si="47"/>
        <v>0</v>
      </c>
      <c r="AV158" s="8"/>
      <c r="AW158" s="61" t="str">
        <f t="shared" si="55"/>
        <v>BASIC WL</v>
      </c>
      <c r="AX158" s="61">
        <f t="shared" si="56"/>
        <v>0</v>
      </c>
      <c r="AZ158" s="48"/>
      <c r="BA158" s="48"/>
      <c r="BB158" s="48"/>
    </row>
    <row r="159" spans="1:54" s="14" customFormat="1" ht="82.8">
      <c r="A159" s="49" t="str">
        <f t="shared" si="48"/>
        <v>YES</v>
      </c>
      <c r="B159" s="49"/>
      <c r="C159" s="50"/>
      <c r="D159" s="51" t="s">
        <v>1048</v>
      </c>
      <c r="E159" s="52">
        <f t="shared" si="49"/>
        <v>4</v>
      </c>
      <c r="F159" s="53" t="s">
        <v>45</v>
      </c>
      <c r="G159" s="54" t="s">
        <v>1049</v>
      </c>
      <c r="H159" s="54" t="s">
        <v>1050</v>
      </c>
      <c r="I159" s="55"/>
      <c r="J159" s="55"/>
      <c r="K159" s="55"/>
      <c r="L159" s="54" t="s">
        <v>907</v>
      </c>
      <c r="M159" s="56"/>
      <c r="N159" s="56" t="s">
        <v>45</v>
      </c>
      <c r="O159" s="57" t="str">
        <f t="shared" si="38"/>
        <v>/rsm:CrossIndustryInvoice
/rsm:SupplyChainTradeTransaction
/ram:ApplicableHeaderTradeSettlement
/ram:SpecifiedTradeAllowanceCharge
/ram:CalculationPercent</v>
      </c>
      <c r="P159" s="58" t="s">
        <v>981</v>
      </c>
      <c r="Q159" s="56" t="s">
        <v>909</v>
      </c>
      <c r="R159" s="56" t="str">
        <f t="shared" si="50"/>
        <v>E</v>
      </c>
      <c r="S159" s="56" t="s">
        <v>45</v>
      </c>
      <c r="T159" s="56"/>
      <c r="U159" s="59"/>
      <c r="V159" s="60"/>
      <c r="W159" s="61" t="s">
        <v>137</v>
      </c>
      <c r="X159" s="61"/>
      <c r="Y159" s="60"/>
      <c r="Z159" s="16"/>
      <c r="AA159" s="16"/>
      <c r="AB159" s="17"/>
      <c r="AC159" s="62"/>
      <c r="AD159" s="81" t="str">
        <f t="shared" si="51"/>
        <v>BT-101</v>
      </c>
      <c r="AE159" s="51">
        <f t="shared" si="52"/>
        <v>4</v>
      </c>
      <c r="AF159" s="51" t="str">
        <f t="shared" si="53"/>
        <v>0..1</v>
      </c>
      <c r="AG159" s="54" t="s">
        <v>1051</v>
      </c>
      <c r="AH159" s="54" t="s">
        <v>1052</v>
      </c>
      <c r="AI159" s="55"/>
      <c r="AJ159" s="55"/>
      <c r="AK159" s="55"/>
      <c r="AL159" s="51" t="str">
        <f t="shared" si="54"/>
        <v>Percentage</v>
      </c>
      <c r="AM159" s="51">
        <f t="shared" si="39"/>
        <v>0</v>
      </c>
      <c r="AN159" s="51" t="str">
        <f t="shared" si="40"/>
        <v>0..1</v>
      </c>
      <c r="AO159" s="51" t="str">
        <f t="shared" si="41"/>
        <v>/rsm:CrossIndustryInvoice
/rsm:SupplyChainTradeTransaction
/ram:ApplicableHeaderTradeSettlement
/ram:SpecifiedTradeAllowanceCharge
/ram:CalculationPercent</v>
      </c>
      <c r="AP159" s="51" t="str">
        <f t="shared" si="42"/>
        <v>/rsm:CrossIndustryInvoice/rsm:SupplyChainTradeTransaction/ram:ApplicableHeaderTradeSettlement/ram:SpecifiedTradeAllowanceCharge/ram:CalculationPercent</v>
      </c>
      <c r="AQ159" s="51" t="str">
        <f t="shared" si="43"/>
        <v>P</v>
      </c>
      <c r="AR159" s="51" t="str">
        <f t="shared" si="44"/>
        <v>E</v>
      </c>
      <c r="AS159" s="51" t="str">
        <f t="shared" si="45"/>
        <v>0..1</v>
      </c>
      <c r="AT159" s="51">
        <f t="shared" si="46"/>
        <v>0</v>
      </c>
      <c r="AU159" s="51">
        <f t="shared" si="47"/>
        <v>0</v>
      </c>
      <c r="AV159" s="8"/>
      <c r="AW159" s="61" t="str">
        <f t="shared" si="55"/>
        <v>BASIC WL</v>
      </c>
      <c r="AX159" s="61">
        <f t="shared" si="56"/>
        <v>0</v>
      </c>
      <c r="AZ159" s="48"/>
      <c r="BA159" s="48"/>
      <c r="BB159" s="48"/>
    </row>
    <row r="160" spans="1:54" s="14" customFormat="1" ht="82.8">
      <c r="A160" s="49" t="str">
        <f t="shared" si="48"/>
        <v>YES</v>
      </c>
      <c r="B160" s="49"/>
      <c r="C160" s="50"/>
      <c r="D160" s="51" t="s">
        <v>1053</v>
      </c>
      <c r="E160" s="52">
        <f t="shared" si="49"/>
        <v>4</v>
      </c>
      <c r="F160" s="53" t="s">
        <v>45</v>
      </c>
      <c r="G160" s="54" t="s">
        <v>1054</v>
      </c>
      <c r="H160" s="54" t="s">
        <v>1055</v>
      </c>
      <c r="I160" s="55"/>
      <c r="J160" s="55"/>
      <c r="K160" s="55"/>
      <c r="L160" s="54" t="s">
        <v>836</v>
      </c>
      <c r="M160" s="56"/>
      <c r="N160" s="56" t="s">
        <v>45</v>
      </c>
      <c r="O160" s="57" t="str">
        <f t="shared" si="38"/>
        <v>/rsm:CrossIndustryInvoice
/rsm:SupplyChainTradeTransaction
/ram:ApplicableHeaderTradeSettlement
/ram:SpecifiedTradeAllowanceCharge
/ram:BasisAmount</v>
      </c>
      <c r="P160" s="58" t="s">
        <v>987</v>
      </c>
      <c r="Q160" s="56" t="s">
        <v>838</v>
      </c>
      <c r="R160" s="56" t="str">
        <f t="shared" si="50"/>
        <v>E</v>
      </c>
      <c r="S160" s="56" t="s">
        <v>45</v>
      </c>
      <c r="T160" s="56"/>
      <c r="U160" s="59"/>
      <c r="V160" s="60"/>
      <c r="W160" s="61" t="s">
        <v>137</v>
      </c>
      <c r="X160" s="61"/>
      <c r="Y160" s="60"/>
      <c r="Z160" s="16"/>
      <c r="AA160" s="16"/>
      <c r="AB160" s="17"/>
      <c r="AC160" s="62"/>
      <c r="AD160" s="81" t="str">
        <f t="shared" si="51"/>
        <v>BT-100</v>
      </c>
      <c r="AE160" s="51">
        <f t="shared" si="52"/>
        <v>4</v>
      </c>
      <c r="AF160" s="51" t="str">
        <f t="shared" si="53"/>
        <v>0..1</v>
      </c>
      <c r="AG160" s="54" t="s">
        <v>1056</v>
      </c>
      <c r="AH160" s="54" t="s">
        <v>1057</v>
      </c>
      <c r="AI160" s="55"/>
      <c r="AJ160" s="55"/>
      <c r="AK160" s="55"/>
      <c r="AL160" s="51" t="str">
        <f t="shared" si="54"/>
        <v>Amount</v>
      </c>
      <c r="AM160" s="51">
        <f t="shared" si="39"/>
        <v>0</v>
      </c>
      <c r="AN160" s="51" t="str">
        <f t="shared" si="40"/>
        <v>0..1</v>
      </c>
      <c r="AO160" s="51" t="str">
        <f t="shared" si="41"/>
        <v>/rsm:CrossIndustryInvoice
/rsm:SupplyChainTradeTransaction
/ram:ApplicableHeaderTradeSettlement
/ram:SpecifiedTradeAllowanceCharge
/ram:BasisAmount</v>
      </c>
      <c r="AP160" s="51" t="str">
        <f t="shared" si="42"/>
        <v>/rsm:CrossIndustryInvoice/rsm:SupplyChainTradeTransaction/ram:ApplicableHeaderTradeSettlement/ram:SpecifiedTradeAllowanceCharge/ram:BasisAmount</v>
      </c>
      <c r="AQ160" s="51" t="str">
        <f t="shared" si="43"/>
        <v>A</v>
      </c>
      <c r="AR160" s="51" t="str">
        <f t="shared" si="44"/>
        <v>E</v>
      </c>
      <c r="AS160" s="51" t="str">
        <f t="shared" si="45"/>
        <v>0..1</v>
      </c>
      <c r="AT160" s="51">
        <f t="shared" si="46"/>
        <v>0</v>
      </c>
      <c r="AU160" s="51">
        <f t="shared" si="47"/>
        <v>0</v>
      </c>
      <c r="AV160" s="8"/>
      <c r="AW160" s="61" t="str">
        <f t="shared" si="55"/>
        <v>BASIC WL</v>
      </c>
      <c r="AX160" s="61">
        <f t="shared" si="56"/>
        <v>0</v>
      </c>
      <c r="AZ160" s="48"/>
      <c r="BA160" s="48"/>
      <c r="BB160" s="48"/>
    </row>
    <row r="161" spans="1:54" s="68" customFormat="1" ht="82.8">
      <c r="A161" s="49" t="str">
        <f t="shared" si="48"/>
        <v>YES</v>
      </c>
      <c r="B161" s="49"/>
      <c r="C161" s="50"/>
      <c r="D161" s="51" t="s">
        <v>1058</v>
      </c>
      <c r="E161" s="52">
        <f t="shared" si="49"/>
        <v>4</v>
      </c>
      <c r="F161" s="53" t="s">
        <v>38</v>
      </c>
      <c r="G161" s="54" t="s">
        <v>1059</v>
      </c>
      <c r="H161" s="54" t="s">
        <v>1060</v>
      </c>
      <c r="I161" s="55"/>
      <c r="J161" s="55"/>
      <c r="K161" s="55"/>
      <c r="L161" s="54" t="s">
        <v>836</v>
      </c>
      <c r="M161" s="56"/>
      <c r="N161" s="56" t="s">
        <v>38</v>
      </c>
      <c r="O161" s="57" t="str">
        <f t="shared" si="38"/>
        <v>/rsm:CrossIndustryInvoice
/rsm:SupplyChainTradeTransaction
/ram:ApplicableHeaderTradeSettlement
/ram:SpecifiedTradeAllowanceCharge
/ram:ActualAmount</v>
      </c>
      <c r="P161" s="58" t="s">
        <v>993</v>
      </c>
      <c r="Q161" s="56" t="s">
        <v>838</v>
      </c>
      <c r="R161" s="56" t="str">
        <f t="shared" si="50"/>
        <v>E</v>
      </c>
      <c r="S161" s="56" t="s">
        <v>48</v>
      </c>
      <c r="T161" s="56" t="s">
        <v>76</v>
      </c>
      <c r="U161" s="59"/>
      <c r="V161" s="60"/>
      <c r="W161" s="61" t="s">
        <v>137</v>
      </c>
      <c r="X161" s="61"/>
      <c r="Y161" s="60"/>
      <c r="Z161" s="16"/>
      <c r="AA161" s="16"/>
      <c r="AB161" s="17"/>
      <c r="AC161" s="62"/>
      <c r="AD161" s="81" t="str">
        <f t="shared" si="51"/>
        <v>BT-99</v>
      </c>
      <c r="AE161" s="51">
        <f t="shared" si="52"/>
        <v>4</v>
      </c>
      <c r="AF161" s="51" t="str">
        <f t="shared" si="53"/>
        <v>1..1</v>
      </c>
      <c r="AG161" s="54" t="s">
        <v>1061</v>
      </c>
      <c r="AH161" s="54" t="s">
        <v>1062</v>
      </c>
      <c r="AI161" s="55"/>
      <c r="AJ161" s="55"/>
      <c r="AK161" s="55"/>
      <c r="AL161" s="51" t="str">
        <f t="shared" si="54"/>
        <v>Amount</v>
      </c>
      <c r="AM161" s="51">
        <f t="shared" si="39"/>
        <v>0</v>
      </c>
      <c r="AN161" s="51" t="str">
        <f t="shared" si="40"/>
        <v>1..1</v>
      </c>
      <c r="AO161" s="51" t="str">
        <f t="shared" si="41"/>
        <v>/rsm:CrossIndustryInvoice
/rsm:SupplyChainTradeTransaction
/ram:ApplicableHeaderTradeSettlement
/ram:SpecifiedTradeAllowanceCharge
/ram:ActualAmount</v>
      </c>
      <c r="AP161" s="51" t="str">
        <f t="shared" si="42"/>
        <v>/rsm:CrossIndustryInvoice/rsm:SupplyChainTradeTransaction/ram:ApplicableHeaderTradeSettlement/ram:SpecifiedTradeAllowanceCharge/ram:ActualAmount</v>
      </c>
      <c r="AQ161" s="51" t="str">
        <f t="shared" si="43"/>
        <v>A</v>
      </c>
      <c r="AR161" s="51" t="str">
        <f t="shared" si="44"/>
        <v>E</v>
      </c>
      <c r="AS161" s="51" t="str">
        <f t="shared" si="45"/>
        <v>0..n</v>
      </c>
      <c r="AT161" s="51" t="str">
        <f t="shared" si="46"/>
        <v>CAR-2, CAR-3</v>
      </c>
      <c r="AU161" s="51">
        <f t="shared" si="47"/>
        <v>0</v>
      </c>
      <c r="AV161" s="8"/>
      <c r="AW161" s="61" t="str">
        <f t="shared" si="55"/>
        <v>BASIC WL</v>
      </c>
      <c r="AX161" s="61">
        <f t="shared" si="56"/>
        <v>0</v>
      </c>
      <c r="AZ161" s="48"/>
      <c r="BA161" s="48"/>
      <c r="BB161" s="48"/>
    </row>
    <row r="162" spans="1:54" s="14" customFormat="1" ht="233.7">
      <c r="A162" s="49" t="str">
        <f t="shared" si="48"/>
        <v>YES</v>
      </c>
      <c r="B162" s="49"/>
      <c r="C162" s="50"/>
      <c r="D162" s="51" t="s">
        <v>1063</v>
      </c>
      <c r="E162" s="52">
        <f t="shared" si="49"/>
        <v>4</v>
      </c>
      <c r="F162" s="53" t="s">
        <v>45</v>
      </c>
      <c r="G162" s="54" t="s">
        <v>1064</v>
      </c>
      <c r="H162" s="54" t="s">
        <v>1065</v>
      </c>
      <c r="I162" s="55" t="s">
        <v>1066</v>
      </c>
      <c r="J162" s="55" t="s">
        <v>1067</v>
      </c>
      <c r="K162" s="55" t="s">
        <v>1068</v>
      </c>
      <c r="L162" s="54" t="s">
        <v>104</v>
      </c>
      <c r="M162" s="56"/>
      <c r="N162" s="56" t="s">
        <v>45</v>
      </c>
      <c r="O162" s="57" t="str">
        <f t="shared" si="38"/>
        <v>/rsm:CrossIndustryInvoice
/rsm:SupplyChainTradeTransaction
/ram:ApplicableHeaderTradeSettlement
/ram:SpecifiedTradeAllowanceCharge
/ram:ReasonCode</v>
      </c>
      <c r="P162" s="58" t="s">
        <v>1001</v>
      </c>
      <c r="Q162" s="56" t="s">
        <v>106</v>
      </c>
      <c r="R162" s="56" t="str">
        <f t="shared" si="50"/>
        <v>E</v>
      </c>
      <c r="S162" s="56" t="s">
        <v>45</v>
      </c>
      <c r="T162" s="56"/>
      <c r="U162" s="59"/>
      <c r="V162" s="60"/>
      <c r="W162" s="61" t="s">
        <v>137</v>
      </c>
      <c r="X162" s="61"/>
      <c r="Y162" s="60"/>
      <c r="Z162" s="16"/>
      <c r="AA162" s="16"/>
      <c r="AB162" s="17"/>
      <c r="AC162" s="62"/>
      <c r="AD162" s="81" t="str">
        <f t="shared" si="51"/>
        <v>BT-105</v>
      </c>
      <c r="AE162" s="51">
        <f t="shared" si="52"/>
        <v>4</v>
      </c>
      <c r="AF162" s="51" t="str">
        <f t="shared" si="53"/>
        <v>0..1</v>
      </c>
      <c r="AG162" s="54" t="s">
        <v>1069</v>
      </c>
      <c r="AH162" s="54" t="s">
        <v>1070</v>
      </c>
      <c r="AI162" s="55" t="s">
        <v>1071</v>
      </c>
      <c r="AJ162" s="55" t="s">
        <v>1072</v>
      </c>
      <c r="AK162" s="55" t="s">
        <v>1073</v>
      </c>
      <c r="AL162" s="51" t="str">
        <f t="shared" si="54"/>
        <v>Code</v>
      </c>
      <c r="AM162" s="51">
        <f t="shared" si="39"/>
        <v>0</v>
      </c>
      <c r="AN162" s="51" t="str">
        <f t="shared" si="40"/>
        <v>0..1</v>
      </c>
      <c r="AO162" s="51" t="str">
        <f t="shared" si="41"/>
        <v>/rsm:CrossIndustryInvoice
/rsm:SupplyChainTradeTransaction
/ram:ApplicableHeaderTradeSettlement
/ram:SpecifiedTradeAllowanceCharge
/ram:ReasonCode</v>
      </c>
      <c r="AP162" s="51" t="str">
        <f t="shared" si="42"/>
        <v>/rsm:CrossIndustryInvoice/rsm:SupplyChainTradeTransaction/ram:ApplicableHeaderTradeSettlement/ram:SpecifiedTradeAllowanceCharge/ram:ReasonCode</v>
      </c>
      <c r="AQ162" s="51" t="str">
        <f t="shared" si="43"/>
        <v>C</v>
      </c>
      <c r="AR162" s="51" t="str">
        <f t="shared" si="44"/>
        <v>E</v>
      </c>
      <c r="AS162" s="51" t="str">
        <f t="shared" si="45"/>
        <v>0..1</v>
      </c>
      <c r="AT162" s="51">
        <f t="shared" si="46"/>
        <v>0</v>
      </c>
      <c r="AU162" s="51">
        <f t="shared" si="47"/>
        <v>0</v>
      </c>
      <c r="AV162" s="8"/>
      <c r="AW162" s="61" t="str">
        <f t="shared" si="55"/>
        <v>BASIC WL</v>
      </c>
      <c r="AX162" s="61">
        <f t="shared" si="56"/>
        <v>0</v>
      </c>
      <c r="AZ162" s="48"/>
      <c r="BA162" s="48"/>
      <c r="BB162" s="48"/>
    </row>
    <row r="163" spans="1:54" s="14" customFormat="1" ht="233.7">
      <c r="A163" s="49" t="str">
        <f t="shared" si="48"/>
        <v>YES</v>
      </c>
      <c r="B163" s="49"/>
      <c r="C163" s="50"/>
      <c r="D163" s="51" t="s">
        <v>1074</v>
      </c>
      <c r="E163" s="52">
        <f t="shared" si="49"/>
        <v>4</v>
      </c>
      <c r="F163" s="53" t="s">
        <v>45</v>
      </c>
      <c r="G163" s="54" t="s">
        <v>1075</v>
      </c>
      <c r="H163" s="54" t="s">
        <v>1076</v>
      </c>
      <c r="I163" s="55"/>
      <c r="J163" s="55" t="s">
        <v>855</v>
      </c>
      <c r="K163" s="55" t="s">
        <v>1068</v>
      </c>
      <c r="L163" s="54" t="s">
        <v>55</v>
      </c>
      <c r="M163" s="56"/>
      <c r="N163" s="56" t="s">
        <v>45</v>
      </c>
      <c r="O163" s="57" t="str">
        <f t="shared" si="38"/>
        <v>/rsm:CrossIndustryInvoice
/rsm:SupplyChainTradeTransaction
/ram:ApplicableHeaderTradeSettlement
/ram:SpecifiedTradeAllowanceCharge
/ram:Reason</v>
      </c>
      <c r="P163" s="58" t="s">
        <v>1009</v>
      </c>
      <c r="Q163" s="56" t="s">
        <v>57</v>
      </c>
      <c r="R163" s="56" t="str">
        <f t="shared" si="50"/>
        <v>E</v>
      </c>
      <c r="S163" s="56" t="s">
        <v>45</v>
      </c>
      <c r="T163" s="56"/>
      <c r="U163" s="59"/>
      <c r="V163" s="60"/>
      <c r="W163" s="61" t="s">
        <v>137</v>
      </c>
      <c r="X163" s="61"/>
      <c r="Y163" s="60"/>
      <c r="Z163" s="16"/>
      <c r="AA163" s="16"/>
      <c r="AB163" s="17"/>
      <c r="AC163" s="62"/>
      <c r="AD163" s="81" t="str">
        <f t="shared" si="51"/>
        <v>BT-104</v>
      </c>
      <c r="AE163" s="51">
        <f t="shared" si="52"/>
        <v>4</v>
      </c>
      <c r="AF163" s="51" t="str">
        <f t="shared" si="53"/>
        <v>0..1</v>
      </c>
      <c r="AG163" s="54" t="s">
        <v>1077</v>
      </c>
      <c r="AH163" s="54" t="s">
        <v>1078</v>
      </c>
      <c r="AI163" s="55"/>
      <c r="AJ163" s="55" t="s">
        <v>860</v>
      </c>
      <c r="AK163" s="55" t="s">
        <v>1073</v>
      </c>
      <c r="AL163" s="51" t="str">
        <f t="shared" si="54"/>
        <v>Text</v>
      </c>
      <c r="AM163" s="51">
        <f t="shared" si="39"/>
        <v>0</v>
      </c>
      <c r="AN163" s="51" t="str">
        <f t="shared" si="40"/>
        <v>0..1</v>
      </c>
      <c r="AO163" s="51" t="str">
        <f t="shared" si="41"/>
        <v>/rsm:CrossIndustryInvoice
/rsm:SupplyChainTradeTransaction
/ram:ApplicableHeaderTradeSettlement
/ram:SpecifiedTradeAllowanceCharge
/ram:Reason</v>
      </c>
      <c r="AP163" s="51" t="str">
        <f t="shared" si="42"/>
        <v>/rsm:CrossIndustryInvoice/rsm:SupplyChainTradeTransaction/ram:ApplicableHeaderTradeSettlement/ram:SpecifiedTradeAllowanceCharge/ram:Reason</v>
      </c>
      <c r="AQ163" s="51" t="str">
        <f t="shared" si="43"/>
        <v>T</v>
      </c>
      <c r="AR163" s="51" t="str">
        <f t="shared" si="44"/>
        <v>E</v>
      </c>
      <c r="AS163" s="51" t="str">
        <f t="shared" si="45"/>
        <v>0..1</v>
      </c>
      <c r="AT163" s="51">
        <f t="shared" si="46"/>
        <v>0</v>
      </c>
      <c r="AU163" s="51">
        <f t="shared" si="47"/>
        <v>0</v>
      </c>
      <c r="AV163" s="8"/>
      <c r="AW163" s="61" t="str">
        <f t="shared" si="55"/>
        <v>BASIC WL</v>
      </c>
      <c r="AX163" s="61">
        <f t="shared" si="56"/>
        <v>0</v>
      </c>
      <c r="AZ163" s="48"/>
      <c r="BA163" s="48"/>
      <c r="BB163" s="48"/>
    </row>
    <row r="164" spans="1:54" s="14" customFormat="1" ht="82.8">
      <c r="A164" s="49" t="str">
        <f t="shared" si="48"/>
        <v/>
      </c>
      <c r="B164" s="66"/>
      <c r="C164" s="50"/>
      <c r="D164" s="51" t="s">
        <v>1079</v>
      </c>
      <c r="E164" s="52">
        <f t="shared" si="49"/>
        <v>4</v>
      </c>
      <c r="F164" s="53" t="s">
        <v>45</v>
      </c>
      <c r="G164" s="54" t="s">
        <v>534</v>
      </c>
      <c r="H164" s="54" t="s">
        <v>1080</v>
      </c>
      <c r="I164" s="55"/>
      <c r="J164" s="55"/>
      <c r="K164" s="55"/>
      <c r="L164" s="54"/>
      <c r="M164" s="56"/>
      <c r="N164" s="56" t="s">
        <v>38</v>
      </c>
      <c r="O164" s="57" t="str">
        <f t="shared" si="38"/>
        <v>/rsm:CrossIndustryInvoice
/rsm:SupplyChainTradeTransaction
/ram:ApplicableHeaderTradeSettlement
/ram:SpecifiedTradeAllowanceCharge
/ram:CategoryTradeTax</v>
      </c>
      <c r="P164" s="58" t="s">
        <v>1015</v>
      </c>
      <c r="Q164" s="56"/>
      <c r="R164" s="56" t="str">
        <f t="shared" si="50"/>
        <v/>
      </c>
      <c r="S164" s="56" t="s">
        <v>48</v>
      </c>
      <c r="T164" s="56"/>
      <c r="U164" s="59"/>
      <c r="V164" s="60"/>
      <c r="W164" s="61" t="s">
        <v>137</v>
      </c>
      <c r="X164" s="61"/>
      <c r="Y164" s="60"/>
      <c r="Z164" s="16"/>
      <c r="AA164" s="16"/>
      <c r="AB164" s="17"/>
      <c r="AC164" s="62"/>
      <c r="AD164" s="81" t="str">
        <f t="shared" si="51"/>
        <v>BT-102-00</v>
      </c>
      <c r="AE164" s="51">
        <f t="shared" si="52"/>
        <v>4</v>
      </c>
      <c r="AF164" s="51" t="str">
        <f t="shared" si="53"/>
        <v>0..1</v>
      </c>
      <c r="AG164" s="54" t="s">
        <v>1081</v>
      </c>
      <c r="AH164" s="54" t="s">
        <v>1082</v>
      </c>
      <c r="AI164" s="55"/>
      <c r="AJ164" s="55"/>
      <c r="AK164" s="55"/>
      <c r="AL164" s="51">
        <f t="shared" si="54"/>
        <v>0</v>
      </c>
      <c r="AM164" s="51">
        <f t="shared" si="39"/>
        <v>0</v>
      </c>
      <c r="AN164" s="51" t="str">
        <f t="shared" si="40"/>
        <v>1..1</v>
      </c>
      <c r="AO164" s="51" t="str">
        <f t="shared" si="41"/>
        <v>/rsm:CrossIndustryInvoice
/rsm:SupplyChainTradeTransaction
/ram:ApplicableHeaderTradeSettlement
/ram:SpecifiedTradeAllowanceCharge
/ram:CategoryTradeTax</v>
      </c>
      <c r="AP164" s="51" t="str">
        <f t="shared" si="42"/>
        <v>/rsm:CrossIndustryInvoice/rsm:SupplyChainTradeTransaction/ram:ApplicableHeaderTradeSettlement/ram:SpecifiedTradeAllowanceCharge/ram:CategoryTradeTax</v>
      </c>
      <c r="AQ164" s="51">
        <f t="shared" si="43"/>
        <v>0</v>
      </c>
      <c r="AR164" s="51" t="str">
        <f t="shared" si="44"/>
        <v/>
      </c>
      <c r="AS164" s="51" t="str">
        <f t="shared" si="45"/>
        <v>0..n</v>
      </c>
      <c r="AT164" s="51">
        <f t="shared" si="46"/>
        <v>0</v>
      </c>
      <c r="AU164" s="51">
        <f t="shared" si="47"/>
        <v>0</v>
      </c>
      <c r="AV164" s="8"/>
      <c r="AW164" s="61" t="str">
        <f t="shared" si="55"/>
        <v>BASIC WL</v>
      </c>
      <c r="AX164" s="61">
        <f t="shared" si="56"/>
        <v>0</v>
      </c>
      <c r="AZ164" s="48"/>
      <c r="BA164" s="48"/>
      <c r="BB164" s="48"/>
    </row>
    <row r="165" spans="1:54" s="68" customFormat="1" ht="96.6">
      <c r="A165" s="49" t="str">
        <f t="shared" si="48"/>
        <v/>
      </c>
      <c r="B165" s="49"/>
      <c r="C165" s="50"/>
      <c r="D165" s="51" t="s">
        <v>1083</v>
      </c>
      <c r="E165" s="52">
        <f t="shared" si="49"/>
        <v>5</v>
      </c>
      <c r="F165" s="53" t="s">
        <v>45</v>
      </c>
      <c r="G165" s="54" t="s">
        <v>844</v>
      </c>
      <c r="H165" s="54"/>
      <c r="I165" s="55" t="s">
        <v>1018</v>
      </c>
      <c r="J165" s="55"/>
      <c r="K165" s="55"/>
      <c r="L165" s="54" t="s">
        <v>104</v>
      </c>
      <c r="M165" s="56"/>
      <c r="N165" s="56" t="s">
        <v>38</v>
      </c>
      <c r="O165" s="57" t="str">
        <f t="shared" si="38"/>
        <v>/rsm:CrossIndustryInvoice
/rsm:SupplyChainTradeTransaction
/ram:ApplicableHeaderTradeSettlement
/ram:SpecifiedTradeAllowanceCharge
/ram:CategoryTradeTax
/ram:TypeCode</v>
      </c>
      <c r="P165" s="58" t="s">
        <v>1019</v>
      </c>
      <c r="Q165" s="56" t="s">
        <v>106</v>
      </c>
      <c r="R165" s="56" t="str">
        <f t="shared" si="50"/>
        <v/>
      </c>
      <c r="S165" s="56" t="s">
        <v>45</v>
      </c>
      <c r="T165" s="56"/>
      <c r="U165" s="59" t="s">
        <v>848</v>
      </c>
      <c r="V165" s="60"/>
      <c r="W165" s="61" t="s">
        <v>137</v>
      </c>
      <c r="X165" s="61"/>
      <c r="Y165" s="60"/>
      <c r="Z165" s="16"/>
      <c r="AA165" s="16"/>
      <c r="AB165" s="17"/>
      <c r="AC165" s="62"/>
      <c r="AD165" s="81" t="str">
        <f t="shared" si="51"/>
        <v>BT-102-0</v>
      </c>
      <c r="AE165" s="51">
        <f t="shared" si="52"/>
        <v>5</v>
      </c>
      <c r="AF165" s="51" t="str">
        <f t="shared" si="53"/>
        <v>0..1</v>
      </c>
      <c r="AG165" s="54" t="s">
        <v>849</v>
      </c>
      <c r="AH165" s="54"/>
      <c r="AI165" s="55" t="s">
        <v>850</v>
      </c>
      <c r="AJ165" s="55"/>
      <c r="AK165" s="55"/>
      <c r="AL165" s="51" t="str">
        <f t="shared" si="54"/>
        <v>Code</v>
      </c>
      <c r="AM165" s="51">
        <f t="shared" si="39"/>
        <v>0</v>
      </c>
      <c r="AN165" s="51" t="str">
        <f t="shared" si="40"/>
        <v>1..1</v>
      </c>
      <c r="AO165" s="51" t="str">
        <f t="shared" si="41"/>
        <v>/rsm:CrossIndustryInvoice
/rsm:SupplyChainTradeTransaction
/ram:ApplicableHeaderTradeSettlement
/ram:SpecifiedTradeAllowanceCharge
/ram:CategoryTradeTax
/ram:TypeCode</v>
      </c>
      <c r="AP165" s="51" t="str">
        <f t="shared" si="42"/>
        <v>/rsm:CrossIndustryInvoice/rsm:SupplyChainTradeTransaction/ram:ApplicableHeaderTradeSettlement/ram:SpecifiedTradeAllowanceCharge/ram:CategoryTradeTax/ram:TypeCode</v>
      </c>
      <c r="AQ165" s="51" t="str">
        <f t="shared" si="43"/>
        <v>C</v>
      </c>
      <c r="AR165" s="51" t="str">
        <f t="shared" si="44"/>
        <v/>
      </c>
      <c r="AS165" s="51" t="str">
        <f t="shared" si="45"/>
        <v>0..1</v>
      </c>
      <c r="AT165" s="51">
        <f t="shared" si="46"/>
        <v>0</v>
      </c>
      <c r="AU165" s="51" t="str">
        <f t="shared" si="47"/>
        <v>Fixed value "VAT"</v>
      </c>
      <c r="AV165" s="8"/>
      <c r="AW165" s="61" t="str">
        <f t="shared" si="55"/>
        <v>BASIC WL</v>
      </c>
      <c r="AX165" s="61">
        <f t="shared" si="56"/>
        <v>0</v>
      </c>
      <c r="AZ165" s="48"/>
      <c r="BA165" s="48"/>
      <c r="BB165" s="48"/>
    </row>
    <row r="166" spans="1:54" s="14" customFormat="1" ht="159.9">
      <c r="A166" s="49" t="str">
        <f t="shared" si="48"/>
        <v>YES</v>
      </c>
      <c r="B166" s="49"/>
      <c r="C166" s="50"/>
      <c r="D166" s="51" t="s">
        <v>1084</v>
      </c>
      <c r="E166" s="52">
        <f t="shared" si="49"/>
        <v>5</v>
      </c>
      <c r="F166" s="53" t="s">
        <v>38</v>
      </c>
      <c r="G166" s="54" t="s">
        <v>1085</v>
      </c>
      <c r="H166" s="54" t="s">
        <v>1086</v>
      </c>
      <c r="I166" s="55" t="s">
        <v>871</v>
      </c>
      <c r="J166" s="55" t="s">
        <v>872</v>
      </c>
      <c r="K166" s="55" t="s">
        <v>1087</v>
      </c>
      <c r="L166" s="54" t="s">
        <v>104</v>
      </c>
      <c r="M166" s="56"/>
      <c r="N166" s="56" t="s">
        <v>38</v>
      </c>
      <c r="O166" s="57" t="str">
        <f t="shared" si="38"/>
        <v>/rsm:CrossIndustryInvoice
/rsm:SupplyChainTradeTransaction
/ram:ApplicableHeaderTradeSettlement
/ram:SpecifiedTradeAllowanceCharge
/ram:CategoryTradeTax
/ram:CategoryCode</v>
      </c>
      <c r="P166" s="58" t="s">
        <v>1024</v>
      </c>
      <c r="Q166" s="56" t="s">
        <v>106</v>
      </c>
      <c r="R166" s="56" t="str">
        <f t="shared" si="50"/>
        <v>E</v>
      </c>
      <c r="S166" s="56" t="s">
        <v>45</v>
      </c>
      <c r="T166" s="56"/>
      <c r="U166" s="59"/>
      <c r="V166" s="60"/>
      <c r="W166" s="61" t="s">
        <v>137</v>
      </c>
      <c r="X166" s="61"/>
      <c r="Y166" s="60"/>
      <c r="Z166" s="16"/>
      <c r="AA166" s="16"/>
      <c r="AB166" s="17"/>
      <c r="AC166" s="62"/>
      <c r="AD166" s="81" t="str">
        <f t="shared" si="51"/>
        <v>BT-102</v>
      </c>
      <c r="AE166" s="51">
        <f t="shared" si="52"/>
        <v>5</v>
      </c>
      <c r="AF166" s="51" t="str">
        <f t="shared" si="53"/>
        <v>1..1</v>
      </c>
      <c r="AG166" s="54" t="s">
        <v>1088</v>
      </c>
      <c r="AH166" s="54" t="s">
        <v>1089</v>
      </c>
      <c r="AI166" s="55" t="s">
        <v>877</v>
      </c>
      <c r="AJ166" s="55" t="s">
        <v>878</v>
      </c>
      <c r="AK166" s="55" t="s">
        <v>1090</v>
      </c>
      <c r="AL166" s="51" t="str">
        <f t="shared" si="54"/>
        <v>Code</v>
      </c>
      <c r="AM166" s="51">
        <f t="shared" si="39"/>
        <v>0</v>
      </c>
      <c r="AN166" s="51" t="str">
        <f t="shared" si="40"/>
        <v>1..1</v>
      </c>
      <c r="AO166" s="51" t="str">
        <f t="shared" si="41"/>
        <v>/rsm:CrossIndustryInvoice
/rsm:SupplyChainTradeTransaction
/ram:ApplicableHeaderTradeSettlement
/ram:SpecifiedTradeAllowanceCharge
/ram:CategoryTradeTax
/ram:CategoryCode</v>
      </c>
      <c r="AP166" s="51" t="str">
        <f t="shared" si="42"/>
        <v>/rsm:CrossIndustryInvoice/rsm:SupplyChainTradeTransaction/ram:ApplicableHeaderTradeSettlement/ram:SpecifiedTradeAllowanceCharge/ram:CategoryTradeTax/ram:CategoryCode</v>
      </c>
      <c r="AQ166" s="51" t="str">
        <f t="shared" si="43"/>
        <v>C</v>
      </c>
      <c r="AR166" s="51" t="str">
        <f t="shared" si="44"/>
        <v>E</v>
      </c>
      <c r="AS166" s="51" t="str">
        <f t="shared" si="45"/>
        <v>0..1</v>
      </c>
      <c r="AT166" s="51">
        <f t="shared" si="46"/>
        <v>0</v>
      </c>
      <c r="AU166" s="51">
        <f t="shared" si="47"/>
        <v>0</v>
      </c>
      <c r="AV166" s="8"/>
      <c r="AW166" s="61" t="str">
        <f t="shared" si="55"/>
        <v>BASIC WL</v>
      </c>
      <c r="AX166" s="61">
        <f t="shared" si="56"/>
        <v>0</v>
      </c>
      <c r="AZ166" s="48"/>
      <c r="BA166" s="48"/>
      <c r="BB166" s="48"/>
    </row>
    <row r="167" spans="1:54" s="14" customFormat="1" ht="96.6">
      <c r="A167" s="49" t="str">
        <f t="shared" si="48"/>
        <v>YES</v>
      </c>
      <c r="B167" s="49"/>
      <c r="C167" s="50"/>
      <c r="D167" s="51" t="s">
        <v>1091</v>
      </c>
      <c r="E167" s="52">
        <f t="shared" si="49"/>
        <v>5</v>
      </c>
      <c r="F167" s="53" t="s">
        <v>45</v>
      </c>
      <c r="G167" s="54" t="s">
        <v>1092</v>
      </c>
      <c r="H167" s="54" t="s">
        <v>1093</v>
      </c>
      <c r="I167" s="55"/>
      <c r="J167" s="55" t="s">
        <v>905</v>
      </c>
      <c r="K167" s="55"/>
      <c r="L167" s="54" t="s">
        <v>907</v>
      </c>
      <c r="M167" s="56"/>
      <c r="N167" s="56" t="s">
        <v>45</v>
      </c>
      <c r="O167" s="57" t="str">
        <f t="shared" si="38"/>
        <v>/rsm:CrossIndustryInvoice
/rsm:SupplyChainTradeTransaction
/ram:ApplicableHeaderTradeSettlement
/ram:SpecifiedTradeAllowanceCharge
/ram:CategoryTradeTax
/ram:RateApplicablePercent</v>
      </c>
      <c r="P167" s="58" t="s">
        <v>1031</v>
      </c>
      <c r="Q167" s="56" t="s">
        <v>909</v>
      </c>
      <c r="R167" s="56" t="str">
        <f t="shared" si="50"/>
        <v>E</v>
      </c>
      <c r="S167" s="56" t="s">
        <v>45</v>
      </c>
      <c r="T167" s="56"/>
      <c r="U167" s="59"/>
      <c r="V167" s="60"/>
      <c r="W167" s="61" t="s">
        <v>137</v>
      </c>
      <c r="X167" s="61"/>
      <c r="Y167" s="60"/>
      <c r="Z167" s="16"/>
      <c r="AA167" s="16"/>
      <c r="AB167" s="17"/>
      <c r="AC167" s="62"/>
      <c r="AD167" s="81" t="str">
        <f t="shared" si="51"/>
        <v>BT-103</v>
      </c>
      <c r="AE167" s="51">
        <f t="shared" si="52"/>
        <v>5</v>
      </c>
      <c r="AF167" s="51" t="str">
        <f t="shared" si="53"/>
        <v>0..1</v>
      </c>
      <c r="AG167" s="54" t="s">
        <v>1094</v>
      </c>
      <c r="AH167" s="54" t="s">
        <v>1095</v>
      </c>
      <c r="AI167" s="55"/>
      <c r="AJ167" s="55" t="s">
        <v>913</v>
      </c>
      <c r="AK167" s="55"/>
      <c r="AL167" s="51" t="str">
        <f t="shared" si="54"/>
        <v>Percentage</v>
      </c>
      <c r="AM167" s="51">
        <f t="shared" si="39"/>
        <v>0</v>
      </c>
      <c r="AN167" s="51" t="str">
        <f t="shared" si="40"/>
        <v>0..1</v>
      </c>
      <c r="AO167" s="51" t="str">
        <f t="shared" si="41"/>
        <v>/rsm:CrossIndustryInvoice
/rsm:SupplyChainTradeTransaction
/ram:ApplicableHeaderTradeSettlement
/ram:SpecifiedTradeAllowanceCharge
/ram:CategoryTradeTax
/ram:RateApplicablePercent</v>
      </c>
      <c r="AP167" s="51" t="str">
        <f t="shared" si="42"/>
        <v>/rsm:CrossIndustryInvoice/rsm:SupplyChainTradeTransaction/ram:ApplicableHeaderTradeSettlement/ram:SpecifiedTradeAllowanceCharge/ram:CategoryTradeTax/ram:RateApplicablePercent</v>
      </c>
      <c r="AQ167" s="51" t="str">
        <f t="shared" si="43"/>
        <v>P</v>
      </c>
      <c r="AR167" s="51" t="str">
        <f t="shared" si="44"/>
        <v>E</v>
      </c>
      <c r="AS167" s="51" t="str">
        <f t="shared" si="45"/>
        <v>0..1</v>
      </c>
      <c r="AT167" s="51">
        <f t="shared" si="46"/>
        <v>0</v>
      </c>
      <c r="AU167" s="51">
        <f t="shared" si="47"/>
        <v>0</v>
      </c>
      <c r="AV167" s="8"/>
      <c r="AW167" s="61" t="str">
        <f t="shared" si="55"/>
        <v>BASIC WL</v>
      </c>
      <c r="AX167" s="61">
        <f t="shared" si="56"/>
        <v>0</v>
      </c>
      <c r="AZ167" s="48"/>
      <c r="BA167" s="48"/>
      <c r="BB167" s="48"/>
    </row>
    <row r="168" spans="1:54" s="14" customFormat="1" ht="69">
      <c r="A168" s="49" t="str">
        <f t="shared" si="48"/>
        <v/>
      </c>
      <c r="B168" s="49"/>
      <c r="C168" s="50"/>
      <c r="D168" s="51" t="s">
        <v>1096</v>
      </c>
      <c r="E168" s="52">
        <f t="shared" si="49"/>
        <v>3</v>
      </c>
      <c r="F168" s="53" t="s">
        <v>45</v>
      </c>
      <c r="G168" s="54" t="s">
        <v>1097</v>
      </c>
      <c r="H168" s="54"/>
      <c r="I168" s="55"/>
      <c r="J168" s="55"/>
      <c r="K168" s="55"/>
      <c r="L168" s="54"/>
      <c r="M168" s="56"/>
      <c r="N168" s="56" t="s">
        <v>45</v>
      </c>
      <c r="O168" s="57" t="str">
        <f t="shared" si="38"/>
        <v>/rsm:CrossIndustryInvoice
/rsm:SupplyChainTradeTransaction
/ram:ApplicableHeaderTradeSettlement
/ram:SpecifiedTradePaymentTerms</v>
      </c>
      <c r="P168" s="58" t="s">
        <v>1098</v>
      </c>
      <c r="Q168" s="56"/>
      <c r="R168" s="56" t="str">
        <f t="shared" si="50"/>
        <v/>
      </c>
      <c r="S168" s="56" t="s">
        <v>48</v>
      </c>
      <c r="T168" s="56"/>
      <c r="U168" s="59"/>
      <c r="V168" s="60"/>
      <c r="W168" s="61" t="s">
        <v>137</v>
      </c>
      <c r="X168" s="61"/>
      <c r="Y168" s="60"/>
      <c r="Z168" s="16"/>
      <c r="AA168" s="16"/>
      <c r="AB168" s="17"/>
      <c r="AC168" s="62"/>
      <c r="AD168" s="81" t="str">
        <f t="shared" si="51"/>
        <v>BT-20-00</v>
      </c>
      <c r="AE168" s="51">
        <f t="shared" si="52"/>
        <v>3</v>
      </c>
      <c r="AF168" s="51" t="str">
        <f t="shared" si="53"/>
        <v>0..1</v>
      </c>
      <c r="AG168" s="54" t="s">
        <v>1099</v>
      </c>
      <c r="AH168" s="54"/>
      <c r="AI168" s="55"/>
      <c r="AJ168" s="55"/>
      <c r="AK168" s="55"/>
      <c r="AL168" s="51">
        <f t="shared" si="54"/>
        <v>0</v>
      </c>
      <c r="AM168" s="51">
        <f t="shared" si="39"/>
        <v>0</v>
      </c>
      <c r="AN168" s="51" t="str">
        <f t="shared" si="40"/>
        <v>0..1</v>
      </c>
      <c r="AO168" s="51" t="str">
        <f t="shared" si="41"/>
        <v>/rsm:CrossIndustryInvoice
/rsm:SupplyChainTradeTransaction
/ram:ApplicableHeaderTradeSettlement
/ram:SpecifiedTradePaymentTerms</v>
      </c>
      <c r="AP168" s="51" t="str">
        <f t="shared" si="42"/>
        <v>/rsm:CrossIndustryInvoice/rsm:SupplyChainTradeTransaction/ram:ApplicableHeaderTradeSettlement/ram:SpecifiedTradePaymentTerms</v>
      </c>
      <c r="AQ168" s="51">
        <f t="shared" si="43"/>
        <v>0</v>
      </c>
      <c r="AR168" s="51" t="str">
        <f t="shared" si="44"/>
        <v/>
      </c>
      <c r="AS168" s="51" t="str">
        <f t="shared" si="45"/>
        <v>0..n</v>
      </c>
      <c r="AT168" s="51">
        <f t="shared" si="46"/>
        <v>0</v>
      </c>
      <c r="AU168" s="51">
        <f t="shared" si="47"/>
        <v>0</v>
      </c>
      <c r="AV168" s="8"/>
      <c r="AW168" s="61" t="str">
        <f t="shared" si="55"/>
        <v>BASIC WL</v>
      </c>
      <c r="AX168" s="61">
        <f t="shared" si="56"/>
        <v>0</v>
      </c>
      <c r="AZ168" s="48"/>
      <c r="BA168" s="48"/>
      <c r="BB168" s="48"/>
    </row>
    <row r="169" spans="1:54" s="68" customFormat="1" ht="82.8">
      <c r="A169" s="49" t="str">
        <f t="shared" si="48"/>
        <v>YES</v>
      </c>
      <c r="B169" s="49"/>
      <c r="C169" s="50"/>
      <c r="D169" s="51" t="s">
        <v>1100</v>
      </c>
      <c r="E169" s="52">
        <f t="shared" si="49"/>
        <v>4</v>
      </c>
      <c r="F169" s="53" t="s">
        <v>45</v>
      </c>
      <c r="G169" s="54" t="s">
        <v>1101</v>
      </c>
      <c r="H169" s="54" t="s">
        <v>1102</v>
      </c>
      <c r="I169" s="55" t="s">
        <v>1103</v>
      </c>
      <c r="J169" s="55"/>
      <c r="K169" s="55"/>
      <c r="L169" s="54" t="s">
        <v>55</v>
      </c>
      <c r="M169" s="56"/>
      <c r="N169" s="56" t="s">
        <v>45</v>
      </c>
      <c r="O169" s="57" t="str">
        <f t="shared" si="38"/>
        <v>/rsm:CrossIndustryInvoice
/rsm:SupplyChainTradeTransaction
/ram:ApplicableHeaderTradeSettlement
/ram:SpecifiedTradePaymentTerms
/ram:Description</v>
      </c>
      <c r="P169" s="58" t="s">
        <v>1104</v>
      </c>
      <c r="Q169" s="56" t="s">
        <v>57</v>
      </c>
      <c r="R169" s="56" t="str">
        <f t="shared" si="50"/>
        <v>E</v>
      </c>
      <c r="S169" s="56" t="s">
        <v>48</v>
      </c>
      <c r="T169" s="56" t="s">
        <v>58</v>
      </c>
      <c r="U169" s="59"/>
      <c r="V169" s="60"/>
      <c r="W169" s="61" t="s">
        <v>137</v>
      </c>
      <c r="X169" s="61"/>
      <c r="Y169" s="60"/>
      <c r="Z169" s="16"/>
      <c r="AA169" s="16"/>
      <c r="AB169" s="17"/>
      <c r="AC169" s="62"/>
      <c r="AD169" s="81" t="str">
        <f t="shared" si="51"/>
        <v>BT-20</v>
      </c>
      <c r="AE169" s="51">
        <f t="shared" si="52"/>
        <v>4</v>
      </c>
      <c r="AF169" s="51" t="str">
        <f t="shared" si="53"/>
        <v>0..1</v>
      </c>
      <c r="AG169" s="54" t="s">
        <v>1105</v>
      </c>
      <c r="AH169" s="54" t="s">
        <v>1106</v>
      </c>
      <c r="AI169" s="55" t="s">
        <v>1107</v>
      </c>
      <c r="AJ169" s="55"/>
      <c r="AK169" s="55"/>
      <c r="AL169" s="51" t="str">
        <f t="shared" si="54"/>
        <v>Text</v>
      </c>
      <c r="AM169" s="51">
        <f t="shared" si="39"/>
        <v>0</v>
      </c>
      <c r="AN169" s="51" t="str">
        <f t="shared" si="40"/>
        <v>0..1</v>
      </c>
      <c r="AO169" s="51" t="str">
        <f t="shared" si="41"/>
        <v>/rsm:CrossIndustryInvoice
/rsm:SupplyChainTradeTransaction
/ram:ApplicableHeaderTradeSettlement
/ram:SpecifiedTradePaymentTerms
/ram:Description</v>
      </c>
      <c r="AP169" s="51" t="str">
        <f t="shared" si="42"/>
        <v>/rsm:CrossIndustryInvoice/rsm:SupplyChainTradeTransaction/ram:ApplicableHeaderTradeSettlement/ram:SpecifiedTradePaymentTerms/ram:Description</v>
      </c>
      <c r="AQ169" s="51" t="str">
        <f t="shared" si="43"/>
        <v>T</v>
      </c>
      <c r="AR169" s="51" t="str">
        <f t="shared" si="44"/>
        <v>E</v>
      </c>
      <c r="AS169" s="51" t="str">
        <f t="shared" si="45"/>
        <v>0..n</v>
      </c>
      <c r="AT169" s="51" t="str">
        <f t="shared" si="46"/>
        <v>CAR-3</v>
      </c>
      <c r="AU169" s="51">
        <f t="shared" si="47"/>
        <v>0</v>
      </c>
      <c r="AV169" s="8"/>
      <c r="AW169" s="61" t="str">
        <f t="shared" si="55"/>
        <v>BASIC WL</v>
      </c>
      <c r="AX169" s="61">
        <f t="shared" si="56"/>
        <v>0</v>
      </c>
      <c r="AZ169" s="48"/>
      <c r="BA169" s="48"/>
      <c r="BB169" s="48"/>
    </row>
    <row r="170" spans="1:54" s="14" customFormat="1" ht="82.8">
      <c r="A170" s="49" t="str">
        <f t="shared" si="48"/>
        <v/>
      </c>
      <c r="B170" s="49"/>
      <c r="C170" s="50"/>
      <c r="D170" s="51" t="s">
        <v>1108</v>
      </c>
      <c r="E170" s="52">
        <f t="shared" si="49"/>
        <v>4</v>
      </c>
      <c r="F170" s="53" t="s">
        <v>45</v>
      </c>
      <c r="G170" s="54" t="s">
        <v>1109</v>
      </c>
      <c r="H170" s="54"/>
      <c r="I170" s="55"/>
      <c r="J170" s="55"/>
      <c r="K170" s="55"/>
      <c r="L170" s="54"/>
      <c r="M170" s="56"/>
      <c r="N170" s="56" t="s">
        <v>45</v>
      </c>
      <c r="O170" s="57" t="str">
        <f t="shared" si="38"/>
        <v>/rsm:CrossIndustryInvoice
/rsm:SupplyChainTradeTransaction
/ram:ApplicableHeaderTradeSettlement
/ram:SpecifiedTradePaymentTerms
/ram:DueDateDateTime</v>
      </c>
      <c r="P170" s="58" t="s">
        <v>1110</v>
      </c>
      <c r="Q170" s="56"/>
      <c r="R170" s="56" t="str">
        <f t="shared" si="50"/>
        <v/>
      </c>
      <c r="S170" s="56" t="s">
        <v>45</v>
      </c>
      <c r="T170" s="56"/>
      <c r="U170" s="59"/>
      <c r="V170" s="60"/>
      <c r="W170" s="61" t="s">
        <v>137</v>
      </c>
      <c r="X170" s="61"/>
      <c r="Y170" s="60"/>
      <c r="Z170" s="16"/>
      <c r="AA170" s="16"/>
      <c r="AB170" s="17"/>
      <c r="AC170" s="62"/>
      <c r="AD170" s="81" t="str">
        <f t="shared" si="51"/>
        <v>BT-9-00</v>
      </c>
      <c r="AE170" s="51">
        <f t="shared" si="52"/>
        <v>4</v>
      </c>
      <c r="AF170" s="51" t="str">
        <f t="shared" si="53"/>
        <v>0..1</v>
      </c>
      <c r="AG170" s="54" t="s">
        <v>1111</v>
      </c>
      <c r="AH170" s="54"/>
      <c r="AI170" s="55"/>
      <c r="AJ170" s="55"/>
      <c r="AK170" s="55"/>
      <c r="AL170" s="51">
        <f t="shared" si="54"/>
        <v>0</v>
      </c>
      <c r="AM170" s="51">
        <f t="shared" si="39"/>
        <v>0</v>
      </c>
      <c r="AN170" s="51" t="str">
        <f t="shared" si="40"/>
        <v>0..1</v>
      </c>
      <c r="AO170" s="51" t="str">
        <f t="shared" si="41"/>
        <v>/rsm:CrossIndustryInvoice
/rsm:SupplyChainTradeTransaction
/ram:ApplicableHeaderTradeSettlement
/ram:SpecifiedTradePaymentTerms
/ram:DueDateDateTime</v>
      </c>
      <c r="AP170" s="51" t="str">
        <f t="shared" si="42"/>
        <v>/rsm:CrossIndustryInvoice/rsm:SupplyChainTradeTransaction/ram:ApplicableHeaderTradeSettlement/ram:SpecifiedTradePaymentTerms/ram:DueDateDateTime</v>
      </c>
      <c r="AQ170" s="51">
        <f t="shared" si="43"/>
        <v>0</v>
      </c>
      <c r="AR170" s="51" t="str">
        <f t="shared" si="44"/>
        <v/>
      </c>
      <c r="AS170" s="51" t="str">
        <f t="shared" si="45"/>
        <v>0..1</v>
      </c>
      <c r="AT170" s="51">
        <f t="shared" si="46"/>
        <v>0</v>
      </c>
      <c r="AU170" s="51">
        <f t="shared" si="47"/>
        <v>0</v>
      </c>
      <c r="AV170" s="8"/>
      <c r="AW170" s="61" t="str">
        <f t="shared" si="55"/>
        <v>BASIC WL</v>
      </c>
      <c r="AX170" s="61">
        <f t="shared" si="56"/>
        <v>0</v>
      </c>
      <c r="AZ170" s="48"/>
      <c r="BA170" s="48"/>
      <c r="BB170" s="48"/>
    </row>
    <row r="171" spans="1:54" s="14" customFormat="1" ht="96.6">
      <c r="A171" s="49" t="str">
        <f t="shared" si="48"/>
        <v>YES</v>
      </c>
      <c r="B171" s="49"/>
      <c r="C171" s="50"/>
      <c r="D171" s="51" t="s">
        <v>1112</v>
      </c>
      <c r="E171" s="52">
        <f t="shared" si="49"/>
        <v>5</v>
      </c>
      <c r="F171" s="53" t="s">
        <v>45</v>
      </c>
      <c r="G171" s="54" t="s">
        <v>1113</v>
      </c>
      <c r="H171" s="54" t="s">
        <v>1114</v>
      </c>
      <c r="I171" s="55" t="s">
        <v>1115</v>
      </c>
      <c r="J171" s="55"/>
      <c r="K171" s="55"/>
      <c r="L171" s="54" t="s">
        <v>116</v>
      </c>
      <c r="M171" s="56"/>
      <c r="N171" s="56" t="s">
        <v>38</v>
      </c>
      <c r="O171" s="57" t="str">
        <f t="shared" si="38"/>
        <v>/rsm:CrossIndustryInvoice
/rsm:SupplyChainTradeTransaction
/ram:ApplicableHeaderTradeSettlement
/ram:SpecifiedTradePaymentTerms
/ram:DueDateDateTime
/udt:DateTimeString</v>
      </c>
      <c r="P171" s="58" t="s">
        <v>1116</v>
      </c>
      <c r="Q171" s="56" t="s">
        <v>118</v>
      </c>
      <c r="R171" s="56" t="str">
        <f t="shared" si="50"/>
        <v>E</v>
      </c>
      <c r="S171" s="56" t="s">
        <v>38</v>
      </c>
      <c r="T171" s="56"/>
      <c r="U171" s="59" t="s">
        <v>664</v>
      </c>
      <c r="V171" s="60"/>
      <c r="W171" s="61" t="s">
        <v>137</v>
      </c>
      <c r="X171" s="61"/>
      <c r="Y171" s="60"/>
      <c r="Z171" s="16"/>
      <c r="AA171" s="16"/>
      <c r="AB171" s="17"/>
      <c r="AC171" s="62"/>
      <c r="AD171" s="81" t="str">
        <f t="shared" si="51"/>
        <v>BT-9</v>
      </c>
      <c r="AE171" s="51">
        <f t="shared" si="52"/>
        <v>5</v>
      </c>
      <c r="AF171" s="51" t="str">
        <f t="shared" si="53"/>
        <v>0..1</v>
      </c>
      <c r="AG171" s="54" t="s">
        <v>1111</v>
      </c>
      <c r="AH171" s="54" t="s">
        <v>1117</v>
      </c>
      <c r="AI171" s="55" t="s">
        <v>1118</v>
      </c>
      <c r="AJ171" s="55"/>
      <c r="AK171" s="55"/>
      <c r="AL171" s="51" t="str">
        <f t="shared" si="54"/>
        <v>Date</v>
      </c>
      <c r="AM171" s="51">
        <f t="shared" si="39"/>
        <v>0</v>
      </c>
      <c r="AN171" s="51" t="str">
        <f t="shared" si="40"/>
        <v>1..1</v>
      </c>
      <c r="AO171" s="51" t="str">
        <f t="shared" si="41"/>
        <v>/rsm:CrossIndustryInvoice
/rsm:SupplyChainTradeTransaction
/ram:ApplicableHeaderTradeSettlement
/ram:SpecifiedTradePaymentTerms
/ram:DueDateDateTime
/udt:DateTimeString</v>
      </c>
      <c r="AP171" s="51" t="str">
        <f t="shared" si="42"/>
        <v>/rsm:CrossIndustryInvoice/rsm:SupplyChainTradeTransaction/ram:ApplicableHeaderTradeSettlement/ram:SpecifiedTradePaymentTerms/ram:DueDateDateTime/udt:DateTimeString</v>
      </c>
      <c r="AQ171" s="51" t="str">
        <f t="shared" si="43"/>
        <v>D</v>
      </c>
      <c r="AR171" s="51" t="str">
        <f t="shared" si="44"/>
        <v>E</v>
      </c>
      <c r="AS171" s="51" t="str">
        <f t="shared" si="45"/>
        <v>1..1</v>
      </c>
      <c r="AT171" s="51">
        <f t="shared" si="46"/>
        <v>0</v>
      </c>
      <c r="AU171" s="51" t="str">
        <f t="shared" si="47"/>
        <v>@format="102"</v>
      </c>
      <c r="AV171" s="8"/>
      <c r="AW171" s="61" t="str">
        <f t="shared" si="55"/>
        <v>BASIC WL</v>
      </c>
      <c r="AX171" s="61">
        <f t="shared" si="56"/>
        <v>0</v>
      </c>
      <c r="AZ171" s="48"/>
      <c r="BA171" s="48"/>
      <c r="BB171" s="48"/>
    </row>
    <row r="172" spans="1:54" s="14" customFormat="1" ht="110.4">
      <c r="A172" s="49" t="str">
        <f t="shared" si="48"/>
        <v/>
      </c>
      <c r="B172" s="49"/>
      <c r="C172" s="50"/>
      <c r="D172" s="51" t="s">
        <v>1119</v>
      </c>
      <c r="E172" s="52">
        <f t="shared" si="49"/>
        <v>6</v>
      </c>
      <c r="F172" s="53" t="s">
        <v>45</v>
      </c>
      <c r="G172" s="54" t="s">
        <v>129</v>
      </c>
      <c r="H172" s="54"/>
      <c r="I172" s="55" t="s">
        <v>130</v>
      </c>
      <c r="J172" s="55"/>
      <c r="K172" s="55"/>
      <c r="L172" s="54" t="s">
        <v>104</v>
      </c>
      <c r="M172" s="56"/>
      <c r="N172" s="56"/>
      <c r="O172" s="57" t="str">
        <f t="shared" si="38"/>
        <v>/rsm:CrossIndustryInvoice
/rsm:SupplyChainTradeTransaction
/ram:ApplicableHeaderTradeSettlement
/ram:SpecifiedTradePaymentTerms
/ram:DueDateDateTime
/udt:DateTimeString
/@format</v>
      </c>
      <c r="P172" s="58" t="s">
        <v>1120</v>
      </c>
      <c r="Q172" s="56" t="s">
        <v>106</v>
      </c>
      <c r="R172" s="56" t="str">
        <f t="shared" si="50"/>
        <v/>
      </c>
      <c r="S172" s="56"/>
      <c r="T172" s="56"/>
      <c r="U172" s="59" t="s">
        <v>130</v>
      </c>
      <c r="V172" s="60"/>
      <c r="W172" s="61" t="s">
        <v>137</v>
      </c>
      <c r="X172" s="61"/>
      <c r="Y172" s="60"/>
      <c r="Z172" s="16"/>
      <c r="AA172" s="16"/>
      <c r="AB172" s="17"/>
      <c r="AC172" s="62"/>
      <c r="AD172" s="81" t="str">
        <f t="shared" si="51"/>
        <v>BT-9-0</v>
      </c>
      <c r="AE172" s="51">
        <f t="shared" si="52"/>
        <v>6</v>
      </c>
      <c r="AF172" s="51" t="str">
        <f t="shared" si="53"/>
        <v>0..1</v>
      </c>
      <c r="AG172" s="54" t="s">
        <v>129</v>
      </c>
      <c r="AH172" s="54"/>
      <c r="AI172" s="55" t="s">
        <v>132</v>
      </c>
      <c r="AJ172" s="55"/>
      <c r="AK172" s="55"/>
      <c r="AL172" s="51" t="str">
        <f t="shared" si="54"/>
        <v>Code</v>
      </c>
      <c r="AM172" s="51">
        <f t="shared" si="39"/>
        <v>0</v>
      </c>
      <c r="AN172" s="51">
        <f t="shared" si="40"/>
        <v>0</v>
      </c>
      <c r="AO172" s="51" t="str">
        <f t="shared" si="41"/>
        <v>/rsm:CrossIndustryInvoice
/rsm:SupplyChainTradeTransaction
/ram:ApplicableHeaderTradeSettlement
/ram:SpecifiedTradePaymentTerms
/ram:DueDateDateTime
/udt:DateTimeString
/@format</v>
      </c>
      <c r="AP172" s="51" t="str">
        <f t="shared" si="42"/>
        <v>/rsm:CrossIndustryInvoice/rsm:SupplyChainTradeTransaction/ram:ApplicableHeaderTradeSettlement/ram:SpecifiedTradePaymentTerms/ram:DueDateDateTime/udt:DateTimeString/@format</v>
      </c>
      <c r="AQ172" s="51" t="str">
        <f t="shared" si="43"/>
        <v>C</v>
      </c>
      <c r="AR172" s="51" t="str">
        <f t="shared" si="44"/>
        <v/>
      </c>
      <c r="AS172" s="51">
        <f t="shared" si="45"/>
        <v>0</v>
      </c>
      <c r="AT172" s="51">
        <f t="shared" si="46"/>
        <v>0</v>
      </c>
      <c r="AU172" s="51" t="str">
        <f t="shared" si="47"/>
        <v>Only value "102"</v>
      </c>
      <c r="AV172" s="8"/>
      <c r="AW172" s="61" t="str">
        <f t="shared" si="55"/>
        <v>BASIC WL</v>
      </c>
      <c r="AX172" s="61">
        <f t="shared" si="56"/>
        <v>0</v>
      </c>
      <c r="AZ172" s="48"/>
      <c r="BA172" s="48"/>
      <c r="BB172" s="48"/>
    </row>
    <row r="173" spans="1:54" s="14" customFormat="1" ht="82.8">
      <c r="A173" s="49" t="str">
        <f t="shared" si="48"/>
        <v>YES</v>
      </c>
      <c r="B173" s="49"/>
      <c r="C173" s="50"/>
      <c r="D173" s="51" t="s">
        <v>1121</v>
      </c>
      <c r="E173" s="52">
        <f t="shared" si="49"/>
        <v>4</v>
      </c>
      <c r="F173" s="53" t="s">
        <v>45</v>
      </c>
      <c r="G173" s="54" t="s">
        <v>1122</v>
      </c>
      <c r="H173" s="54" t="s">
        <v>1123</v>
      </c>
      <c r="I173" s="55" t="s">
        <v>691</v>
      </c>
      <c r="J173" s="55" t="s">
        <v>1124</v>
      </c>
      <c r="K173" s="55"/>
      <c r="L173" s="54" t="s">
        <v>73</v>
      </c>
      <c r="M173" s="56"/>
      <c r="N173" s="56" t="s">
        <v>45</v>
      </c>
      <c r="O173" s="57" t="str">
        <f t="shared" si="38"/>
        <v>/rsm:CrossIndustryInvoice
/rsm:SupplyChainTradeTransaction
/ram:ApplicableHeaderTradeSettlement
/ram:SpecifiedTradePaymentTerms
/ram:DirectDebitMandateID</v>
      </c>
      <c r="P173" s="58" t="s">
        <v>1125</v>
      </c>
      <c r="Q173" s="56" t="s">
        <v>75</v>
      </c>
      <c r="R173" s="56" t="str">
        <f t="shared" si="50"/>
        <v>E</v>
      </c>
      <c r="S173" s="56" t="s">
        <v>48</v>
      </c>
      <c r="T173" s="56"/>
      <c r="U173" s="59"/>
      <c r="V173" s="60"/>
      <c r="W173" s="61" t="s">
        <v>137</v>
      </c>
      <c r="X173" s="61"/>
      <c r="Y173" s="60"/>
      <c r="Z173" s="16"/>
      <c r="AA173" s="16"/>
      <c r="AB173" s="17"/>
      <c r="AC173" s="62"/>
      <c r="AD173" s="81" t="str">
        <f t="shared" si="51"/>
        <v>BT-89</v>
      </c>
      <c r="AE173" s="51">
        <f t="shared" si="52"/>
        <v>4</v>
      </c>
      <c r="AF173" s="51" t="str">
        <f t="shared" si="53"/>
        <v>0..1</v>
      </c>
      <c r="AG173" s="54" t="s">
        <v>1126</v>
      </c>
      <c r="AH173" s="54" t="s">
        <v>1127</v>
      </c>
      <c r="AI173" s="55" t="s">
        <v>696</v>
      </c>
      <c r="AJ173" s="55" t="s">
        <v>1128</v>
      </c>
      <c r="AK173" s="55"/>
      <c r="AL173" s="51" t="str">
        <f t="shared" si="54"/>
        <v>Identifier</v>
      </c>
      <c r="AM173" s="51">
        <f t="shared" si="39"/>
        <v>0</v>
      </c>
      <c r="AN173" s="51" t="str">
        <f t="shared" si="40"/>
        <v>0..1</v>
      </c>
      <c r="AO173" s="51" t="str">
        <f t="shared" si="41"/>
        <v>/rsm:CrossIndustryInvoice
/rsm:SupplyChainTradeTransaction
/ram:ApplicableHeaderTradeSettlement
/ram:SpecifiedTradePaymentTerms
/ram:DirectDebitMandateID</v>
      </c>
      <c r="AP173" s="51" t="str">
        <f t="shared" si="42"/>
        <v>/rsm:CrossIndustryInvoice/rsm:SupplyChainTradeTransaction/ram:ApplicableHeaderTradeSettlement/ram:SpecifiedTradePaymentTerms/ram:DirectDebitMandateID</v>
      </c>
      <c r="AQ173" s="51" t="str">
        <f t="shared" si="43"/>
        <v>I</v>
      </c>
      <c r="AR173" s="51" t="str">
        <f t="shared" si="44"/>
        <v>E</v>
      </c>
      <c r="AS173" s="51" t="str">
        <f t="shared" si="45"/>
        <v>0..n</v>
      </c>
      <c r="AT173" s="51">
        <f t="shared" si="46"/>
        <v>0</v>
      </c>
      <c r="AU173" s="51">
        <f t="shared" si="47"/>
        <v>0</v>
      </c>
      <c r="AV173" s="8"/>
      <c r="AW173" s="61" t="str">
        <f t="shared" si="55"/>
        <v>BASIC WL</v>
      </c>
      <c r="AX173" s="61">
        <f t="shared" si="56"/>
        <v>0</v>
      </c>
      <c r="AZ173" s="48"/>
      <c r="BA173" s="48"/>
      <c r="BB173" s="48"/>
    </row>
    <row r="174" spans="1:54" s="14" customFormat="1" ht="82.8">
      <c r="A174" s="49" t="str">
        <f t="shared" si="48"/>
        <v>NO</v>
      </c>
      <c r="B174" s="49"/>
      <c r="C174" s="50"/>
      <c r="D174" s="51" t="s">
        <v>1129</v>
      </c>
      <c r="E174" s="52">
        <f t="shared" si="49"/>
        <v>3</v>
      </c>
      <c r="F174" s="53" t="s">
        <v>38</v>
      </c>
      <c r="G174" s="54" t="s">
        <v>1130</v>
      </c>
      <c r="H174" s="54" t="s">
        <v>1131</v>
      </c>
      <c r="I174" s="55"/>
      <c r="J174" s="55" t="s">
        <v>1132</v>
      </c>
      <c r="K174" s="55"/>
      <c r="L174" s="54"/>
      <c r="M174" s="56"/>
      <c r="N174" s="56" t="s">
        <v>38</v>
      </c>
      <c r="O174" s="57" t="str">
        <f t="shared" si="38"/>
        <v>/rsm:CrossIndustryInvoice
/rsm:SupplyChainTradeTransaction
/ram:ApplicableHeaderTradeSettlement
/ram:SpecifiedTradeSettlementHeaderMonetarySummation</v>
      </c>
      <c r="P174" s="58" t="s">
        <v>1133</v>
      </c>
      <c r="Q174" s="56"/>
      <c r="R174" s="56" t="str">
        <f t="shared" si="50"/>
        <v>G</v>
      </c>
      <c r="S174" s="56" t="s">
        <v>45</v>
      </c>
      <c r="T174" s="56"/>
      <c r="U174" s="59"/>
      <c r="V174" s="60"/>
      <c r="W174" s="61" t="s">
        <v>35</v>
      </c>
      <c r="X174" s="61"/>
      <c r="Y174" s="60"/>
      <c r="Z174" s="16"/>
      <c r="AA174" s="16"/>
      <c r="AB174" s="17"/>
      <c r="AC174" s="62"/>
      <c r="AD174" s="81" t="str">
        <f t="shared" si="51"/>
        <v>BG-22</v>
      </c>
      <c r="AE174" s="51">
        <f t="shared" si="52"/>
        <v>3</v>
      </c>
      <c r="AF174" s="51" t="str">
        <f t="shared" si="53"/>
        <v>1..1</v>
      </c>
      <c r="AG174" s="54" t="s">
        <v>1134</v>
      </c>
      <c r="AH174" s="54" t="s">
        <v>1135</v>
      </c>
      <c r="AI174" s="55"/>
      <c r="AJ174" s="55" t="s">
        <v>1136</v>
      </c>
      <c r="AK174" s="55"/>
      <c r="AL174" s="51">
        <f t="shared" si="54"/>
        <v>0</v>
      </c>
      <c r="AM174" s="51">
        <f t="shared" si="39"/>
        <v>0</v>
      </c>
      <c r="AN174" s="51" t="str">
        <f t="shared" si="40"/>
        <v>1..1</v>
      </c>
      <c r="AO174" s="51" t="str">
        <f t="shared" si="41"/>
        <v>/rsm:CrossIndustryInvoice
/rsm:SupplyChainTradeTransaction
/ram:ApplicableHeaderTradeSettlement
/ram:SpecifiedTradeSettlementHeaderMonetarySummation</v>
      </c>
      <c r="AP174" s="51" t="str">
        <f t="shared" si="42"/>
        <v>/rsm:CrossIndustryInvoice/rsm:SupplyChainTradeTransaction/ram:ApplicableHeaderTradeSettlement/ram:SpecifiedTradeSettlementHeaderMonetarySummation</v>
      </c>
      <c r="AQ174" s="51">
        <f t="shared" si="43"/>
        <v>0</v>
      </c>
      <c r="AR174" s="51" t="str">
        <f t="shared" si="44"/>
        <v>G</v>
      </c>
      <c r="AS174" s="51" t="str">
        <f t="shared" si="45"/>
        <v>0..1</v>
      </c>
      <c r="AT174" s="51">
        <f t="shared" si="46"/>
        <v>0</v>
      </c>
      <c r="AU174" s="51">
        <f t="shared" si="47"/>
        <v>0</v>
      </c>
      <c r="AV174" s="8"/>
      <c r="AW174" s="61" t="str">
        <f t="shared" si="55"/>
        <v>MINIMUM</v>
      </c>
      <c r="AX174" s="61">
        <f t="shared" si="56"/>
        <v>0</v>
      </c>
      <c r="AZ174" s="48"/>
      <c r="BA174" s="48"/>
      <c r="BB174" s="48"/>
    </row>
    <row r="175" spans="1:54" s="14" customFormat="1" ht="96.6">
      <c r="A175" s="49" t="str">
        <f t="shared" si="48"/>
        <v>YES</v>
      </c>
      <c r="B175" s="49"/>
      <c r="C175" s="50"/>
      <c r="D175" s="51" t="s">
        <v>1137</v>
      </c>
      <c r="E175" s="52">
        <f t="shared" si="49"/>
        <v>4</v>
      </c>
      <c r="F175" s="53" t="s">
        <v>38</v>
      </c>
      <c r="G175" s="54" t="s">
        <v>1138</v>
      </c>
      <c r="H175" s="54" t="s">
        <v>1139</v>
      </c>
      <c r="I175" s="55"/>
      <c r="J175" s="55"/>
      <c r="K175" s="55" t="s">
        <v>1140</v>
      </c>
      <c r="L175" s="54" t="s">
        <v>836</v>
      </c>
      <c r="M175" s="56"/>
      <c r="N175" s="56" t="s">
        <v>38</v>
      </c>
      <c r="O175" s="57" t="str">
        <f t="shared" si="38"/>
        <v>/rsm:CrossIndustryInvoice
/rsm:SupplyChainTradeTransaction
/ram:ApplicableHeaderTradeSettlement
/ram:SpecifiedTradeSettlementHeaderMonetarySummation
/ram:LineTotalAmount</v>
      </c>
      <c r="P175" s="58" t="s">
        <v>1141</v>
      </c>
      <c r="Q175" s="56" t="s">
        <v>838</v>
      </c>
      <c r="R175" s="56" t="str">
        <f t="shared" si="50"/>
        <v>E</v>
      </c>
      <c r="S175" s="56" t="s">
        <v>48</v>
      </c>
      <c r="T175" s="56" t="s">
        <v>76</v>
      </c>
      <c r="U175" s="59"/>
      <c r="V175" s="60"/>
      <c r="W175" s="61" t="s">
        <v>137</v>
      </c>
      <c r="X175" s="61"/>
      <c r="Y175" s="60"/>
      <c r="Z175" s="16"/>
      <c r="AA175" s="16"/>
      <c r="AB175" s="17"/>
      <c r="AC175" s="62"/>
      <c r="AD175" s="81" t="str">
        <f t="shared" si="51"/>
        <v>BT-106</v>
      </c>
      <c r="AE175" s="51">
        <f t="shared" si="52"/>
        <v>4</v>
      </c>
      <c r="AF175" s="51" t="str">
        <f t="shared" si="53"/>
        <v>1..1</v>
      </c>
      <c r="AG175" s="54" t="s">
        <v>1142</v>
      </c>
      <c r="AH175" s="54" t="s">
        <v>1143</v>
      </c>
      <c r="AI175" s="55"/>
      <c r="AJ175" s="55"/>
      <c r="AK175" s="55" t="s">
        <v>1144</v>
      </c>
      <c r="AL175" s="51" t="str">
        <f t="shared" si="54"/>
        <v>Amount</v>
      </c>
      <c r="AM175" s="51">
        <f t="shared" si="39"/>
        <v>0</v>
      </c>
      <c r="AN175" s="51" t="str">
        <f t="shared" si="40"/>
        <v>1..1</v>
      </c>
      <c r="AO175" s="51" t="str">
        <f t="shared" si="41"/>
        <v>/rsm:CrossIndustryInvoice
/rsm:SupplyChainTradeTransaction
/ram:ApplicableHeaderTradeSettlement
/ram:SpecifiedTradeSettlementHeaderMonetarySummation
/ram:LineTotalAmount</v>
      </c>
      <c r="AP175" s="51" t="str">
        <f t="shared" si="42"/>
        <v>/rsm:CrossIndustryInvoice/rsm:SupplyChainTradeTransaction/ram:ApplicableHeaderTradeSettlement/ram:SpecifiedTradeSettlementHeaderMonetarySummation/ram:LineTotalAmount</v>
      </c>
      <c r="AQ175" s="51" t="str">
        <f t="shared" si="43"/>
        <v>A</v>
      </c>
      <c r="AR175" s="51" t="str">
        <f t="shared" si="44"/>
        <v>E</v>
      </c>
      <c r="AS175" s="51" t="str">
        <f t="shared" si="45"/>
        <v>0..n</v>
      </c>
      <c r="AT175" s="51" t="str">
        <f t="shared" si="46"/>
        <v>CAR-2, CAR-3</v>
      </c>
      <c r="AU175" s="51">
        <f t="shared" si="47"/>
        <v>0</v>
      </c>
      <c r="AV175" s="8"/>
      <c r="AW175" s="61" t="str">
        <f t="shared" si="55"/>
        <v>BASIC WL</v>
      </c>
      <c r="AX175" s="61">
        <f t="shared" si="56"/>
        <v>0</v>
      </c>
      <c r="AZ175" s="48"/>
      <c r="BA175" s="48"/>
      <c r="BB175" s="48"/>
    </row>
    <row r="176" spans="1:54" s="14" customFormat="1" ht="96.6">
      <c r="A176" s="49" t="str">
        <f t="shared" si="48"/>
        <v>YES</v>
      </c>
      <c r="B176" s="49"/>
      <c r="C176" s="50"/>
      <c r="D176" s="51" t="s">
        <v>1145</v>
      </c>
      <c r="E176" s="52">
        <f t="shared" si="49"/>
        <v>4</v>
      </c>
      <c r="F176" s="53" t="s">
        <v>45</v>
      </c>
      <c r="G176" s="54" t="s">
        <v>1146</v>
      </c>
      <c r="H176" s="54" t="s">
        <v>1147</v>
      </c>
      <c r="I176" s="55" t="s">
        <v>1148</v>
      </c>
      <c r="J176" s="55"/>
      <c r="K176" s="55" t="s">
        <v>1149</v>
      </c>
      <c r="L176" s="54" t="s">
        <v>836</v>
      </c>
      <c r="M176" s="56"/>
      <c r="N176" s="56" t="s">
        <v>45</v>
      </c>
      <c r="O176" s="57" t="str">
        <f t="shared" si="38"/>
        <v>/rsm:CrossIndustryInvoice
/rsm:SupplyChainTradeTransaction
/ram:ApplicableHeaderTradeSettlement
/ram:SpecifiedTradeSettlementHeaderMonetarySummation
/ram:ChargeTotalAmount</v>
      </c>
      <c r="P176" s="58" t="s">
        <v>1150</v>
      </c>
      <c r="Q176" s="56" t="s">
        <v>838</v>
      </c>
      <c r="R176" s="56" t="str">
        <f t="shared" si="50"/>
        <v>E</v>
      </c>
      <c r="S176" s="56" t="s">
        <v>48</v>
      </c>
      <c r="T176" s="56" t="s">
        <v>58</v>
      </c>
      <c r="U176" s="59"/>
      <c r="V176" s="60"/>
      <c r="W176" s="61" t="s">
        <v>137</v>
      </c>
      <c r="X176" s="61"/>
      <c r="Y176" s="60"/>
      <c r="Z176" s="16"/>
      <c r="AA176" s="16"/>
      <c r="AB176" s="17"/>
      <c r="AC176" s="62"/>
      <c r="AD176" s="81" t="str">
        <f t="shared" si="51"/>
        <v>BT-108</v>
      </c>
      <c r="AE176" s="51">
        <f t="shared" si="52"/>
        <v>4</v>
      </c>
      <c r="AF176" s="51" t="str">
        <f t="shared" si="53"/>
        <v>0..1</v>
      </c>
      <c r="AG176" s="54" t="s">
        <v>1151</v>
      </c>
      <c r="AH176" s="54" t="s">
        <v>1152</v>
      </c>
      <c r="AI176" s="55" t="s">
        <v>1153</v>
      </c>
      <c r="AJ176" s="55"/>
      <c r="AK176" s="55" t="s">
        <v>1154</v>
      </c>
      <c r="AL176" s="51" t="str">
        <f t="shared" si="54"/>
        <v>Amount</v>
      </c>
      <c r="AM176" s="51">
        <f t="shared" si="39"/>
        <v>0</v>
      </c>
      <c r="AN176" s="51" t="str">
        <f t="shared" si="40"/>
        <v>0..1</v>
      </c>
      <c r="AO176" s="51" t="str">
        <f t="shared" si="41"/>
        <v>/rsm:CrossIndustryInvoice
/rsm:SupplyChainTradeTransaction
/ram:ApplicableHeaderTradeSettlement
/ram:SpecifiedTradeSettlementHeaderMonetarySummation
/ram:ChargeTotalAmount</v>
      </c>
      <c r="AP176" s="51" t="str">
        <f t="shared" si="42"/>
        <v>/rsm:CrossIndustryInvoice/rsm:SupplyChainTradeTransaction/ram:ApplicableHeaderTradeSettlement/ram:SpecifiedTradeSettlementHeaderMonetarySummation/ram:ChargeTotalAmount</v>
      </c>
      <c r="AQ176" s="51" t="str">
        <f t="shared" si="43"/>
        <v>A</v>
      </c>
      <c r="AR176" s="51" t="str">
        <f t="shared" si="44"/>
        <v>E</v>
      </c>
      <c r="AS176" s="51" t="str">
        <f t="shared" si="45"/>
        <v>0..n</v>
      </c>
      <c r="AT176" s="51" t="str">
        <f t="shared" si="46"/>
        <v>CAR-3</v>
      </c>
      <c r="AU176" s="51">
        <f t="shared" si="47"/>
        <v>0</v>
      </c>
      <c r="AV176" s="8"/>
      <c r="AW176" s="61" t="str">
        <f t="shared" si="55"/>
        <v>BASIC WL</v>
      </c>
      <c r="AX176" s="61">
        <f t="shared" si="56"/>
        <v>0</v>
      </c>
      <c r="AZ176" s="48"/>
      <c r="BA176" s="48"/>
      <c r="BB176" s="48"/>
    </row>
    <row r="177" spans="1:54" s="14" customFormat="1" ht="96.6">
      <c r="A177" s="49" t="str">
        <f t="shared" si="48"/>
        <v>YES</v>
      </c>
      <c r="B177" s="49"/>
      <c r="C177" s="50"/>
      <c r="D177" s="51" t="s">
        <v>1155</v>
      </c>
      <c r="E177" s="52">
        <f t="shared" si="49"/>
        <v>4</v>
      </c>
      <c r="F177" s="53" t="s">
        <v>45</v>
      </c>
      <c r="G177" s="54" t="s">
        <v>1156</v>
      </c>
      <c r="H177" s="54" t="s">
        <v>1157</v>
      </c>
      <c r="I177" s="55" t="s">
        <v>1158</v>
      </c>
      <c r="J177" s="55"/>
      <c r="K177" s="55" t="s">
        <v>1159</v>
      </c>
      <c r="L177" s="54" t="s">
        <v>836</v>
      </c>
      <c r="M177" s="56"/>
      <c r="N177" s="56" t="s">
        <v>45</v>
      </c>
      <c r="O177" s="57" t="str">
        <f t="shared" si="38"/>
        <v>/rsm:CrossIndustryInvoice
/rsm:SupplyChainTradeTransaction
/ram:ApplicableHeaderTradeSettlement
/ram:SpecifiedTradeSettlementHeaderMonetarySummation
/ram:AllowanceTotalAmount</v>
      </c>
      <c r="P177" s="58" t="s">
        <v>1160</v>
      </c>
      <c r="Q177" s="56" t="s">
        <v>838</v>
      </c>
      <c r="R177" s="56" t="str">
        <f t="shared" si="50"/>
        <v>E</v>
      </c>
      <c r="S177" s="56" t="s">
        <v>48</v>
      </c>
      <c r="T177" s="56" t="s">
        <v>58</v>
      </c>
      <c r="U177" s="59"/>
      <c r="V177" s="60"/>
      <c r="W177" s="61" t="s">
        <v>137</v>
      </c>
      <c r="X177" s="61"/>
      <c r="Y177" s="60"/>
      <c r="Z177" s="16"/>
      <c r="AA177" s="16"/>
      <c r="AB177" s="17"/>
      <c r="AC177" s="62"/>
      <c r="AD177" s="81" t="str">
        <f t="shared" si="51"/>
        <v>BT-107</v>
      </c>
      <c r="AE177" s="51">
        <f t="shared" si="52"/>
        <v>4</v>
      </c>
      <c r="AF177" s="51" t="str">
        <f t="shared" si="53"/>
        <v>0..1</v>
      </c>
      <c r="AG177" s="54" t="s">
        <v>1161</v>
      </c>
      <c r="AH177" s="54" t="s">
        <v>1162</v>
      </c>
      <c r="AI177" s="55" t="s">
        <v>1163</v>
      </c>
      <c r="AJ177" s="55"/>
      <c r="AK177" s="55" t="s">
        <v>1164</v>
      </c>
      <c r="AL177" s="51" t="str">
        <f t="shared" si="54"/>
        <v>Amount</v>
      </c>
      <c r="AM177" s="51">
        <f t="shared" si="39"/>
        <v>0</v>
      </c>
      <c r="AN177" s="51" t="str">
        <f t="shared" si="40"/>
        <v>0..1</v>
      </c>
      <c r="AO177" s="51" t="str">
        <f t="shared" si="41"/>
        <v>/rsm:CrossIndustryInvoice
/rsm:SupplyChainTradeTransaction
/ram:ApplicableHeaderTradeSettlement
/ram:SpecifiedTradeSettlementHeaderMonetarySummation
/ram:AllowanceTotalAmount</v>
      </c>
      <c r="AP177" s="51" t="str">
        <f t="shared" si="42"/>
        <v>/rsm:CrossIndustryInvoice/rsm:SupplyChainTradeTransaction/ram:ApplicableHeaderTradeSettlement/ram:SpecifiedTradeSettlementHeaderMonetarySummation/ram:AllowanceTotalAmount</v>
      </c>
      <c r="AQ177" s="51" t="str">
        <f t="shared" si="43"/>
        <v>A</v>
      </c>
      <c r="AR177" s="51" t="str">
        <f t="shared" si="44"/>
        <v>E</v>
      </c>
      <c r="AS177" s="51" t="str">
        <f t="shared" si="45"/>
        <v>0..n</v>
      </c>
      <c r="AT177" s="51" t="str">
        <f t="shared" si="46"/>
        <v>CAR-3</v>
      </c>
      <c r="AU177" s="51">
        <f t="shared" si="47"/>
        <v>0</v>
      </c>
      <c r="AV177" s="8"/>
      <c r="AW177" s="61" t="str">
        <f t="shared" si="55"/>
        <v>BASIC WL</v>
      </c>
      <c r="AX177" s="61">
        <f t="shared" si="56"/>
        <v>0</v>
      </c>
      <c r="AZ177" s="48"/>
      <c r="BA177" s="48"/>
      <c r="BB177" s="48"/>
    </row>
    <row r="178" spans="1:54" s="14" customFormat="1" ht="96.6">
      <c r="A178" s="49" t="str">
        <f t="shared" si="48"/>
        <v>YES</v>
      </c>
      <c r="B178" s="49"/>
      <c r="C178" s="50"/>
      <c r="D178" s="51" t="s">
        <v>1165</v>
      </c>
      <c r="E178" s="52">
        <f t="shared" si="49"/>
        <v>4</v>
      </c>
      <c r="F178" s="53" t="s">
        <v>38</v>
      </c>
      <c r="G178" s="54" t="s">
        <v>1166</v>
      </c>
      <c r="H178" s="54" t="s">
        <v>1167</v>
      </c>
      <c r="I178" s="55" t="s">
        <v>1168</v>
      </c>
      <c r="J178" s="55"/>
      <c r="K178" s="55" t="s">
        <v>1169</v>
      </c>
      <c r="L178" s="54" t="s">
        <v>836</v>
      </c>
      <c r="M178" s="56"/>
      <c r="N178" s="56" t="s">
        <v>38</v>
      </c>
      <c r="O178" s="57" t="str">
        <f t="shared" si="38"/>
        <v>/rsm:CrossIndustryInvoice
/rsm:SupplyChainTradeTransaction
/ram:ApplicableHeaderTradeSettlement
/ram:SpecifiedTradeSettlementHeaderMonetarySummation
/ram:TaxBasisTotalAmount</v>
      </c>
      <c r="P178" s="58" t="s">
        <v>1170</v>
      </c>
      <c r="Q178" s="56" t="s">
        <v>838</v>
      </c>
      <c r="R178" s="56" t="str">
        <f t="shared" si="50"/>
        <v>E</v>
      </c>
      <c r="S178" s="56" t="s">
        <v>48</v>
      </c>
      <c r="T178" s="56" t="s">
        <v>76</v>
      </c>
      <c r="U178" s="59"/>
      <c r="V178" s="60"/>
      <c r="W178" s="61" t="s">
        <v>35</v>
      </c>
      <c r="X178" s="61"/>
      <c r="Y178" s="60"/>
      <c r="Z178" s="16"/>
      <c r="AA178" s="16"/>
      <c r="AB178" s="17"/>
      <c r="AC178" s="62"/>
      <c r="AD178" s="81" t="str">
        <f t="shared" si="51"/>
        <v>BT-109</v>
      </c>
      <c r="AE178" s="51">
        <f t="shared" si="52"/>
        <v>4</v>
      </c>
      <c r="AF178" s="51" t="str">
        <f t="shared" si="53"/>
        <v>1..1</v>
      </c>
      <c r="AG178" s="54" t="s">
        <v>1171</v>
      </c>
      <c r="AH178" s="54" t="s">
        <v>1172</v>
      </c>
      <c r="AI178" s="55" t="s">
        <v>1173</v>
      </c>
      <c r="AJ178" s="55"/>
      <c r="AK178" s="55" t="s">
        <v>1174</v>
      </c>
      <c r="AL178" s="51" t="str">
        <f t="shared" si="54"/>
        <v>Amount</v>
      </c>
      <c r="AM178" s="51">
        <f t="shared" si="39"/>
        <v>0</v>
      </c>
      <c r="AN178" s="51" t="str">
        <f t="shared" si="40"/>
        <v>1..1</v>
      </c>
      <c r="AO178" s="51" t="str">
        <f t="shared" si="41"/>
        <v>/rsm:CrossIndustryInvoice
/rsm:SupplyChainTradeTransaction
/ram:ApplicableHeaderTradeSettlement
/ram:SpecifiedTradeSettlementHeaderMonetarySummation
/ram:TaxBasisTotalAmount</v>
      </c>
      <c r="AP178" s="51" t="str">
        <f t="shared" si="42"/>
        <v>/rsm:CrossIndustryInvoice/rsm:SupplyChainTradeTransaction/ram:ApplicableHeaderTradeSettlement/ram:SpecifiedTradeSettlementHeaderMonetarySummation/ram:TaxBasisTotalAmount</v>
      </c>
      <c r="AQ178" s="51" t="str">
        <f t="shared" si="43"/>
        <v>A</v>
      </c>
      <c r="AR178" s="51" t="str">
        <f t="shared" si="44"/>
        <v>E</v>
      </c>
      <c r="AS178" s="51" t="str">
        <f t="shared" si="45"/>
        <v>0..n</v>
      </c>
      <c r="AT178" s="51" t="str">
        <f t="shared" si="46"/>
        <v>CAR-2, CAR-3</v>
      </c>
      <c r="AU178" s="51">
        <f t="shared" si="47"/>
        <v>0</v>
      </c>
      <c r="AV178" s="8"/>
      <c r="AW178" s="61" t="str">
        <f t="shared" si="55"/>
        <v>MINIMUM</v>
      </c>
      <c r="AX178" s="61">
        <f t="shared" si="56"/>
        <v>0</v>
      </c>
      <c r="AZ178" s="48"/>
      <c r="BA178" s="48"/>
      <c r="BB178" s="48"/>
    </row>
    <row r="179" spans="1:54" s="14" customFormat="1" ht="96.6">
      <c r="A179" s="49" t="str">
        <f t="shared" si="48"/>
        <v>YES</v>
      </c>
      <c r="B179" s="49"/>
      <c r="C179" s="50"/>
      <c r="D179" s="51" t="s">
        <v>1175</v>
      </c>
      <c r="E179" s="52">
        <f t="shared" si="49"/>
        <v>4</v>
      </c>
      <c r="F179" s="53" t="s">
        <v>45</v>
      </c>
      <c r="G179" s="54" t="s">
        <v>1176</v>
      </c>
      <c r="H179" s="54" t="s">
        <v>1177</v>
      </c>
      <c r="I179" s="55" t="s">
        <v>1178</v>
      </c>
      <c r="J179" s="55"/>
      <c r="K179" s="55"/>
      <c r="L179" s="54" t="s">
        <v>836</v>
      </c>
      <c r="M179" s="56"/>
      <c r="N179" s="56" t="s">
        <v>45</v>
      </c>
      <c r="O179" s="57" t="str">
        <f t="shared" si="38"/>
        <v>/rsm:CrossIndustryInvoice
/rsm:SupplyChainTradeTransaction
/ram:ApplicableHeaderTradeSettlement
/ram:SpecifiedTradeSettlementHeaderMonetarySummation
/ram:TaxTotalAmount</v>
      </c>
      <c r="P179" s="58" t="s">
        <v>1179</v>
      </c>
      <c r="Q179" s="56" t="s">
        <v>838</v>
      </c>
      <c r="R179" s="56" t="str">
        <f t="shared" si="50"/>
        <v>E</v>
      </c>
      <c r="S179" s="56" t="s">
        <v>48</v>
      </c>
      <c r="T179" s="56" t="s">
        <v>1180</v>
      </c>
      <c r="U179" s="59" t="s">
        <v>1181</v>
      </c>
      <c r="V179" s="60"/>
      <c r="W179" s="61" t="s">
        <v>35</v>
      </c>
      <c r="X179" s="61"/>
      <c r="Y179" s="60"/>
      <c r="Z179" s="16"/>
      <c r="AA179" s="16"/>
      <c r="AB179" s="17"/>
      <c r="AC179" s="62"/>
      <c r="AD179" s="81" t="str">
        <f t="shared" si="51"/>
        <v>BT-110</v>
      </c>
      <c r="AE179" s="51">
        <f t="shared" si="52"/>
        <v>4</v>
      </c>
      <c r="AF179" s="51" t="str">
        <f t="shared" si="53"/>
        <v>0..1</v>
      </c>
      <c r="AG179" s="54" t="s">
        <v>1182</v>
      </c>
      <c r="AH179" s="54" t="s">
        <v>1183</v>
      </c>
      <c r="AI179" s="55" t="s">
        <v>1184</v>
      </c>
      <c r="AJ179" s="55"/>
      <c r="AK179" s="55"/>
      <c r="AL179" s="51" t="str">
        <f t="shared" si="54"/>
        <v>Amount</v>
      </c>
      <c r="AM179" s="51">
        <f t="shared" si="39"/>
        <v>0</v>
      </c>
      <c r="AN179" s="51" t="str">
        <f t="shared" si="40"/>
        <v>0..1</v>
      </c>
      <c r="AO179" s="51" t="str">
        <f t="shared" si="41"/>
        <v>/rsm:CrossIndustryInvoice
/rsm:SupplyChainTradeTransaction
/ram:ApplicableHeaderTradeSettlement
/ram:SpecifiedTradeSettlementHeaderMonetarySummation
/ram:TaxTotalAmount</v>
      </c>
      <c r="AP179" s="51" t="str">
        <f t="shared" si="42"/>
        <v>/rsm:CrossIndustryInvoice/rsm:SupplyChainTradeTransaction/ram:ApplicableHeaderTradeSettlement/ram:SpecifiedTradeSettlementHeaderMonetarySummation/ram:TaxTotalAmount</v>
      </c>
      <c r="AQ179" s="51" t="str">
        <f t="shared" si="43"/>
        <v>A</v>
      </c>
      <c r="AR179" s="51" t="str">
        <f t="shared" si="44"/>
        <v>E</v>
      </c>
      <c r="AS179" s="51" t="str">
        <f t="shared" si="45"/>
        <v>0..n</v>
      </c>
      <c r="AT179" s="51" t="str">
        <f t="shared" si="46"/>
        <v>STR-4, CAR-3</v>
      </c>
      <c r="AU179" s="51" t="str">
        <f t="shared" si="47"/>
        <v>@currencyID is mandatory to differentiate between VAT amount and VAT amount in accounting currency.</v>
      </c>
      <c r="AV179" s="8"/>
      <c r="AW179" s="61" t="str">
        <f t="shared" si="55"/>
        <v>MINIMUM</v>
      </c>
      <c r="AX179" s="61">
        <f t="shared" si="56"/>
        <v>0</v>
      </c>
      <c r="AZ179" s="48"/>
      <c r="BA179" s="48"/>
      <c r="BB179" s="48"/>
    </row>
    <row r="180" spans="1:54" s="14" customFormat="1" ht="110.4">
      <c r="A180" s="49" t="str">
        <f t="shared" si="48"/>
        <v/>
      </c>
      <c r="B180" s="49"/>
      <c r="C180" s="50"/>
      <c r="D180" s="51" t="s">
        <v>1185</v>
      </c>
      <c r="E180" s="52">
        <f t="shared" si="49"/>
        <v>5</v>
      </c>
      <c r="F180" s="53" t="s">
        <v>38</v>
      </c>
      <c r="G180" s="54" t="s">
        <v>715</v>
      </c>
      <c r="H180" s="54"/>
      <c r="I180" s="55"/>
      <c r="J180" s="55"/>
      <c r="K180" s="55"/>
      <c r="L180" s="54" t="s">
        <v>104</v>
      </c>
      <c r="M180" s="56"/>
      <c r="N180" s="56"/>
      <c r="O180" s="57" t="str">
        <f t="shared" si="38"/>
        <v>/rsm:CrossIndustryInvoice
/rsm:SupplyChainTradeTransaction
/ram:ApplicableHeaderTradeSettlement
/ram:SpecifiedTradeSettlementHeaderMonetarySummation
/ram:TaxTotalAmount
/@currencyID</v>
      </c>
      <c r="P180" s="58" t="s">
        <v>1186</v>
      </c>
      <c r="Q180" s="56" t="s">
        <v>106</v>
      </c>
      <c r="R180" s="56" t="str">
        <f t="shared" si="50"/>
        <v/>
      </c>
      <c r="S180" s="56"/>
      <c r="T180" s="56"/>
      <c r="U180" s="59" t="s">
        <v>1181</v>
      </c>
      <c r="V180" s="60"/>
      <c r="W180" s="61" t="s">
        <v>35</v>
      </c>
      <c r="X180" s="61"/>
      <c r="Y180" s="60"/>
      <c r="Z180" s="16"/>
      <c r="AA180" s="16"/>
      <c r="AB180" s="17"/>
      <c r="AC180" s="62"/>
      <c r="AD180" s="81" t="str">
        <f t="shared" si="51"/>
        <v>BT-110-0</v>
      </c>
      <c r="AE180" s="51">
        <f t="shared" si="52"/>
        <v>5</v>
      </c>
      <c r="AF180" s="51" t="str">
        <f t="shared" si="53"/>
        <v>1..1</v>
      </c>
      <c r="AG180" s="54" t="s">
        <v>721</v>
      </c>
      <c r="AH180" s="54"/>
      <c r="AI180" s="55"/>
      <c r="AJ180" s="55"/>
      <c r="AK180" s="55"/>
      <c r="AL180" s="51" t="str">
        <f t="shared" si="54"/>
        <v>Code</v>
      </c>
      <c r="AM180" s="51">
        <f t="shared" si="39"/>
        <v>0</v>
      </c>
      <c r="AN180" s="51">
        <f t="shared" si="40"/>
        <v>0</v>
      </c>
      <c r="AO180" s="51" t="str">
        <f t="shared" si="41"/>
        <v>/rsm:CrossIndustryInvoice
/rsm:SupplyChainTradeTransaction
/ram:ApplicableHeaderTradeSettlement
/ram:SpecifiedTradeSettlementHeaderMonetarySummation
/ram:TaxTotalAmount
/@currencyID</v>
      </c>
      <c r="AP180" s="51" t="str">
        <f t="shared" si="42"/>
        <v>/rsm:CrossIndustryInvoice/rsm:SupplyChainTradeTransaction/ram:ApplicableHeaderTradeSettlement/ram:SpecifiedTradeSettlementHeaderMonetarySummation/ram:TaxTotalAmount/@currencyID</v>
      </c>
      <c r="AQ180" s="51" t="str">
        <f t="shared" si="43"/>
        <v>C</v>
      </c>
      <c r="AR180" s="51" t="str">
        <f t="shared" si="44"/>
        <v/>
      </c>
      <c r="AS180" s="51">
        <f t="shared" si="45"/>
        <v>0</v>
      </c>
      <c r="AT180" s="51">
        <f t="shared" si="46"/>
        <v>0</v>
      </c>
      <c r="AU180" s="51" t="str">
        <f t="shared" si="47"/>
        <v>@currencyID is mandatory to differentiate between VAT amount and VAT amount in accounting currency.</v>
      </c>
      <c r="AV180" s="8"/>
      <c r="AW180" s="61" t="str">
        <f t="shared" si="55"/>
        <v>MINIMUM</v>
      </c>
      <c r="AX180" s="61">
        <f t="shared" si="56"/>
        <v>0</v>
      </c>
      <c r="AZ180" s="48"/>
      <c r="BA180" s="48"/>
      <c r="BB180" s="48"/>
    </row>
    <row r="181" spans="1:54" s="14" customFormat="1" ht="98.4">
      <c r="A181" s="49" t="str">
        <f t="shared" si="48"/>
        <v>YES</v>
      </c>
      <c r="B181" s="49"/>
      <c r="C181" s="50"/>
      <c r="D181" s="51" t="s">
        <v>1187</v>
      </c>
      <c r="E181" s="52">
        <f t="shared" si="49"/>
        <v>4</v>
      </c>
      <c r="F181" s="53" t="s">
        <v>45</v>
      </c>
      <c r="G181" s="54" t="s">
        <v>1188</v>
      </c>
      <c r="H181" s="54" t="s">
        <v>1189</v>
      </c>
      <c r="I181" s="55" t="s">
        <v>1190</v>
      </c>
      <c r="J181" s="55"/>
      <c r="K181" s="55"/>
      <c r="L181" s="54" t="s">
        <v>836</v>
      </c>
      <c r="M181" s="56"/>
      <c r="N181" s="56" t="s">
        <v>45</v>
      </c>
      <c r="O181" s="57" t="str">
        <f t="shared" si="38"/>
        <v>/rsm:CrossIndustryInvoice
/rsm:SupplyChainTradeTransaction
/ram:ApplicableHeaderTradeSettlement
/ram:SpecifiedTradeSettlementHeaderMonetarySummation
/ram:TaxTotalAmount</v>
      </c>
      <c r="P181" s="58" t="s">
        <v>1179</v>
      </c>
      <c r="Q181" s="56" t="s">
        <v>838</v>
      </c>
      <c r="R181" s="56" t="str">
        <f t="shared" si="50"/>
        <v>E</v>
      </c>
      <c r="S181" s="56" t="s">
        <v>48</v>
      </c>
      <c r="T181" s="56" t="s">
        <v>1180</v>
      </c>
      <c r="U181" s="59" t="s">
        <v>1181</v>
      </c>
      <c r="V181" s="60"/>
      <c r="W181" s="61" t="s">
        <v>137</v>
      </c>
      <c r="X181" s="61"/>
      <c r="Y181" s="60"/>
      <c r="Z181" s="16"/>
      <c r="AA181" s="16"/>
      <c r="AB181" s="17"/>
      <c r="AC181" s="62"/>
      <c r="AD181" s="81" t="str">
        <f t="shared" si="51"/>
        <v>BT-111</v>
      </c>
      <c r="AE181" s="51">
        <f t="shared" si="52"/>
        <v>4</v>
      </c>
      <c r="AF181" s="51" t="str">
        <f t="shared" si="53"/>
        <v>0..1</v>
      </c>
      <c r="AG181" s="54" t="s">
        <v>1191</v>
      </c>
      <c r="AH181" s="54" t="s">
        <v>1192</v>
      </c>
      <c r="AI181" s="55" t="s">
        <v>1193</v>
      </c>
      <c r="AJ181" s="55"/>
      <c r="AK181" s="55"/>
      <c r="AL181" s="51" t="str">
        <f t="shared" si="54"/>
        <v>Amount</v>
      </c>
      <c r="AM181" s="51">
        <f t="shared" si="39"/>
        <v>0</v>
      </c>
      <c r="AN181" s="51" t="str">
        <f t="shared" si="40"/>
        <v>0..1</v>
      </c>
      <c r="AO181" s="51" t="str">
        <f t="shared" si="41"/>
        <v>/rsm:CrossIndustryInvoice
/rsm:SupplyChainTradeTransaction
/ram:ApplicableHeaderTradeSettlement
/ram:SpecifiedTradeSettlementHeaderMonetarySummation
/ram:TaxTotalAmount</v>
      </c>
      <c r="AP181" s="51" t="str">
        <f t="shared" si="42"/>
        <v>/rsm:CrossIndustryInvoice/rsm:SupplyChainTradeTransaction/ram:ApplicableHeaderTradeSettlement/ram:SpecifiedTradeSettlementHeaderMonetarySummation/ram:TaxTotalAmount</v>
      </c>
      <c r="AQ181" s="51" t="str">
        <f t="shared" si="43"/>
        <v>A</v>
      </c>
      <c r="AR181" s="51" t="str">
        <f t="shared" si="44"/>
        <v>E</v>
      </c>
      <c r="AS181" s="51" t="str">
        <f t="shared" si="45"/>
        <v>0..n</v>
      </c>
      <c r="AT181" s="51" t="str">
        <f t="shared" si="46"/>
        <v>STR-4, CAR-3</v>
      </c>
      <c r="AU181" s="51" t="str">
        <f t="shared" si="47"/>
        <v>@currencyID is mandatory to differentiate between VAT amount and VAT amount in accounting currency.</v>
      </c>
      <c r="AV181" s="8"/>
      <c r="AW181" s="61" t="str">
        <f t="shared" si="55"/>
        <v>BASIC WL</v>
      </c>
      <c r="AX181" s="61">
        <f t="shared" si="56"/>
        <v>0</v>
      </c>
      <c r="AZ181" s="48"/>
      <c r="BA181" s="48"/>
      <c r="BB181" s="48"/>
    </row>
    <row r="182" spans="1:54" s="14" customFormat="1" ht="110.4">
      <c r="A182" s="49" t="str">
        <f t="shared" si="48"/>
        <v/>
      </c>
      <c r="B182" s="49"/>
      <c r="C182" s="50"/>
      <c r="D182" s="51" t="s">
        <v>1194</v>
      </c>
      <c r="E182" s="52">
        <f t="shared" si="49"/>
        <v>5</v>
      </c>
      <c r="F182" s="53" t="s">
        <v>38</v>
      </c>
      <c r="G182" s="54" t="s">
        <v>707</v>
      </c>
      <c r="H182" s="54"/>
      <c r="I182" s="55"/>
      <c r="J182" s="55"/>
      <c r="K182" s="55"/>
      <c r="L182" s="54" t="s">
        <v>104</v>
      </c>
      <c r="M182" s="56"/>
      <c r="N182" s="56"/>
      <c r="O182" s="57" t="str">
        <f t="shared" si="38"/>
        <v>/rsm:CrossIndustryInvoice
/rsm:SupplyChainTradeTransaction
/ram:ApplicableHeaderTradeSettlement
/ram:SpecifiedTradeSettlementHeaderMonetarySummation
/ram:TaxTotalAmount
/@currencyID</v>
      </c>
      <c r="P182" s="58" t="s">
        <v>1186</v>
      </c>
      <c r="Q182" s="56" t="s">
        <v>106</v>
      </c>
      <c r="R182" s="56" t="str">
        <f t="shared" si="50"/>
        <v/>
      </c>
      <c r="S182" s="56"/>
      <c r="T182" s="56"/>
      <c r="U182" s="59" t="s">
        <v>1181</v>
      </c>
      <c r="V182" s="60"/>
      <c r="W182" s="61" t="s">
        <v>137</v>
      </c>
      <c r="X182" s="61"/>
      <c r="Y182" s="60"/>
      <c r="Z182" s="16"/>
      <c r="AA182" s="16"/>
      <c r="AB182" s="17"/>
      <c r="AC182" s="62"/>
      <c r="AD182" s="81" t="str">
        <f t="shared" si="51"/>
        <v>BT-111-0</v>
      </c>
      <c r="AE182" s="51">
        <f t="shared" si="52"/>
        <v>5</v>
      </c>
      <c r="AF182" s="51" t="str">
        <f t="shared" si="53"/>
        <v>1..1</v>
      </c>
      <c r="AG182" s="54" t="s">
        <v>711</v>
      </c>
      <c r="AH182" s="54"/>
      <c r="AI182" s="55"/>
      <c r="AJ182" s="55"/>
      <c r="AK182" s="55"/>
      <c r="AL182" s="51" t="str">
        <f t="shared" si="54"/>
        <v>Code</v>
      </c>
      <c r="AM182" s="51">
        <f t="shared" si="39"/>
        <v>0</v>
      </c>
      <c r="AN182" s="51">
        <f t="shared" si="40"/>
        <v>0</v>
      </c>
      <c r="AO182" s="51" t="str">
        <f t="shared" si="41"/>
        <v>/rsm:CrossIndustryInvoice
/rsm:SupplyChainTradeTransaction
/ram:ApplicableHeaderTradeSettlement
/ram:SpecifiedTradeSettlementHeaderMonetarySummation
/ram:TaxTotalAmount
/@currencyID</v>
      </c>
      <c r="AP182" s="51" t="str">
        <f t="shared" si="42"/>
        <v>/rsm:CrossIndustryInvoice/rsm:SupplyChainTradeTransaction/ram:ApplicableHeaderTradeSettlement/ram:SpecifiedTradeSettlementHeaderMonetarySummation/ram:TaxTotalAmount/@currencyID</v>
      </c>
      <c r="AQ182" s="51" t="str">
        <f t="shared" si="43"/>
        <v>C</v>
      </c>
      <c r="AR182" s="51" t="str">
        <f t="shared" si="44"/>
        <v/>
      </c>
      <c r="AS182" s="51">
        <f t="shared" si="45"/>
        <v>0</v>
      </c>
      <c r="AT182" s="51">
        <f t="shared" si="46"/>
        <v>0</v>
      </c>
      <c r="AU182" s="51" t="str">
        <f t="shared" si="47"/>
        <v>@currencyID is mandatory to differentiate between VAT amount and VAT amount in accounting currency.</v>
      </c>
      <c r="AV182" s="8"/>
      <c r="AW182" s="61" t="str">
        <f t="shared" si="55"/>
        <v>BASIC WL</v>
      </c>
      <c r="AX182" s="61">
        <f t="shared" si="56"/>
        <v>0</v>
      </c>
      <c r="AZ182" s="48"/>
      <c r="BA182" s="48"/>
      <c r="BB182" s="48"/>
    </row>
    <row r="183" spans="1:54" s="14" customFormat="1" ht="96.6">
      <c r="A183" s="49" t="str">
        <f t="shared" si="48"/>
        <v>YES</v>
      </c>
      <c r="B183" s="49"/>
      <c r="C183" s="50"/>
      <c r="D183" s="51" t="s">
        <v>1195</v>
      </c>
      <c r="E183" s="52">
        <f t="shared" si="49"/>
        <v>4</v>
      </c>
      <c r="F183" s="53" t="s">
        <v>38</v>
      </c>
      <c r="G183" s="54" t="s">
        <v>1196</v>
      </c>
      <c r="H183" s="54" t="s">
        <v>1197</v>
      </c>
      <c r="I183" s="55" t="s">
        <v>1198</v>
      </c>
      <c r="J183" s="55"/>
      <c r="K183" s="55"/>
      <c r="L183" s="54" t="s">
        <v>836</v>
      </c>
      <c r="M183" s="56"/>
      <c r="N183" s="56" t="s">
        <v>38</v>
      </c>
      <c r="O183" s="57" t="str">
        <f t="shared" si="38"/>
        <v>/rsm:CrossIndustryInvoice
/rsm:SupplyChainTradeTransaction
/ram:ApplicableHeaderTradeSettlement
/ram:SpecifiedTradeSettlementHeaderMonetarySummation
/ram:GrandTotalAmount</v>
      </c>
      <c r="P183" s="58" t="s">
        <v>1199</v>
      </c>
      <c r="Q183" s="56" t="s">
        <v>838</v>
      </c>
      <c r="R183" s="56" t="str">
        <f t="shared" si="50"/>
        <v>E</v>
      </c>
      <c r="S183" s="56" t="s">
        <v>48</v>
      </c>
      <c r="T183" s="56" t="s">
        <v>76</v>
      </c>
      <c r="U183" s="59"/>
      <c r="V183" s="60"/>
      <c r="W183" s="61" t="s">
        <v>35</v>
      </c>
      <c r="X183" s="61"/>
      <c r="Y183" s="60"/>
      <c r="Z183" s="16"/>
      <c r="AA183" s="16"/>
      <c r="AB183" s="17"/>
      <c r="AC183" s="62"/>
      <c r="AD183" s="81" t="str">
        <f t="shared" si="51"/>
        <v>BT-112</v>
      </c>
      <c r="AE183" s="51">
        <f t="shared" si="52"/>
        <v>4</v>
      </c>
      <c r="AF183" s="51" t="str">
        <f t="shared" si="53"/>
        <v>1..1</v>
      </c>
      <c r="AG183" s="54" t="s">
        <v>1200</v>
      </c>
      <c r="AH183" s="54" t="s">
        <v>1201</v>
      </c>
      <c r="AI183" s="55" t="s">
        <v>1202</v>
      </c>
      <c r="AJ183" s="55"/>
      <c r="AK183" s="55"/>
      <c r="AL183" s="51" t="str">
        <f t="shared" si="54"/>
        <v>Amount</v>
      </c>
      <c r="AM183" s="51">
        <f t="shared" si="39"/>
        <v>0</v>
      </c>
      <c r="AN183" s="51" t="str">
        <f t="shared" si="40"/>
        <v>1..1</v>
      </c>
      <c r="AO183" s="51" t="str">
        <f t="shared" si="41"/>
        <v>/rsm:CrossIndustryInvoice
/rsm:SupplyChainTradeTransaction
/ram:ApplicableHeaderTradeSettlement
/ram:SpecifiedTradeSettlementHeaderMonetarySummation
/ram:GrandTotalAmount</v>
      </c>
      <c r="AP183" s="51" t="str">
        <f t="shared" si="42"/>
        <v>/rsm:CrossIndustryInvoice/rsm:SupplyChainTradeTransaction/ram:ApplicableHeaderTradeSettlement/ram:SpecifiedTradeSettlementHeaderMonetarySummation/ram:GrandTotalAmount</v>
      </c>
      <c r="AQ183" s="51" t="str">
        <f t="shared" si="43"/>
        <v>A</v>
      </c>
      <c r="AR183" s="51" t="str">
        <f t="shared" si="44"/>
        <v>E</v>
      </c>
      <c r="AS183" s="51" t="str">
        <f t="shared" si="45"/>
        <v>0..n</v>
      </c>
      <c r="AT183" s="51" t="str">
        <f t="shared" si="46"/>
        <v>CAR-2, CAR-3</v>
      </c>
      <c r="AU183" s="51">
        <f t="shared" si="47"/>
        <v>0</v>
      </c>
      <c r="AV183" s="8"/>
      <c r="AW183" s="61" t="str">
        <f t="shared" si="55"/>
        <v>MINIMUM</v>
      </c>
      <c r="AX183" s="61">
        <f t="shared" si="56"/>
        <v>0</v>
      </c>
      <c r="AZ183" s="48"/>
      <c r="BA183" s="48"/>
      <c r="BB183" s="48"/>
    </row>
    <row r="184" spans="1:54" s="14" customFormat="1" ht="96.6">
      <c r="A184" s="49" t="str">
        <f t="shared" si="48"/>
        <v>YES</v>
      </c>
      <c r="B184" s="49"/>
      <c r="C184" s="50"/>
      <c r="D184" s="51" t="s">
        <v>1203</v>
      </c>
      <c r="E184" s="52">
        <f t="shared" si="49"/>
        <v>4</v>
      </c>
      <c r="F184" s="53" t="s">
        <v>45</v>
      </c>
      <c r="G184" s="54" t="s">
        <v>1204</v>
      </c>
      <c r="H184" s="54" t="s">
        <v>1205</v>
      </c>
      <c r="I184" s="55" t="s">
        <v>1206</v>
      </c>
      <c r="J184" s="55"/>
      <c r="K184" s="55"/>
      <c r="L184" s="54" t="s">
        <v>836</v>
      </c>
      <c r="M184" s="56"/>
      <c r="N184" s="56" t="s">
        <v>45</v>
      </c>
      <c r="O184" s="57" t="str">
        <f t="shared" si="38"/>
        <v>/rsm:CrossIndustryInvoice
/rsm:SupplyChainTradeTransaction
/ram:ApplicableHeaderTradeSettlement
/ram:SpecifiedTradeSettlementHeaderMonetarySummation
/ram:TotalPrepaidAmount</v>
      </c>
      <c r="P184" s="58" t="s">
        <v>1207</v>
      </c>
      <c r="Q184" s="56" t="s">
        <v>838</v>
      </c>
      <c r="R184" s="56" t="str">
        <f t="shared" si="50"/>
        <v>E</v>
      </c>
      <c r="S184" s="56" t="s">
        <v>48</v>
      </c>
      <c r="T184" s="56" t="s">
        <v>58</v>
      </c>
      <c r="U184" s="59"/>
      <c r="V184" s="60"/>
      <c r="W184" s="61" t="s">
        <v>137</v>
      </c>
      <c r="X184" s="61"/>
      <c r="Y184" s="60"/>
      <c r="Z184" s="16"/>
      <c r="AA184" s="16"/>
      <c r="AB184" s="17"/>
      <c r="AC184" s="62"/>
      <c r="AD184" s="81" t="str">
        <f t="shared" si="51"/>
        <v>BT-113</v>
      </c>
      <c r="AE184" s="51">
        <f t="shared" si="52"/>
        <v>4</v>
      </c>
      <c r="AF184" s="51" t="str">
        <f t="shared" si="53"/>
        <v>0..1</v>
      </c>
      <c r="AG184" s="54" t="s">
        <v>1208</v>
      </c>
      <c r="AH184" s="54" t="s">
        <v>1209</v>
      </c>
      <c r="AI184" s="55"/>
      <c r="AJ184" s="55"/>
      <c r="AK184" s="55"/>
      <c r="AL184" s="51" t="str">
        <f t="shared" si="54"/>
        <v>Amount</v>
      </c>
      <c r="AM184" s="51">
        <f t="shared" si="39"/>
        <v>0</v>
      </c>
      <c r="AN184" s="51" t="str">
        <f t="shared" si="40"/>
        <v>0..1</v>
      </c>
      <c r="AO184" s="51" t="str">
        <f t="shared" si="41"/>
        <v>/rsm:CrossIndustryInvoice
/rsm:SupplyChainTradeTransaction
/ram:ApplicableHeaderTradeSettlement
/ram:SpecifiedTradeSettlementHeaderMonetarySummation
/ram:TotalPrepaidAmount</v>
      </c>
      <c r="AP184" s="51" t="str">
        <f t="shared" si="42"/>
        <v>/rsm:CrossIndustryInvoice/rsm:SupplyChainTradeTransaction/ram:ApplicableHeaderTradeSettlement/ram:SpecifiedTradeSettlementHeaderMonetarySummation/ram:TotalPrepaidAmount</v>
      </c>
      <c r="AQ184" s="51" t="str">
        <f t="shared" si="43"/>
        <v>A</v>
      </c>
      <c r="AR184" s="51" t="str">
        <f t="shared" si="44"/>
        <v>E</v>
      </c>
      <c r="AS184" s="51" t="str">
        <f t="shared" si="45"/>
        <v>0..n</v>
      </c>
      <c r="AT184" s="51" t="str">
        <f t="shared" si="46"/>
        <v>CAR-3</v>
      </c>
      <c r="AU184" s="51">
        <f t="shared" si="47"/>
        <v>0</v>
      </c>
      <c r="AV184" s="8"/>
      <c r="AW184" s="61" t="str">
        <f t="shared" si="55"/>
        <v>BASIC WL</v>
      </c>
      <c r="AX184" s="61">
        <f t="shared" si="56"/>
        <v>0</v>
      </c>
      <c r="AZ184" s="48"/>
      <c r="BA184" s="48"/>
      <c r="BB184" s="48"/>
    </row>
    <row r="185" spans="1:54" s="14" customFormat="1" ht="96.6">
      <c r="A185" s="49" t="str">
        <f t="shared" si="48"/>
        <v>YES</v>
      </c>
      <c r="B185" s="49"/>
      <c r="C185" s="50"/>
      <c r="D185" s="51" t="s">
        <v>1210</v>
      </c>
      <c r="E185" s="52">
        <f t="shared" si="49"/>
        <v>4</v>
      </c>
      <c r="F185" s="53" t="s">
        <v>38</v>
      </c>
      <c r="G185" s="54" t="s">
        <v>1211</v>
      </c>
      <c r="H185" s="54" t="s">
        <v>1212</v>
      </c>
      <c r="I185" s="55" t="s">
        <v>1213</v>
      </c>
      <c r="J185" s="55"/>
      <c r="K185" s="55"/>
      <c r="L185" s="54" t="s">
        <v>836</v>
      </c>
      <c r="M185" s="56"/>
      <c r="N185" s="56" t="s">
        <v>38</v>
      </c>
      <c r="O185" s="57" t="str">
        <f t="shared" si="38"/>
        <v>/rsm:CrossIndustryInvoice
/rsm:SupplyChainTradeTransaction
/ram:ApplicableHeaderTradeSettlement
/ram:SpecifiedTradeSettlementHeaderMonetarySummation
/ram:DuePayableAmount</v>
      </c>
      <c r="P185" s="58" t="s">
        <v>1214</v>
      </c>
      <c r="Q185" s="56" t="s">
        <v>838</v>
      </c>
      <c r="R185" s="56" t="str">
        <f t="shared" si="50"/>
        <v>E</v>
      </c>
      <c r="S185" s="56" t="s">
        <v>48</v>
      </c>
      <c r="T185" s="56" t="s">
        <v>76</v>
      </c>
      <c r="U185" s="59"/>
      <c r="V185" s="60"/>
      <c r="W185" s="61" t="s">
        <v>35</v>
      </c>
      <c r="X185" s="61"/>
      <c r="Y185" s="60"/>
      <c r="Z185" s="16"/>
      <c r="AA185" s="16"/>
      <c r="AB185" s="17"/>
      <c r="AC185" s="62"/>
      <c r="AD185" s="81" t="str">
        <f t="shared" si="51"/>
        <v>BT-115</v>
      </c>
      <c r="AE185" s="51">
        <f t="shared" si="52"/>
        <v>4</v>
      </c>
      <c r="AF185" s="51" t="str">
        <f t="shared" si="53"/>
        <v>1..1</v>
      </c>
      <c r="AG185" s="54" t="s">
        <v>1215</v>
      </c>
      <c r="AH185" s="54" t="s">
        <v>1216</v>
      </c>
      <c r="AI185" s="55" t="s">
        <v>1217</v>
      </c>
      <c r="AJ185" s="55"/>
      <c r="AK185" s="55"/>
      <c r="AL185" s="51" t="str">
        <f t="shared" si="54"/>
        <v>Amount</v>
      </c>
      <c r="AM185" s="51">
        <f t="shared" si="39"/>
        <v>0</v>
      </c>
      <c r="AN185" s="51" t="str">
        <f t="shared" si="40"/>
        <v>1..1</v>
      </c>
      <c r="AO185" s="51" t="str">
        <f t="shared" si="41"/>
        <v>/rsm:CrossIndustryInvoice
/rsm:SupplyChainTradeTransaction
/ram:ApplicableHeaderTradeSettlement
/ram:SpecifiedTradeSettlementHeaderMonetarySummation
/ram:DuePayableAmount</v>
      </c>
      <c r="AP185" s="51" t="str">
        <f t="shared" si="42"/>
        <v>/rsm:CrossIndustryInvoice/rsm:SupplyChainTradeTransaction/ram:ApplicableHeaderTradeSettlement/ram:SpecifiedTradeSettlementHeaderMonetarySummation/ram:DuePayableAmount</v>
      </c>
      <c r="AQ185" s="51" t="str">
        <f t="shared" si="43"/>
        <v>A</v>
      </c>
      <c r="AR185" s="51" t="str">
        <f t="shared" si="44"/>
        <v>E</v>
      </c>
      <c r="AS185" s="51" t="str">
        <f t="shared" si="45"/>
        <v>0..n</v>
      </c>
      <c r="AT185" s="51" t="str">
        <f t="shared" si="46"/>
        <v>CAR-2, CAR-3</v>
      </c>
      <c r="AU185" s="51">
        <f t="shared" si="47"/>
        <v>0</v>
      </c>
      <c r="AV185" s="8"/>
      <c r="AW185" s="61" t="str">
        <f t="shared" si="55"/>
        <v>MINIMUM</v>
      </c>
      <c r="AX185" s="61">
        <f t="shared" si="56"/>
        <v>0</v>
      </c>
      <c r="AZ185" s="48"/>
      <c r="BA185" s="48"/>
      <c r="BB185" s="48"/>
    </row>
    <row r="186" spans="1:54" s="14" customFormat="1" ht="73.8">
      <c r="A186" s="49" t="str">
        <f t="shared" si="48"/>
        <v>NO</v>
      </c>
      <c r="B186" s="49"/>
      <c r="C186" s="50"/>
      <c r="D186" s="51" t="s">
        <v>1218</v>
      </c>
      <c r="E186" s="52">
        <f t="shared" si="49"/>
        <v>3</v>
      </c>
      <c r="F186" s="53" t="s">
        <v>48</v>
      </c>
      <c r="G186" s="54" t="s">
        <v>1219</v>
      </c>
      <c r="H186" s="54" t="s">
        <v>1220</v>
      </c>
      <c r="I186" s="55" t="s">
        <v>1221</v>
      </c>
      <c r="J186" s="55" t="s">
        <v>1222</v>
      </c>
      <c r="K186" s="55"/>
      <c r="L186" s="54"/>
      <c r="M186" s="56"/>
      <c r="N186" s="56" t="s">
        <v>48</v>
      </c>
      <c r="O186" s="57" t="str">
        <f t="shared" si="38"/>
        <v>/rsm:CrossIndustryInvoice
/rsm:SupplyChainTradeTransaction
/ram:ApplicableHeaderTradeSettlement
/ram:InvoiceReferencedDocument</v>
      </c>
      <c r="P186" s="58" t="s">
        <v>1223</v>
      </c>
      <c r="Q186" s="56"/>
      <c r="R186" s="56" t="str">
        <f t="shared" si="50"/>
        <v>G</v>
      </c>
      <c r="S186" s="56" t="s">
        <v>48</v>
      </c>
      <c r="T186" s="56"/>
      <c r="U186" s="59"/>
      <c r="V186" s="60"/>
      <c r="W186" s="61" t="s">
        <v>137</v>
      </c>
      <c r="X186" s="61"/>
      <c r="Y186" s="60"/>
      <c r="Z186" s="16"/>
      <c r="AA186" s="16"/>
      <c r="AB186" s="17"/>
      <c r="AC186" s="62"/>
      <c r="AD186" s="81" t="str">
        <f t="shared" si="51"/>
        <v>BG-3</v>
      </c>
      <c r="AE186" s="51">
        <f t="shared" si="52"/>
        <v>3</v>
      </c>
      <c r="AF186" s="51" t="str">
        <f t="shared" si="53"/>
        <v>0..n</v>
      </c>
      <c r="AG186" s="54" t="s">
        <v>1224</v>
      </c>
      <c r="AH186" s="54" t="s">
        <v>1225</v>
      </c>
      <c r="AI186" s="55" t="s">
        <v>1226</v>
      </c>
      <c r="AJ186" s="55" t="s">
        <v>1227</v>
      </c>
      <c r="AK186" s="55"/>
      <c r="AL186" s="51">
        <f t="shared" si="54"/>
        <v>0</v>
      </c>
      <c r="AM186" s="51">
        <f t="shared" si="39"/>
        <v>0</v>
      </c>
      <c r="AN186" s="51" t="str">
        <f t="shared" si="40"/>
        <v>0..n</v>
      </c>
      <c r="AO186" s="51" t="str">
        <f t="shared" si="41"/>
        <v>/rsm:CrossIndustryInvoice
/rsm:SupplyChainTradeTransaction
/ram:ApplicableHeaderTradeSettlement
/ram:InvoiceReferencedDocument</v>
      </c>
      <c r="AP186" s="51" t="str">
        <f t="shared" si="42"/>
        <v>/rsm:CrossIndustryInvoice/rsm:SupplyChainTradeTransaction/ram:ApplicableHeaderTradeSettlement/ram:InvoiceReferencedDocument</v>
      </c>
      <c r="AQ186" s="51">
        <f t="shared" si="43"/>
        <v>0</v>
      </c>
      <c r="AR186" s="51" t="str">
        <f t="shared" si="44"/>
        <v>G</v>
      </c>
      <c r="AS186" s="51" t="str">
        <f t="shared" si="45"/>
        <v>0..n</v>
      </c>
      <c r="AT186" s="51">
        <f t="shared" si="46"/>
        <v>0</v>
      </c>
      <c r="AU186" s="51">
        <f t="shared" si="47"/>
        <v>0</v>
      </c>
      <c r="AV186" s="8"/>
      <c r="AW186" s="61" t="str">
        <f t="shared" si="55"/>
        <v>BASIC WL</v>
      </c>
      <c r="AX186" s="61">
        <f t="shared" si="56"/>
        <v>0</v>
      </c>
      <c r="AZ186" s="48"/>
      <c r="BA186" s="48"/>
      <c r="BB186" s="48"/>
    </row>
    <row r="187" spans="1:54" s="14" customFormat="1" ht="82.8">
      <c r="A187" s="49" t="str">
        <f t="shared" si="48"/>
        <v>YES</v>
      </c>
      <c r="B187" s="49"/>
      <c r="C187" s="50"/>
      <c r="D187" s="51" t="s">
        <v>1228</v>
      </c>
      <c r="E187" s="52">
        <f t="shared" si="49"/>
        <v>4</v>
      </c>
      <c r="F187" s="53" t="s">
        <v>38</v>
      </c>
      <c r="G187" s="54" t="s">
        <v>1229</v>
      </c>
      <c r="H187" s="54" t="s">
        <v>1230</v>
      </c>
      <c r="I187" s="55"/>
      <c r="J187" s="55"/>
      <c r="K187" s="55"/>
      <c r="L187" s="54" t="s">
        <v>554</v>
      </c>
      <c r="M187" s="56"/>
      <c r="N187" s="56" t="s">
        <v>38</v>
      </c>
      <c r="O187" s="57" t="str">
        <f t="shared" si="38"/>
        <v>/rsm:CrossIndustryInvoice
/rsm:SupplyChainTradeTransaction
/ram:ApplicableHeaderTradeSettlement
/ram:InvoiceReferencedDocument
/ram:IssuerAssignedID</v>
      </c>
      <c r="P187" s="58" t="s">
        <v>1231</v>
      </c>
      <c r="Q187" s="56" t="s">
        <v>556</v>
      </c>
      <c r="R187" s="56" t="str">
        <f t="shared" si="50"/>
        <v>E</v>
      </c>
      <c r="S187" s="56" t="s">
        <v>45</v>
      </c>
      <c r="T187" s="56" t="s">
        <v>107</v>
      </c>
      <c r="U187" s="59"/>
      <c r="V187" s="60"/>
      <c r="W187" s="61" t="s">
        <v>137</v>
      </c>
      <c r="X187" s="61"/>
      <c r="Y187" s="60"/>
      <c r="Z187" s="16"/>
      <c r="AA187" s="16"/>
      <c r="AB187" s="17"/>
      <c r="AC187" s="62"/>
      <c r="AD187" s="81" t="str">
        <f t="shared" si="51"/>
        <v>BT-25</v>
      </c>
      <c r="AE187" s="51">
        <f t="shared" si="52"/>
        <v>4</v>
      </c>
      <c r="AF187" s="51" t="str">
        <f t="shared" si="53"/>
        <v>1..1</v>
      </c>
      <c r="AG187" s="54" t="s">
        <v>1232</v>
      </c>
      <c r="AH187" s="54" t="s">
        <v>1233</v>
      </c>
      <c r="AI187" s="55"/>
      <c r="AJ187" s="55"/>
      <c r="AK187" s="55"/>
      <c r="AL187" s="51" t="str">
        <f t="shared" si="54"/>
        <v>Document Reference</v>
      </c>
      <c r="AM187" s="51">
        <f t="shared" si="39"/>
        <v>0</v>
      </c>
      <c r="AN187" s="51" t="str">
        <f t="shared" si="40"/>
        <v>1..1</v>
      </c>
      <c r="AO187" s="51" t="str">
        <f t="shared" si="41"/>
        <v>/rsm:CrossIndustryInvoice
/rsm:SupplyChainTradeTransaction
/ram:ApplicableHeaderTradeSettlement
/ram:InvoiceReferencedDocument
/ram:IssuerAssignedID</v>
      </c>
      <c r="AP187" s="51" t="str">
        <f t="shared" si="42"/>
        <v>/rsm:CrossIndustryInvoice/rsm:SupplyChainTradeTransaction/ram:ApplicableHeaderTradeSettlement/ram:InvoiceReferencedDocument/ram:IssuerAssignedID</v>
      </c>
      <c r="AQ187" s="51" t="str">
        <f t="shared" si="43"/>
        <v>R</v>
      </c>
      <c r="AR187" s="51" t="str">
        <f t="shared" si="44"/>
        <v>E</v>
      </c>
      <c r="AS187" s="51" t="str">
        <f t="shared" si="45"/>
        <v>0..1</v>
      </c>
      <c r="AT187" s="51" t="str">
        <f t="shared" si="46"/>
        <v>CAR-2</v>
      </c>
      <c r="AU187" s="51">
        <f t="shared" si="47"/>
        <v>0</v>
      </c>
      <c r="AV187" s="8"/>
      <c r="AW187" s="61" t="str">
        <f t="shared" si="55"/>
        <v>BASIC WL</v>
      </c>
      <c r="AX187" s="61">
        <f t="shared" si="56"/>
        <v>0</v>
      </c>
      <c r="AZ187" s="48"/>
      <c r="BA187" s="48"/>
      <c r="BB187" s="48"/>
    </row>
    <row r="188" spans="1:54" s="14" customFormat="1" ht="82.8">
      <c r="A188" s="49" t="str">
        <f t="shared" si="48"/>
        <v/>
      </c>
      <c r="B188" s="49"/>
      <c r="C188" s="50"/>
      <c r="D188" s="51" t="s">
        <v>1234</v>
      </c>
      <c r="E188" s="52">
        <f t="shared" si="49"/>
        <v>4</v>
      </c>
      <c r="F188" s="53" t="s">
        <v>45</v>
      </c>
      <c r="G188" s="54" t="s">
        <v>1235</v>
      </c>
      <c r="H188" s="54"/>
      <c r="I188" s="55"/>
      <c r="J188" s="55"/>
      <c r="K188" s="55"/>
      <c r="L188" s="54"/>
      <c r="M188" s="56"/>
      <c r="N188" s="56" t="s">
        <v>45</v>
      </c>
      <c r="O188" s="57" t="str">
        <f t="shared" si="38"/>
        <v>/rsm:CrossIndustryInvoice
/rsm:SupplyChainTradeTransaction
/ram:ApplicableHeaderTradeSettlement
/ram:InvoiceReferencedDocument
/ram:FormattedIssueDateTime</v>
      </c>
      <c r="P188" s="58" t="s">
        <v>1236</v>
      </c>
      <c r="Q188" s="56"/>
      <c r="R188" s="56" t="str">
        <f t="shared" si="50"/>
        <v/>
      </c>
      <c r="S188" s="56" t="s">
        <v>45</v>
      </c>
      <c r="T188" s="56"/>
      <c r="U188" s="59"/>
      <c r="V188" s="60"/>
      <c r="W188" s="61" t="s">
        <v>137</v>
      </c>
      <c r="X188" s="61"/>
      <c r="Y188" s="60"/>
      <c r="Z188" s="16"/>
      <c r="AA188" s="16"/>
      <c r="AB188" s="17"/>
      <c r="AC188" s="62"/>
      <c r="AD188" s="81" t="str">
        <f t="shared" si="51"/>
        <v>BT-26-00</v>
      </c>
      <c r="AE188" s="51">
        <f t="shared" si="52"/>
        <v>4</v>
      </c>
      <c r="AF188" s="51" t="str">
        <f t="shared" si="53"/>
        <v>0..1</v>
      </c>
      <c r="AG188" s="54" t="s">
        <v>1237</v>
      </c>
      <c r="AH188" s="54"/>
      <c r="AI188" s="55"/>
      <c r="AJ188" s="55"/>
      <c r="AK188" s="55"/>
      <c r="AL188" s="51">
        <f t="shared" si="54"/>
        <v>0</v>
      </c>
      <c r="AM188" s="51">
        <f t="shared" si="39"/>
        <v>0</v>
      </c>
      <c r="AN188" s="51" t="str">
        <f t="shared" si="40"/>
        <v>0..1</v>
      </c>
      <c r="AO188" s="51" t="str">
        <f t="shared" si="41"/>
        <v>/rsm:CrossIndustryInvoice
/rsm:SupplyChainTradeTransaction
/ram:ApplicableHeaderTradeSettlement
/ram:InvoiceReferencedDocument
/ram:FormattedIssueDateTime</v>
      </c>
      <c r="AP188" s="51" t="str">
        <f t="shared" si="42"/>
        <v>/rsm:CrossIndustryInvoice/rsm:SupplyChainTradeTransaction/ram:ApplicableHeaderTradeSettlement/ram:InvoiceReferencedDocument/ram:FormattedIssueDateTime</v>
      </c>
      <c r="AQ188" s="51">
        <f t="shared" si="43"/>
        <v>0</v>
      </c>
      <c r="AR188" s="51" t="str">
        <f t="shared" si="44"/>
        <v/>
      </c>
      <c r="AS188" s="51" t="str">
        <f t="shared" si="45"/>
        <v>0..1</v>
      </c>
      <c r="AT188" s="51">
        <f t="shared" si="46"/>
        <v>0</v>
      </c>
      <c r="AU188" s="51">
        <f t="shared" si="47"/>
        <v>0</v>
      </c>
      <c r="AV188" s="8"/>
      <c r="AW188" s="61" t="str">
        <f t="shared" si="55"/>
        <v>BASIC WL</v>
      </c>
      <c r="AX188" s="61">
        <f t="shared" si="56"/>
        <v>0</v>
      </c>
      <c r="AZ188" s="48"/>
      <c r="BA188" s="48"/>
      <c r="BB188" s="48"/>
    </row>
    <row r="189" spans="1:54" s="14" customFormat="1" ht="96.6">
      <c r="A189" s="49" t="str">
        <f t="shared" si="48"/>
        <v>YES</v>
      </c>
      <c r="B189" s="49"/>
      <c r="C189" s="50"/>
      <c r="D189" s="51" t="s">
        <v>1238</v>
      </c>
      <c r="E189" s="52">
        <f t="shared" si="49"/>
        <v>5</v>
      </c>
      <c r="F189" s="53" t="s">
        <v>45</v>
      </c>
      <c r="G189" s="54" t="s">
        <v>1239</v>
      </c>
      <c r="H189" s="54" t="s">
        <v>1240</v>
      </c>
      <c r="I189" s="55" t="s">
        <v>1241</v>
      </c>
      <c r="J189" s="55"/>
      <c r="K189" s="55"/>
      <c r="L189" s="54" t="s">
        <v>116</v>
      </c>
      <c r="M189" s="56"/>
      <c r="N189" s="56" t="s">
        <v>38</v>
      </c>
      <c r="O189" s="57" t="str">
        <f t="shared" si="38"/>
        <v>/rsm:CrossIndustryInvoice
/rsm:SupplyChainTradeTransaction
/ram:ApplicableHeaderTradeSettlement
/ram:InvoiceReferencedDocument
/ram:FormattedIssueDateTime
/qdt:DateTimeString</v>
      </c>
      <c r="P189" s="58" t="s">
        <v>1242</v>
      </c>
      <c r="Q189" s="56" t="s">
        <v>118</v>
      </c>
      <c r="R189" s="56" t="str">
        <f t="shared" si="50"/>
        <v>E</v>
      </c>
      <c r="S189" s="56" t="s">
        <v>38</v>
      </c>
      <c r="T189" s="56"/>
      <c r="U189" s="59" t="s">
        <v>664</v>
      </c>
      <c r="V189" s="60"/>
      <c r="W189" s="61" t="s">
        <v>137</v>
      </c>
      <c r="X189" s="61"/>
      <c r="Y189" s="60"/>
      <c r="Z189" s="16"/>
      <c r="AA189" s="16"/>
      <c r="AB189" s="17"/>
      <c r="AC189" s="62"/>
      <c r="AD189" s="81" t="str">
        <f t="shared" si="51"/>
        <v>BT-26</v>
      </c>
      <c r="AE189" s="51">
        <f t="shared" si="52"/>
        <v>5</v>
      </c>
      <c r="AF189" s="51" t="str">
        <f t="shared" si="53"/>
        <v>0..1</v>
      </c>
      <c r="AG189" s="54" t="s">
        <v>1243</v>
      </c>
      <c r="AH189" s="54" t="s">
        <v>1243</v>
      </c>
      <c r="AI189" s="55" t="s">
        <v>1244</v>
      </c>
      <c r="AJ189" s="55"/>
      <c r="AK189" s="55"/>
      <c r="AL189" s="51" t="str">
        <f t="shared" si="54"/>
        <v>Date</v>
      </c>
      <c r="AM189" s="51">
        <f t="shared" si="39"/>
        <v>0</v>
      </c>
      <c r="AN189" s="51" t="str">
        <f t="shared" si="40"/>
        <v>1..1</v>
      </c>
      <c r="AO189" s="51" t="str">
        <f t="shared" si="41"/>
        <v>/rsm:CrossIndustryInvoice
/rsm:SupplyChainTradeTransaction
/ram:ApplicableHeaderTradeSettlement
/ram:InvoiceReferencedDocument
/ram:FormattedIssueDateTime
/qdt:DateTimeString</v>
      </c>
      <c r="AP189" s="51" t="str">
        <f t="shared" si="42"/>
        <v>/rsm:CrossIndustryInvoice/rsm:SupplyChainTradeTransaction/ram:ApplicableHeaderTradeSettlement/ram:InvoiceReferencedDocument/ram:FormattedIssueDateTime/qdt:DateTimeString</v>
      </c>
      <c r="AQ189" s="51" t="str">
        <f t="shared" si="43"/>
        <v>D</v>
      </c>
      <c r="AR189" s="51" t="str">
        <f t="shared" si="44"/>
        <v>E</v>
      </c>
      <c r="AS189" s="51" t="str">
        <f t="shared" si="45"/>
        <v>1..1</v>
      </c>
      <c r="AT189" s="51">
        <f t="shared" si="46"/>
        <v>0</v>
      </c>
      <c r="AU189" s="51" t="str">
        <f t="shared" si="47"/>
        <v>@format="102"</v>
      </c>
      <c r="AV189" s="8"/>
      <c r="AW189" s="61" t="str">
        <f t="shared" si="55"/>
        <v>BASIC WL</v>
      </c>
      <c r="AX189" s="61">
        <f t="shared" si="56"/>
        <v>0</v>
      </c>
      <c r="AZ189" s="48"/>
      <c r="BA189" s="48"/>
      <c r="BB189" s="48"/>
    </row>
    <row r="190" spans="1:54" s="68" customFormat="1" ht="110.4">
      <c r="A190" s="49" t="str">
        <f t="shared" si="48"/>
        <v/>
      </c>
      <c r="B190" s="49"/>
      <c r="C190" s="50"/>
      <c r="D190" s="51" t="s">
        <v>1245</v>
      </c>
      <c r="E190" s="52">
        <f t="shared" si="49"/>
        <v>6</v>
      </c>
      <c r="F190" s="53" t="s">
        <v>45</v>
      </c>
      <c r="G190" s="54" t="s">
        <v>129</v>
      </c>
      <c r="H190" s="54"/>
      <c r="I190" s="55" t="s">
        <v>130</v>
      </c>
      <c r="J190" s="55"/>
      <c r="K190" s="55"/>
      <c r="L190" s="54" t="s">
        <v>104</v>
      </c>
      <c r="M190" s="56"/>
      <c r="N190" s="56"/>
      <c r="O190" s="57" t="str">
        <f t="shared" si="38"/>
        <v>/rsm:CrossIndustryInvoice
/rsm:SupplyChainTradeTransaction
/ram:ApplicableHeaderTradeSettlement
/ram:InvoiceReferencedDocument
/ram:FormattedIssueDateTime
/qdt:DateTimeString
/@format</v>
      </c>
      <c r="P190" s="58" t="s">
        <v>1246</v>
      </c>
      <c r="Q190" s="56" t="s">
        <v>106</v>
      </c>
      <c r="R190" s="56" t="str">
        <f t="shared" si="50"/>
        <v/>
      </c>
      <c r="S190" s="56"/>
      <c r="T190" s="56"/>
      <c r="U190" s="59" t="s">
        <v>130</v>
      </c>
      <c r="V190" s="60"/>
      <c r="W190" s="61" t="s">
        <v>137</v>
      </c>
      <c r="X190" s="61"/>
      <c r="Y190" s="60"/>
      <c r="Z190" s="16"/>
      <c r="AA190" s="16"/>
      <c r="AB190" s="17"/>
      <c r="AC190" s="62"/>
      <c r="AD190" s="81" t="str">
        <f t="shared" si="51"/>
        <v>BT-26-0</v>
      </c>
      <c r="AE190" s="51">
        <f t="shared" si="52"/>
        <v>6</v>
      </c>
      <c r="AF190" s="51" t="str">
        <f t="shared" si="53"/>
        <v>0..1</v>
      </c>
      <c r="AG190" s="54" t="s">
        <v>129</v>
      </c>
      <c r="AH190" s="54"/>
      <c r="AI190" s="55" t="s">
        <v>132</v>
      </c>
      <c r="AJ190" s="55"/>
      <c r="AK190" s="55"/>
      <c r="AL190" s="51" t="str">
        <f t="shared" si="54"/>
        <v>Code</v>
      </c>
      <c r="AM190" s="51">
        <f t="shared" si="39"/>
        <v>0</v>
      </c>
      <c r="AN190" s="51">
        <f t="shared" si="40"/>
        <v>0</v>
      </c>
      <c r="AO190" s="51" t="str">
        <f t="shared" si="41"/>
        <v>/rsm:CrossIndustryInvoice
/rsm:SupplyChainTradeTransaction
/ram:ApplicableHeaderTradeSettlement
/ram:InvoiceReferencedDocument
/ram:FormattedIssueDateTime
/qdt:DateTimeString
/@format</v>
      </c>
      <c r="AP190" s="51" t="str">
        <f t="shared" si="42"/>
        <v>/rsm:CrossIndustryInvoice/rsm:SupplyChainTradeTransaction/ram:ApplicableHeaderTradeSettlement/ram:InvoiceReferencedDocument/ram:FormattedIssueDateTime/qdt:DateTimeString/@format</v>
      </c>
      <c r="AQ190" s="51" t="str">
        <f t="shared" si="43"/>
        <v>C</v>
      </c>
      <c r="AR190" s="51" t="str">
        <f t="shared" si="44"/>
        <v/>
      </c>
      <c r="AS190" s="51">
        <f t="shared" si="45"/>
        <v>0</v>
      </c>
      <c r="AT190" s="51">
        <f t="shared" si="46"/>
        <v>0</v>
      </c>
      <c r="AU190" s="51" t="str">
        <f t="shared" si="47"/>
        <v>Only value "102"</v>
      </c>
      <c r="AV190" s="8"/>
      <c r="AW190" s="61" t="str">
        <f t="shared" si="55"/>
        <v>BASIC WL</v>
      </c>
      <c r="AX190" s="61">
        <f t="shared" si="56"/>
        <v>0</v>
      </c>
      <c r="AZ190" s="48"/>
      <c r="BA190" s="48"/>
      <c r="BB190" s="48"/>
    </row>
    <row r="191" spans="1:54" s="14" customFormat="1" ht="69">
      <c r="A191" s="49" t="str">
        <f t="shared" si="48"/>
        <v/>
      </c>
      <c r="B191" s="49"/>
      <c r="C191" s="50"/>
      <c r="D191" s="51" t="s">
        <v>1247</v>
      </c>
      <c r="E191" s="52">
        <f t="shared" si="49"/>
        <v>3</v>
      </c>
      <c r="F191" s="53" t="s">
        <v>45</v>
      </c>
      <c r="G191" s="54" t="s">
        <v>1248</v>
      </c>
      <c r="H191" s="54"/>
      <c r="I191" s="55"/>
      <c r="J191" s="55"/>
      <c r="K191" s="55"/>
      <c r="L191" s="54"/>
      <c r="M191" s="56"/>
      <c r="N191" s="56" t="s">
        <v>45</v>
      </c>
      <c r="O191" s="57" t="str">
        <f t="shared" si="38"/>
        <v>/rsm:CrossIndustryInvoice
/rsm:SupplyChainTradeTransaction
/ram:ApplicableHeaderTradeSettlement
/ram:ReceivableSpecifiedTradeAccountingAccount</v>
      </c>
      <c r="P191" s="58" t="s">
        <v>1249</v>
      </c>
      <c r="Q191" s="56"/>
      <c r="R191" s="56" t="str">
        <f t="shared" si="50"/>
        <v/>
      </c>
      <c r="S191" s="56" t="s">
        <v>48</v>
      </c>
      <c r="T191" s="56"/>
      <c r="U191" s="59"/>
      <c r="V191" s="60"/>
      <c r="W191" s="61" t="s">
        <v>137</v>
      </c>
      <c r="X191" s="61"/>
      <c r="Y191" s="60"/>
      <c r="Z191" s="16"/>
      <c r="AA191" s="16"/>
      <c r="AB191" s="17"/>
      <c r="AC191" s="62"/>
      <c r="AD191" s="81" t="str">
        <f t="shared" si="51"/>
        <v>BT-19-00</v>
      </c>
      <c r="AE191" s="51">
        <f t="shared" si="52"/>
        <v>3</v>
      </c>
      <c r="AF191" s="51" t="str">
        <f t="shared" si="53"/>
        <v>0..1</v>
      </c>
      <c r="AG191" s="54" t="s">
        <v>1250</v>
      </c>
      <c r="AH191" s="54"/>
      <c r="AI191" s="55"/>
      <c r="AJ191" s="55"/>
      <c r="AK191" s="55"/>
      <c r="AL191" s="51">
        <f t="shared" si="54"/>
        <v>0</v>
      </c>
      <c r="AM191" s="51">
        <f t="shared" si="39"/>
        <v>0</v>
      </c>
      <c r="AN191" s="51" t="str">
        <f t="shared" si="40"/>
        <v>0..1</v>
      </c>
      <c r="AO191" s="51" t="str">
        <f t="shared" si="41"/>
        <v>/rsm:CrossIndustryInvoice
/rsm:SupplyChainTradeTransaction
/ram:ApplicableHeaderTradeSettlement
/ram:ReceivableSpecifiedTradeAccountingAccount</v>
      </c>
      <c r="AP191" s="51" t="str">
        <f t="shared" si="42"/>
        <v>/rsm:CrossIndustryInvoice/rsm:SupplyChainTradeTransaction/ram:ApplicableHeaderTradeSettlement/ram:ReceivableSpecifiedTradeAccountingAccount</v>
      </c>
      <c r="AQ191" s="51">
        <f t="shared" si="43"/>
        <v>0</v>
      </c>
      <c r="AR191" s="51" t="str">
        <f t="shared" si="44"/>
        <v/>
      </c>
      <c r="AS191" s="51" t="str">
        <f t="shared" si="45"/>
        <v>0..n</v>
      </c>
      <c r="AT191" s="51">
        <f t="shared" si="46"/>
        <v>0</v>
      </c>
      <c r="AU191" s="51">
        <f t="shared" si="47"/>
        <v>0</v>
      </c>
      <c r="AV191" s="8"/>
      <c r="AW191" s="61" t="str">
        <f t="shared" si="55"/>
        <v>BASIC WL</v>
      </c>
      <c r="AX191" s="61">
        <f t="shared" si="56"/>
        <v>0</v>
      </c>
      <c r="AZ191" s="48"/>
      <c r="BA191" s="48"/>
      <c r="BB191" s="48"/>
    </row>
    <row r="192" spans="1:54" s="14" customFormat="1" ht="82.8">
      <c r="A192" s="49" t="str">
        <f t="shared" si="48"/>
        <v>YES</v>
      </c>
      <c r="B192" s="49"/>
      <c r="C192" s="50"/>
      <c r="D192" s="51" t="s">
        <v>1251</v>
      </c>
      <c r="E192" s="52">
        <f t="shared" si="49"/>
        <v>4</v>
      </c>
      <c r="F192" s="53" t="s">
        <v>45</v>
      </c>
      <c r="G192" s="54" t="s">
        <v>1252</v>
      </c>
      <c r="H192" s="54" t="s">
        <v>1253</v>
      </c>
      <c r="I192" s="55"/>
      <c r="J192" s="55" t="s">
        <v>1254</v>
      </c>
      <c r="K192" s="55"/>
      <c r="L192" s="54" t="s">
        <v>55</v>
      </c>
      <c r="M192" s="56"/>
      <c r="N192" s="56" t="s">
        <v>38</v>
      </c>
      <c r="O192" s="57" t="str">
        <f t="shared" si="38"/>
        <v>/rsm:CrossIndustryInvoice
/rsm:SupplyChainTradeTransaction
/ram:ApplicableHeaderTradeSettlement
/ram:ReceivableSpecifiedTradeAccountingAccount
/ram:ID</v>
      </c>
      <c r="P192" s="58" t="s">
        <v>1255</v>
      </c>
      <c r="Q192" s="56" t="s">
        <v>57</v>
      </c>
      <c r="R192" s="56" t="str">
        <f t="shared" si="50"/>
        <v>E</v>
      </c>
      <c r="S192" s="56" t="s">
        <v>38</v>
      </c>
      <c r="T192" s="56" t="s">
        <v>107</v>
      </c>
      <c r="U192" s="59"/>
      <c r="V192" s="60"/>
      <c r="W192" s="61" t="s">
        <v>137</v>
      </c>
      <c r="X192" s="61"/>
      <c r="Y192" s="60"/>
      <c r="Z192" s="16"/>
      <c r="AA192" s="16"/>
      <c r="AB192" s="17"/>
      <c r="AC192" s="62"/>
      <c r="AD192" s="81" t="str">
        <f t="shared" si="51"/>
        <v>BT-19</v>
      </c>
      <c r="AE192" s="51">
        <f t="shared" si="52"/>
        <v>4</v>
      </c>
      <c r="AF192" s="51" t="str">
        <f t="shared" si="53"/>
        <v>0..1</v>
      </c>
      <c r="AG192" s="54" t="s">
        <v>1256</v>
      </c>
      <c r="AH192" s="54" t="s">
        <v>1257</v>
      </c>
      <c r="AI192" s="55"/>
      <c r="AJ192" s="55" t="s">
        <v>679</v>
      </c>
      <c r="AK192" s="55"/>
      <c r="AL192" s="51" t="str">
        <f t="shared" si="54"/>
        <v>Text</v>
      </c>
      <c r="AM192" s="51">
        <f t="shared" si="39"/>
        <v>0</v>
      </c>
      <c r="AN192" s="51" t="str">
        <f t="shared" si="40"/>
        <v>1..1</v>
      </c>
      <c r="AO192" s="51" t="str">
        <f t="shared" si="41"/>
        <v>/rsm:CrossIndustryInvoice
/rsm:SupplyChainTradeTransaction
/ram:ApplicableHeaderTradeSettlement
/ram:ReceivableSpecifiedTradeAccountingAccount
/ram:ID</v>
      </c>
      <c r="AP192" s="51" t="str">
        <f t="shared" si="42"/>
        <v>/rsm:CrossIndustryInvoice/rsm:SupplyChainTradeTransaction/ram:ApplicableHeaderTradeSettlement/ram:ReceivableSpecifiedTradeAccountingAccount/ram:ID</v>
      </c>
      <c r="AQ192" s="51" t="str">
        <f t="shared" si="43"/>
        <v>T</v>
      </c>
      <c r="AR192" s="51" t="str">
        <f t="shared" si="44"/>
        <v>E</v>
      </c>
      <c r="AS192" s="51" t="str">
        <f t="shared" si="45"/>
        <v>1..1</v>
      </c>
      <c r="AT192" s="51" t="str">
        <f t="shared" si="46"/>
        <v>CAR-2</v>
      </c>
      <c r="AU192" s="51">
        <f t="shared" si="47"/>
        <v>0</v>
      </c>
      <c r="AV192" s="8"/>
      <c r="AW192" s="61" t="str">
        <f t="shared" si="55"/>
        <v>BASIC WL</v>
      </c>
      <c r="AX192" s="61">
        <f t="shared" si="56"/>
        <v>0</v>
      </c>
      <c r="AZ192" s="48"/>
      <c r="BA192" s="48"/>
      <c r="BB192" s="48"/>
    </row>
    <row r="193" spans="1:54" s="14" customFormat="1" ht="15.6">
      <c r="A193" s="49" t="str">
        <f t="shared" si="48"/>
        <v/>
      </c>
      <c r="B193" s="49"/>
      <c r="C193" s="50"/>
      <c r="D193" s="51"/>
      <c r="E193" s="52">
        <f t="shared" si="49"/>
        <v>-1</v>
      </c>
      <c r="F193" s="53"/>
      <c r="G193" s="54"/>
      <c r="H193" s="54"/>
      <c r="I193" s="55"/>
      <c r="J193" s="55"/>
      <c r="K193" s="55"/>
      <c r="L193" s="54"/>
      <c r="M193" s="56"/>
      <c r="N193" s="56"/>
      <c r="O193" s="57" t="e">
        <f t="shared" si="38"/>
        <v>#VALUE!</v>
      </c>
      <c r="P193" s="58"/>
      <c r="Q193" s="56"/>
      <c r="R193" s="56" t="str">
        <f t="shared" si="50"/>
        <v/>
      </c>
      <c r="S193" s="56"/>
      <c r="T193" s="56"/>
      <c r="U193" s="59"/>
      <c r="V193" s="60"/>
      <c r="W193" s="61"/>
      <c r="X193" s="61"/>
      <c r="Y193" s="60"/>
      <c r="Z193" s="16"/>
      <c r="AA193" s="16"/>
      <c r="AB193" s="17"/>
      <c r="AC193" s="62"/>
      <c r="AD193" s="81">
        <f t="shared" si="51"/>
        <v>0</v>
      </c>
      <c r="AE193" s="51">
        <f t="shared" si="52"/>
        <v>-1</v>
      </c>
      <c r="AF193" s="51">
        <f t="shared" si="53"/>
        <v>0</v>
      </c>
      <c r="AG193" s="54"/>
      <c r="AH193" s="54"/>
      <c r="AI193" s="55"/>
      <c r="AJ193" s="55"/>
      <c r="AK193" s="55"/>
      <c r="AL193" s="51">
        <f t="shared" si="54"/>
        <v>0</v>
      </c>
      <c r="AM193" s="51">
        <f t="shared" si="39"/>
        <v>0</v>
      </c>
      <c r="AN193" s="51">
        <f t="shared" si="40"/>
        <v>0</v>
      </c>
      <c r="AO193" s="51" t="e">
        <f t="shared" si="41"/>
        <v>#VALUE!</v>
      </c>
      <c r="AP193" s="51">
        <f t="shared" si="42"/>
        <v>0</v>
      </c>
      <c r="AQ193" s="51">
        <f t="shared" si="43"/>
        <v>0</v>
      </c>
      <c r="AR193" s="51" t="str">
        <f t="shared" si="44"/>
        <v/>
      </c>
      <c r="AS193" s="51">
        <f t="shared" si="45"/>
        <v>0</v>
      </c>
      <c r="AT193" s="51">
        <f t="shared" si="46"/>
        <v>0</v>
      </c>
      <c r="AU193" s="51">
        <f t="shared" si="47"/>
        <v>0</v>
      </c>
      <c r="AV193" s="8"/>
      <c r="AW193" s="61">
        <f t="shared" si="55"/>
        <v>0</v>
      </c>
      <c r="AX193" s="61">
        <f t="shared" si="56"/>
        <v>0</v>
      </c>
      <c r="AZ193" s="48"/>
      <c r="BA193" s="48"/>
      <c r="BB193" s="48"/>
    </row>
    <row r="194" spans="1:54" s="14" customFormat="1" ht="15.6">
      <c r="A194" s="49" t="str">
        <f t="shared" si="48"/>
        <v/>
      </c>
      <c r="B194" s="49"/>
      <c r="C194" s="50"/>
      <c r="D194" s="51"/>
      <c r="E194" s="52">
        <f t="shared" si="49"/>
        <v>-1</v>
      </c>
      <c r="F194" s="53"/>
      <c r="G194" s="54"/>
      <c r="H194" s="54"/>
      <c r="I194" s="55"/>
      <c r="J194" s="55"/>
      <c r="K194" s="55"/>
      <c r="L194" s="54"/>
      <c r="M194" s="56"/>
      <c r="N194" s="56"/>
      <c r="O194" s="57" t="e">
        <f t="shared" si="38"/>
        <v>#VALUE!</v>
      </c>
      <c r="P194" s="58"/>
      <c r="Q194" s="56"/>
      <c r="R194" s="56" t="str">
        <f t="shared" si="50"/>
        <v/>
      </c>
      <c r="S194" s="56"/>
      <c r="T194" s="56"/>
      <c r="U194" s="59"/>
      <c r="V194" s="60"/>
      <c r="W194" s="61"/>
      <c r="X194" s="61"/>
      <c r="Y194" s="60"/>
      <c r="Z194" s="16"/>
      <c r="AA194" s="16"/>
      <c r="AB194" s="17"/>
      <c r="AC194" s="62"/>
      <c r="AD194" s="81">
        <f t="shared" si="51"/>
        <v>0</v>
      </c>
      <c r="AE194" s="51">
        <f t="shared" si="52"/>
        <v>-1</v>
      </c>
      <c r="AF194" s="51">
        <f t="shared" si="53"/>
        <v>0</v>
      </c>
      <c r="AG194" s="54"/>
      <c r="AH194" s="54"/>
      <c r="AI194" s="55"/>
      <c r="AJ194" s="55"/>
      <c r="AK194" s="55"/>
      <c r="AL194" s="51">
        <f t="shared" si="54"/>
        <v>0</v>
      </c>
      <c r="AM194" s="51">
        <f t="shared" si="39"/>
        <v>0</v>
      </c>
      <c r="AN194" s="51">
        <f t="shared" si="40"/>
        <v>0</v>
      </c>
      <c r="AO194" s="51" t="e">
        <f t="shared" si="41"/>
        <v>#VALUE!</v>
      </c>
      <c r="AP194" s="51">
        <f t="shared" si="42"/>
        <v>0</v>
      </c>
      <c r="AQ194" s="51">
        <f t="shared" si="43"/>
        <v>0</v>
      </c>
      <c r="AR194" s="51" t="str">
        <f t="shared" si="44"/>
        <v/>
      </c>
      <c r="AS194" s="51">
        <f t="shared" si="45"/>
        <v>0</v>
      </c>
      <c r="AT194" s="51">
        <f t="shared" si="46"/>
        <v>0</v>
      </c>
      <c r="AU194" s="51">
        <f t="shared" si="47"/>
        <v>0</v>
      </c>
      <c r="AV194" s="8"/>
      <c r="AW194" s="61">
        <f t="shared" si="55"/>
        <v>0</v>
      </c>
      <c r="AX194" s="61">
        <f t="shared" si="56"/>
        <v>0</v>
      </c>
      <c r="AZ194" s="48"/>
      <c r="BA194" s="48"/>
      <c r="BB194" s="48"/>
    </row>
    <row r="195" spans="1:54" s="14" customFormat="1" ht="15.6">
      <c r="A195" s="49" t="str">
        <f t="shared" si="48"/>
        <v/>
      </c>
      <c r="B195" s="49"/>
      <c r="C195" s="50"/>
      <c r="D195" s="51"/>
      <c r="E195" s="52">
        <f t="shared" si="49"/>
        <v>-1</v>
      </c>
      <c r="F195" s="53"/>
      <c r="G195" s="54"/>
      <c r="H195" s="54"/>
      <c r="I195" s="55"/>
      <c r="J195" s="55"/>
      <c r="K195" s="55"/>
      <c r="L195" s="54"/>
      <c r="M195" s="56"/>
      <c r="N195" s="56"/>
      <c r="O195" s="57" t="e">
        <f t="shared" si="38"/>
        <v>#VALUE!</v>
      </c>
      <c r="P195" s="58"/>
      <c r="Q195" s="56"/>
      <c r="R195" s="56" t="str">
        <f t="shared" si="50"/>
        <v/>
      </c>
      <c r="S195" s="56"/>
      <c r="T195" s="56"/>
      <c r="U195" s="59"/>
      <c r="V195" s="60"/>
      <c r="W195" s="61"/>
      <c r="X195" s="61"/>
      <c r="Y195" s="60"/>
      <c r="Z195" s="16"/>
      <c r="AA195" s="16"/>
      <c r="AB195" s="17"/>
      <c r="AC195" s="62"/>
      <c r="AD195" s="81">
        <f t="shared" si="51"/>
        <v>0</v>
      </c>
      <c r="AE195" s="51">
        <f t="shared" si="52"/>
        <v>-1</v>
      </c>
      <c r="AF195" s="51">
        <f t="shared" si="53"/>
        <v>0</v>
      </c>
      <c r="AG195" s="54"/>
      <c r="AH195" s="54"/>
      <c r="AI195" s="55"/>
      <c r="AJ195" s="55"/>
      <c r="AK195" s="55"/>
      <c r="AL195" s="51">
        <f t="shared" si="54"/>
        <v>0</v>
      </c>
      <c r="AM195" s="51">
        <f t="shared" si="39"/>
        <v>0</v>
      </c>
      <c r="AN195" s="51">
        <f t="shared" si="40"/>
        <v>0</v>
      </c>
      <c r="AO195" s="51" t="e">
        <f t="shared" si="41"/>
        <v>#VALUE!</v>
      </c>
      <c r="AP195" s="51">
        <f t="shared" si="42"/>
        <v>0</v>
      </c>
      <c r="AQ195" s="51">
        <f t="shared" si="43"/>
        <v>0</v>
      </c>
      <c r="AR195" s="51" t="str">
        <f t="shared" si="44"/>
        <v/>
      </c>
      <c r="AS195" s="51">
        <f t="shared" si="45"/>
        <v>0</v>
      </c>
      <c r="AT195" s="51">
        <f t="shared" si="46"/>
        <v>0</v>
      </c>
      <c r="AU195" s="51">
        <f t="shared" si="47"/>
        <v>0</v>
      </c>
      <c r="AV195" s="8"/>
      <c r="AW195" s="61">
        <f t="shared" si="55"/>
        <v>0</v>
      </c>
      <c r="AX195" s="61">
        <f t="shared" si="56"/>
        <v>0</v>
      </c>
      <c r="AZ195" s="48"/>
      <c r="BA195" s="48"/>
      <c r="BB195" s="48"/>
    </row>
    <row r="196" spans="1:54" s="14" customFormat="1" ht="15.6">
      <c r="A196" s="49" t="str">
        <f t="shared" si="48"/>
        <v/>
      </c>
      <c r="B196" s="49"/>
      <c r="C196" s="50"/>
      <c r="D196" s="51"/>
      <c r="E196" s="52">
        <f t="shared" si="49"/>
        <v>-1</v>
      </c>
      <c r="F196" s="53"/>
      <c r="G196" s="54"/>
      <c r="H196" s="54"/>
      <c r="I196" s="55"/>
      <c r="J196" s="55"/>
      <c r="K196" s="55"/>
      <c r="L196" s="54"/>
      <c r="M196" s="56"/>
      <c r="N196" s="56"/>
      <c r="O196" s="57" t="e">
        <f t="shared" si="38"/>
        <v>#VALUE!</v>
      </c>
      <c r="P196" s="58"/>
      <c r="Q196" s="56"/>
      <c r="R196" s="56" t="str">
        <f t="shared" si="50"/>
        <v/>
      </c>
      <c r="S196" s="56"/>
      <c r="T196" s="56"/>
      <c r="U196" s="59"/>
      <c r="V196" s="60"/>
      <c r="W196" s="61"/>
      <c r="X196" s="61"/>
      <c r="Y196" s="60"/>
      <c r="Z196" s="16"/>
      <c r="AA196" s="16"/>
      <c r="AB196" s="17"/>
      <c r="AC196" s="62"/>
      <c r="AD196" s="81">
        <f t="shared" si="51"/>
        <v>0</v>
      </c>
      <c r="AE196" s="51">
        <f t="shared" si="52"/>
        <v>-1</v>
      </c>
      <c r="AF196" s="51">
        <f t="shared" si="53"/>
        <v>0</v>
      </c>
      <c r="AG196" s="54"/>
      <c r="AH196" s="54"/>
      <c r="AI196" s="55"/>
      <c r="AJ196" s="55"/>
      <c r="AK196" s="55"/>
      <c r="AL196" s="51">
        <f t="shared" si="54"/>
        <v>0</v>
      </c>
      <c r="AM196" s="51">
        <f t="shared" si="39"/>
        <v>0</v>
      </c>
      <c r="AN196" s="51">
        <f t="shared" si="40"/>
        <v>0</v>
      </c>
      <c r="AO196" s="51" t="e">
        <f t="shared" si="41"/>
        <v>#VALUE!</v>
      </c>
      <c r="AP196" s="51">
        <f t="shared" si="42"/>
        <v>0</v>
      </c>
      <c r="AQ196" s="51">
        <f t="shared" si="43"/>
        <v>0</v>
      </c>
      <c r="AR196" s="51" t="str">
        <f t="shared" si="44"/>
        <v/>
      </c>
      <c r="AS196" s="51">
        <f t="shared" si="45"/>
        <v>0</v>
      </c>
      <c r="AT196" s="51">
        <f t="shared" si="46"/>
        <v>0</v>
      </c>
      <c r="AU196" s="51">
        <f t="shared" si="47"/>
        <v>0</v>
      </c>
      <c r="AV196" s="8"/>
      <c r="AW196" s="61">
        <f t="shared" si="55"/>
        <v>0</v>
      </c>
      <c r="AX196" s="61">
        <f t="shared" si="56"/>
        <v>0</v>
      </c>
      <c r="AZ196" s="48"/>
      <c r="BA196" s="48"/>
      <c r="BB196" s="48"/>
    </row>
    <row r="197" spans="1:54" s="14" customFormat="1" ht="15.6">
      <c r="A197" s="49" t="str">
        <f t="shared" si="48"/>
        <v/>
      </c>
      <c r="B197" s="66"/>
      <c r="C197" s="50"/>
      <c r="D197" s="51"/>
      <c r="E197" s="52">
        <f t="shared" si="49"/>
        <v>-1</v>
      </c>
      <c r="F197" s="53"/>
      <c r="G197" s="54"/>
      <c r="H197" s="54"/>
      <c r="I197" s="55"/>
      <c r="J197" s="55"/>
      <c r="K197" s="55"/>
      <c r="L197" s="54"/>
      <c r="M197" s="56"/>
      <c r="N197" s="56"/>
      <c r="O197" s="57" t="e">
        <f t="shared" ref="O197:O260" si="57">MID(SUBSTITUTE(SUBSTITUTE(P197,"/",CONCATENATE(CHAR(10),"/")),"/",CONCATENATE(CHAR(10),"/"),E197+1),2,500)</f>
        <v>#VALUE!</v>
      </c>
      <c r="P197" s="58"/>
      <c r="Q197" s="56"/>
      <c r="R197" s="56" t="str">
        <f t="shared" si="50"/>
        <v/>
      </c>
      <c r="S197" s="56"/>
      <c r="T197" s="56"/>
      <c r="U197" s="59"/>
      <c r="V197" s="60"/>
      <c r="W197" s="61"/>
      <c r="X197" s="61"/>
      <c r="Y197" s="60"/>
      <c r="Z197" s="16"/>
      <c r="AA197" s="16"/>
      <c r="AB197" s="17"/>
      <c r="AC197" s="62"/>
      <c r="AD197" s="81">
        <f t="shared" si="51"/>
        <v>0</v>
      </c>
      <c r="AE197" s="51">
        <f t="shared" si="52"/>
        <v>-1</v>
      </c>
      <c r="AF197" s="51">
        <f t="shared" si="53"/>
        <v>0</v>
      </c>
      <c r="AG197" s="54"/>
      <c r="AH197" s="54"/>
      <c r="AI197" s="55"/>
      <c r="AJ197" s="55"/>
      <c r="AK197" s="55"/>
      <c r="AL197" s="51">
        <f t="shared" si="54"/>
        <v>0</v>
      </c>
      <c r="AM197" s="51">
        <f t="shared" ref="AM197:AM260" si="58">M197</f>
        <v>0</v>
      </c>
      <c r="AN197" s="51">
        <f t="shared" ref="AN197:AN260" si="59">N197</f>
        <v>0</v>
      </c>
      <c r="AO197" s="51" t="e">
        <f t="shared" ref="AO197:AO260" si="60">O197</f>
        <v>#VALUE!</v>
      </c>
      <c r="AP197" s="51">
        <f t="shared" ref="AP197:AP260" si="61">P197</f>
        <v>0</v>
      </c>
      <c r="AQ197" s="51">
        <f t="shared" ref="AQ197:AQ260" si="62">Q197</f>
        <v>0</v>
      </c>
      <c r="AR197" s="51" t="str">
        <f t="shared" ref="AR197:AR260" si="63">R197</f>
        <v/>
      </c>
      <c r="AS197" s="51">
        <f t="shared" ref="AS197:AS260" si="64">S197</f>
        <v>0</v>
      </c>
      <c r="AT197" s="51">
        <f t="shared" ref="AT197:AT260" si="65">T197</f>
        <v>0</v>
      </c>
      <c r="AU197" s="51">
        <f t="shared" ref="AU197:AU260" si="66">U197</f>
        <v>0</v>
      </c>
      <c r="AV197" s="8"/>
      <c r="AW197" s="61">
        <f t="shared" si="55"/>
        <v>0</v>
      </c>
      <c r="AX197" s="61">
        <f t="shared" si="56"/>
        <v>0</v>
      </c>
      <c r="AZ197" s="48"/>
      <c r="BA197" s="48"/>
      <c r="BB197" s="48"/>
    </row>
    <row r="198" spans="1:54" s="14" customFormat="1" ht="15.6">
      <c r="A198" s="49" t="str">
        <f t="shared" ref="A198:A261" si="67">IF(ISERROR(SEARCH("-X-",D198)),IF(R198="G","NO",IF(R198="E","YES","")),"EXT")</f>
        <v/>
      </c>
      <c r="B198" s="49"/>
      <c r="C198" s="50"/>
      <c r="D198" s="51"/>
      <c r="E198" s="52">
        <f t="shared" ref="E198:E261" si="68">LEN(P198)-LEN(SUBSTITUTE(P198,"/",""))-1</f>
        <v>-1</v>
      </c>
      <c r="F198" s="53"/>
      <c r="G198" s="54"/>
      <c r="H198" s="54"/>
      <c r="I198" s="55"/>
      <c r="J198" s="55"/>
      <c r="K198" s="55"/>
      <c r="L198" s="54"/>
      <c r="M198" s="56"/>
      <c r="N198" s="56"/>
      <c r="O198" s="57" t="e">
        <f t="shared" si="57"/>
        <v>#VALUE!</v>
      </c>
      <c r="P198" s="58"/>
      <c r="Q198" s="56"/>
      <c r="R198" s="56" t="str">
        <f t="shared" ref="R198:R261" si="69">IF($D198="","",IF(ISERROR(FIND("/@",RIGHT($Q198,LEN($Q198)-FIND("#",SUBSTITUTE($Q198,"/","#",LEN($Q198)-LEN(SUBSTITUTE($Q198,"/",""))))))),IF(LEFT($D198,4)="BG-X","EG",IF(LEFT($D198,2)="BG","G",IF(OR(RIGHT($D198,2)="-0",RIGHT($D198,3)="-00",RIGHT($D198,4)="-000"),"","E"))),"A"))</f>
        <v/>
      </c>
      <c r="S198" s="56"/>
      <c r="T198" s="56"/>
      <c r="U198" s="59"/>
      <c r="V198" s="60"/>
      <c r="W198" s="61"/>
      <c r="X198" s="61"/>
      <c r="Y198" s="60"/>
      <c r="Z198" s="16"/>
      <c r="AA198" s="16"/>
      <c r="AB198" s="17"/>
      <c r="AC198" s="62"/>
      <c r="AD198" s="81">
        <f t="shared" ref="AD198:AD261" si="70">D198</f>
        <v>0</v>
      </c>
      <c r="AE198" s="51">
        <f t="shared" ref="AE198:AE261" si="71">E198</f>
        <v>-1</v>
      </c>
      <c r="AF198" s="51">
        <f t="shared" ref="AF198:AF261" si="72">F198</f>
        <v>0</v>
      </c>
      <c r="AG198" s="54"/>
      <c r="AH198" s="54"/>
      <c r="AI198" s="55"/>
      <c r="AJ198" s="55"/>
      <c r="AK198" s="55"/>
      <c r="AL198" s="51">
        <f t="shared" ref="AL198:AL261" si="73">L198</f>
        <v>0</v>
      </c>
      <c r="AM198" s="51">
        <f t="shared" si="58"/>
        <v>0</v>
      </c>
      <c r="AN198" s="51">
        <f t="shared" si="59"/>
        <v>0</v>
      </c>
      <c r="AO198" s="51" t="e">
        <f t="shared" si="60"/>
        <v>#VALUE!</v>
      </c>
      <c r="AP198" s="51">
        <f t="shared" si="61"/>
        <v>0</v>
      </c>
      <c r="AQ198" s="51">
        <f t="shared" si="62"/>
        <v>0</v>
      </c>
      <c r="AR198" s="51" t="str">
        <f t="shared" si="63"/>
        <v/>
      </c>
      <c r="AS198" s="51">
        <f t="shared" si="64"/>
        <v>0</v>
      </c>
      <c r="AT198" s="51">
        <f t="shared" si="65"/>
        <v>0</v>
      </c>
      <c r="AU198" s="51">
        <f t="shared" si="66"/>
        <v>0</v>
      </c>
      <c r="AV198" s="8"/>
      <c r="AW198" s="61">
        <f t="shared" ref="AW198:AW261" si="74">W198</f>
        <v>0</v>
      </c>
      <c r="AX198" s="61">
        <f t="shared" ref="AX198:AX261" si="75">X198</f>
        <v>0</v>
      </c>
      <c r="AZ198" s="48"/>
      <c r="BA198" s="48"/>
      <c r="BB198" s="48"/>
    </row>
    <row r="199" spans="1:54" s="14" customFormat="1" ht="15.6">
      <c r="A199" s="49" t="str">
        <f t="shared" si="67"/>
        <v/>
      </c>
      <c r="B199" s="49"/>
      <c r="C199" s="50"/>
      <c r="D199" s="51"/>
      <c r="E199" s="52">
        <f t="shared" si="68"/>
        <v>-1</v>
      </c>
      <c r="F199" s="53"/>
      <c r="G199" s="54"/>
      <c r="H199" s="54"/>
      <c r="I199" s="55"/>
      <c r="J199" s="55"/>
      <c r="K199" s="55"/>
      <c r="L199" s="54"/>
      <c r="M199" s="56"/>
      <c r="N199" s="56"/>
      <c r="O199" s="57" t="e">
        <f t="shared" si="57"/>
        <v>#VALUE!</v>
      </c>
      <c r="P199" s="58"/>
      <c r="Q199" s="56"/>
      <c r="R199" s="56" t="str">
        <f t="shared" si="69"/>
        <v/>
      </c>
      <c r="S199" s="56"/>
      <c r="T199" s="56"/>
      <c r="U199" s="59"/>
      <c r="V199" s="60"/>
      <c r="W199" s="61"/>
      <c r="X199" s="61"/>
      <c r="Y199" s="60"/>
      <c r="Z199" s="16"/>
      <c r="AA199" s="16"/>
      <c r="AB199" s="17"/>
      <c r="AC199" s="62"/>
      <c r="AD199" s="81">
        <f t="shared" si="70"/>
        <v>0</v>
      </c>
      <c r="AE199" s="51">
        <f t="shared" si="71"/>
        <v>-1</v>
      </c>
      <c r="AF199" s="51">
        <f t="shared" si="72"/>
        <v>0</v>
      </c>
      <c r="AG199" s="54"/>
      <c r="AH199" s="54"/>
      <c r="AI199" s="55"/>
      <c r="AJ199" s="55"/>
      <c r="AK199" s="55"/>
      <c r="AL199" s="51">
        <f t="shared" si="73"/>
        <v>0</v>
      </c>
      <c r="AM199" s="51">
        <f t="shared" si="58"/>
        <v>0</v>
      </c>
      <c r="AN199" s="51">
        <f t="shared" si="59"/>
        <v>0</v>
      </c>
      <c r="AO199" s="51" t="e">
        <f t="shared" si="60"/>
        <v>#VALUE!</v>
      </c>
      <c r="AP199" s="51">
        <f t="shared" si="61"/>
        <v>0</v>
      </c>
      <c r="AQ199" s="51">
        <f t="shared" si="62"/>
        <v>0</v>
      </c>
      <c r="AR199" s="51" t="str">
        <f t="shared" si="63"/>
        <v/>
      </c>
      <c r="AS199" s="51">
        <f t="shared" si="64"/>
        <v>0</v>
      </c>
      <c r="AT199" s="51">
        <f t="shared" si="65"/>
        <v>0</v>
      </c>
      <c r="AU199" s="51">
        <f t="shared" si="66"/>
        <v>0</v>
      </c>
      <c r="AV199" s="8"/>
      <c r="AW199" s="61">
        <f t="shared" si="74"/>
        <v>0</v>
      </c>
      <c r="AX199" s="61">
        <f t="shared" si="75"/>
        <v>0</v>
      </c>
      <c r="AZ199" s="48"/>
      <c r="BA199" s="48"/>
      <c r="BB199" s="48"/>
    </row>
    <row r="200" spans="1:54" s="14" customFormat="1" ht="15.6">
      <c r="A200" s="49" t="str">
        <f t="shared" si="67"/>
        <v/>
      </c>
      <c r="B200" s="49"/>
      <c r="C200" s="50"/>
      <c r="D200" s="51"/>
      <c r="E200" s="52">
        <f t="shared" si="68"/>
        <v>-1</v>
      </c>
      <c r="F200" s="53"/>
      <c r="G200" s="54"/>
      <c r="H200" s="54"/>
      <c r="I200" s="55"/>
      <c r="J200" s="55"/>
      <c r="K200" s="55"/>
      <c r="L200" s="54"/>
      <c r="M200" s="56"/>
      <c r="N200" s="56"/>
      <c r="O200" s="57" t="e">
        <f t="shared" si="57"/>
        <v>#VALUE!</v>
      </c>
      <c r="P200" s="58"/>
      <c r="Q200" s="56"/>
      <c r="R200" s="56" t="str">
        <f t="shared" si="69"/>
        <v/>
      </c>
      <c r="S200" s="56"/>
      <c r="T200" s="56"/>
      <c r="U200" s="59"/>
      <c r="V200" s="60"/>
      <c r="W200" s="61"/>
      <c r="X200" s="61"/>
      <c r="Y200" s="60"/>
      <c r="Z200" s="16"/>
      <c r="AA200" s="16"/>
      <c r="AB200" s="17"/>
      <c r="AC200" s="62"/>
      <c r="AD200" s="81">
        <f t="shared" si="70"/>
        <v>0</v>
      </c>
      <c r="AE200" s="51">
        <f t="shared" si="71"/>
        <v>-1</v>
      </c>
      <c r="AF200" s="51">
        <f t="shared" si="72"/>
        <v>0</v>
      </c>
      <c r="AG200" s="54"/>
      <c r="AH200" s="54"/>
      <c r="AI200" s="55"/>
      <c r="AJ200" s="55"/>
      <c r="AK200" s="55"/>
      <c r="AL200" s="51">
        <f t="shared" si="73"/>
        <v>0</v>
      </c>
      <c r="AM200" s="51">
        <f t="shared" si="58"/>
        <v>0</v>
      </c>
      <c r="AN200" s="51">
        <f t="shared" si="59"/>
        <v>0</v>
      </c>
      <c r="AO200" s="51" t="e">
        <f t="shared" si="60"/>
        <v>#VALUE!</v>
      </c>
      <c r="AP200" s="51">
        <f t="shared" si="61"/>
        <v>0</v>
      </c>
      <c r="AQ200" s="51">
        <f t="shared" si="62"/>
        <v>0</v>
      </c>
      <c r="AR200" s="51" t="str">
        <f t="shared" si="63"/>
        <v/>
      </c>
      <c r="AS200" s="51">
        <f t="shared" si="64"/>
        <v>0</v>
      </c>
      <c r="AT200" s="51">
        <f t="shared" si="65"/>
        <v>0</v>
      </c>
      <c r="AU200" s="51">
        <f t="shared" si="66"/>
        <v>0</v>
      </c>
      <c r="AV200" s="8"/>
      <c r="AW200" s="61">
        <f t="shared" si="74"/>
        <v>0</v>
      </c>
      <c r="AX200" s="61">
        <f t="shared" si="75"/>
        <v>0</v>
      </c>
      <c r="AZ200" s="48"/>
      <c r="BA200" s="48"/>
      <c r="BB200" s="48"/>
    </row>
    <row r="201" spans="1:54" s="14" customFormat="1" ht="15.6">
      <c r="A201" s="49" t="str">
        <f t="shared" si="67"/>
        <v/>
      </c>
      <c r="B201" s="49"/>
      <c r="C201" s="50"/>
      <c r="D201" s="51"/>
      <c r="E201" s="52">
        <f t="shared" si="68"/>
        <v>-1</v>
      </c>
      <c r="F201" s="53"/>
      <c r="G201" s="54"/>
      <c r="H201" s="54"/>
      <c r="I201" s="55"/>
      <c r="J201" s="55"/>
      <c r="K201" s="55"/>
      <c r="L201" s="54"/>
      <c r="M201" s="56"/>
      <c r="N201" s="56"/>
      <c r="O201" s="57" t="e">
        <f t="shared" si="57"/>
        <v>#VALUE!</v>
      </c>
      <c r="P201" s="58"/>
      <c r="Q201" s="56"/>
      <c r="R201" s="56" t="str">
        <f t="shared" si="69"/>
        <v/>
      </c>
      <c r="S201" s="56"/>
      <c r="T201" s="56"/>
      <c r="U201" s="59"/>
      <c r="V201" s="60"/>
      <c r="W201" s="61"/>
      <c r="X201" s="61"/>
      <c r="Y201" s="60"/>
      <c r="Z201" s="16"/>
      <c r="AA201" s="16"/>
      <c r="AB201" s="17"/>
      <c r="AC201" s="62"/>
      <c r="AD201" s="81">
        <f t="shared" si="70"/>
        <v>0</v>
      </c>
      <c r="AE201" s="51">
        <f t="shared" si="71"/>
        <v>-1</v>
      </c>
      <c r="AF201" s="51">
        <f t="shared" si="72"/>
        <v>0</v>
      </c>
      <c r="AG201" s="54"/>
      <c r="AH201" s="54"/>
      <c r="AI201" s="55"/>
      <c r="AJ201" s="55"/>
      <c r="AK201" s="55"/>
      <c r="AL201" s="51">
        <f t="shared" si="73"/>
        <v>0</v>
      </c>
      <c r="AM201" s="51">
        <f t="shared" si="58"/>
        <v>0</v>
      </c>
      <c r="AN201" s="51">
        <f t="shared" si="59"/>
        <v>0</v>
      </c>
      <c r="AO201" s="51" t="e">
        <f t="shared" si="60"/>
        <v>#VALUE!</v>
      </c>
      <c r="AP201" s="51">
        <f t="shared" si="61"/>
        <v>0</v>
      </c>
      <c r="AQ201" s="51">
        <f t="shared" si="62"/>
        <v>0</v>
      </c>
      <c r="AR201" s="51" t="str">
        <f t="shared" si="63"/>
        <v/>
      </c>
      <c r="AS201" s="51">
        <f t="shared" si="64"/>
        <v>0</v>
      </c>
      <c r="AT201" s="51">
        <f t="shared" si="65"/>
        <v>0</v>
      </c>
      <c r="AU201" s="51">
        <f t="shared" si="66"/>
        <v>0</v>
      </c>
      <c r="AV201" s="8"/>
      <c r="AW201" s="61">
        <f t="shared" si="74"/>
        <v>0</v>
      </c>
      <c r="AX201" s="61">
        <f t="shared" si="75"/>
        <v>0</v>
      </c>
      <c r="AZ201" s="48"/>
      <c r="BA201" s="48"/>
      <c r="BB201" s="48"/>
    </row>
    <row r="202" spans="1:54" s="14" customFormat="1" ht="15.6">
      <c r="A202" s="49" t="str">
        <f t="shared" si="67"/>
        <v/>
      </c>
      <c r="B202" s="49"/>
      <c r="C202" s="50"/>
      <c r="D202" s="51"/>
      <c r="E202" s="52">
        <f t="shared" si="68"/>
        <v>-1</v>
      </c>
      <c r="F202" s="53"/>
      <c r="G202" s="54"/>
      <c r="H202" s="54"/>
      <c r="I202" s="55"/>
      <c r="J202" s="55"/>
      <c r="K202" s="55"/>
      <c r="L202" s="54"/>
      <c r="M202" s="56"/>
      <c r="N202" s="56"/>
      <c r="O202" s="57" t="e">
        <f t="shared" si="57"/>
        <v>#VALUE!</v>
      </c>
      <c r="P202" s="58"/>
      <c r="Q202" s="56"/>
      <c r="R202" s="56" t="str">
        <f t="shared" si="69"/>
        <v/>
      </c>
      <c r="S202" s="56"/>
      <c r="T202" s="56"/>
      <c r="U202" s="59"/>
      <c r="V202" s="60"/>
      <c r="W202" s="61"/>
      <c r="X202" s="61"/>
      <c r="Y202" s="60"/>
      <c r="Z202" s="16"/>
      <c r="AA202" s="16"/>
      <c r="AB202" s="17"/>
      <c r="AC202" s="62"/>
      <c r="AD202" s="81">
        <f t="shared" si="70"/>
        <v>0</v>
      </c>
      <c r="AE202" s="51">
        <f t="shared" si="71"/>
        <v>-1</v>
      </c>
      <c r="AF202" s="51">
        <f t="shared" si="72"/>
        <v>0</v>
      </c>
      <c r="AG202" s="54"/>
      <c r="AH202" s="54"/>
      <c r="AI202" s="55"/>
      <c r="AJ202" s="55"/>
      <c r="AK202" s="55"/>
      <c r="AL202" s="51">
        <f t="shared" si="73"/>
        <v>0</v>
      </c>
      <c r="AM202" s="51">
        <f t="shared" si="58"/>
        <v>0</v>
      </c>
      <c r="AN202" s="51">
        <f t="shared" si="59"/>
        <v>0</v>
      </c>
      <c r="AO202" s="51" t="e">
        <f t="shared" si="60"/>
        <v>#VALUE!</v>
      </c>
      <c r="AP202" s="51">
        <f t="shared" si="61"/>
        <v>0</v>
      </c>
      <c r="AQ202" s="51">
        <f t="shared" si="62"/>
        <v>0</v>
      </c>
      <c r="AR202" s="51" t="str">
        <f t="shared" si="63"/>
        <v/>
      </c>
      <c r="AS202" s="51">
        <f t="shared" si="64"/>
        <v>0</v>
      </c>
      <c r="AT202" s="51">
        <f t="shared" si="65"/>
        <v>0</v>
      </c>
      <c r="AU202" s="51">
        <f t="shared" si="66"/>
        <v>0</v>
      </c>
      <c r="AV202" s="8"/>
      <c r="AW202" s="61">
        <f t="shared" si="74"/>
        <v>0</v>
      </c>
      <c r="AX202" s="61">
        <f t="shared" si="75"/>
        <v>0</v>
      </c>
      <c r="AZ202" s="48"/>
      <c r="BA202" s="48"/>
      <c r="BB202" s="48"/>
    </row>
    <row r="203" spans="1:54" s="14" customFormat="1" ht="15.6">
      <c r="A203" s="49" t="str">
        <f t="shared" si="67"/>
        <v/>
      </c>
      <c r="B203" s="49"/>
      <c r="C203" s="50"/>
      <c r="D203" s="51"/>
      <c r="E203" s="52">
        <f t="shared" si="68"/>
        <v>-1</v>
      </c>
      <c r="F203" s="53"/>
      <c r="G203" s="54"/>
      <c r="H203" s="54"/>
      <c r="I203" s="55"/>
      <c r="J203" s="55"/>
      <c r="K203" s="55"/>
      <c r="L203" s="54"/>
      <c r="M203" s="56"/>
      <c r="N203" s="56"/>
      <c r="O203" s="57" t="e">
        <f t="shared" si="57"/>
        <v>#VALUE!</v>
      </c>
      <c r="P203" s="58"/>
      <c r="Q203" s="56"/>
      <c r="R203" s="56" t="str">
        <f t="shared" si="69"/>
        <v/>
      </c>
      <c r="S203" s="56"/>
      <c r="T203" s="56"/>
      <c r="U203" s="59"/>
      <c r="V203" s="60"/>
      <c r="W203" s="61"/>
      <c r="X203" s="61"/>
      <c r="Y203" s="60"/>
      <c r="Z203" s="16"/>
      <c r="AA203" s="16"/>
      <c r="AB203" s="17"/>
      <c r="AC203" s="62"/>
      <c r="AD203" s="81">
        <f t="shared" si="70"/>
        <v>0</v>
      </c>
      <c r="AE203" s="51">
        <f t="shared" si="71"/>
        <v>-1</v>
      </c>
      <c r="AF203" s="51">
        <f t="shared" si="72"/>
        <v>0</v>
      </c>
      <c r="AG203" s="54"/>
      <c r="AH203" s="54"/>
      <c r="AI203" s="55"/>
      <c r="AJ203" s="55"/>
      <c r="AK203" s="55"/>
      <c r="AL203" s="51">
        <f t="shared" si="73"/>
        <v>0</v>
      </c>
      <c r="AM203" s="51">
        <f t="shared" si="58"/>
        <v>0</v>
      </c>
      <c r="AN203" s="51">
        <f t="shared" si="59"/>
        <v>0</v>
      </c>
      <c r="AO203" s="51" t="e">
        <f t="shared" si="60"/>
        <v>#VALUE!</v>
      </c>
      <c r="AP203" s="51">
        <f t="shared" si="61"/>
        <v>0</v>
      </c>
      <c r="AQ203" s="51">
        <f t="shared" si="62"/>
        <v>0</v>
      </c>
      <c r="AR203" s="51" t="str">
        <f t="shared" si="63"/>
        <v/>
      </c>
      <c r="AS203" s="51">
        <f t="shared" si="64"/>
        <v>0</v>
      </c>
      <c r="AT203" s="51">
        <f t="shared" si="65"/>
        <v>0</v>
      </c>
      <c r="AU203" s="51">
        <f t="shared" si="66"/>
        <v>0</v>
      </c>
      <c r="AV203" s="8"/>
      <c r="AW203" s="61">
        <f t="shared" si="74"/>
        <v>0</v>
      </c>
      <c r="AX203" s="61">
        <f t="shared" si="75"/>
        <v>0</v>
      </c>
      <c r="AZ203" s="48"/>
      <c r="BA203" s="48"/>
      <c r="BB203" s="48"/>
    </row>
    <row r="204" spans="1:54" s="68" customFormat="1" ht="15.6">
      <c r="A204" s="49" t="str">
        <f t="shared" si="67"/>
        <v/>
      </c>
      <c r="B204" s="49"/>
      <c r="C204" s="50"/>
      <c r="D204" s="51"/>
      <c r="E204" s="52">
        <f t="shared" si="68"/>
        <v>-1</v>
      </c>
      <c r="F204" s="53"/>
      <c r="G204" s="54"/>
      <c r="H204" s="54"/>
      <c r="I204" s="55"/>
      <c r="J204" s="55"/>
      <c r="K204" s="55"/>
      <c r="L204" s="54"/>
      <c r="M204" s="56"/>
      <c r="N204" s="56"/>
      <c r="O204" s="57" t="e">
        <f t="shared" si="57"/>
        <v>#VALUE!</v>
      </c>
      <c r="P204" s="58"/>
      <c r="Q204" s="56"/>
      <c r="R204" s="56" t="str">
        <f t="shared" si="69"/>
        <v/>
      </c>
      <c r="S204" s="56"/>
      <c r="T204" s="56"/>
      <c r="U204" s="59"/>
      <c r="V204" s="60"/>
      <c r="W204" s="61"/>
      <c r="X204" s="61"/>
      <c r="Y204" s="60"/>
      <c r="Z204" s="16"/>
      <c r="AA204" s="16"/>
      <c r="AB204" s="17"/>
      <c r="AC204" s="62"/>
      <c r="AD204" s="81">
        <f t="shared" si="70"/>
        <v>0</v>
      </c>
      <c r="AE204" s="51">
        <f t="shared" si="71"/>
        <v>-1</v>
      </c>
      <c r="AF204" s="51">
        <f t="shared" si="72"/>
        <v>0</v>
      </c>
      <c r="AG204" s="54"/>
      <c r="AH204" s="54"/>
      <c r="AI204" s="55"/>
      <c r="AJ204" s="55"/>
      <c r="AK204" s="55"/>
      <c r="AL204" s="51">
        <f t="shared" si="73"/>
        <v>0</v>
      </c>
      <c r="AM204" s="51">
        <f t="shared" si="58"/>
        <v>0</v>
      </c>
      <c r="AN204" s="51">
        <f t="shared" si="59"/>
        <v>0</v>
      </c>
      <c r="AO204" s="51" t="e">
        <f t="shared" si="60"/>
        <v>#VALUE!</v>
      </c>
      <c r="AP204" s="51">
        <f t="shared" si="61"/>
        <v>0</v>
      </c>
      <c r="AQ204" s="51">
        <f t="shared" si="62"/>
        <v>0</v>
      </c>
      <c r="AR204" s="51" t="str">
        <f t="shared" si="63"/>
        <v/>
      </c>
      <c r="AS204" s="51">
        <f t="shared" si="64"/>
        <v>0</v>
      </c>
      <c r="AT204" s="51">
        <f t="shared" si="65"/>
        <v>0</v>
      </c>
      <c r="AU204" s="51">
        <f t="shared" si="66"/>
        <v>0</v>
      </c>
      <c r="AV204" s="8"/>
      <c r="AW204" s="61">
        <f t="shared" si="74"/>
        <v>0</v>
      </c>
      <c r="AX204" s="61">
        <f t="shared" si="75"/>
        <v>0</v>
      </c>
      <c r="AZ204" s="48"/>
      <c r="BA204" s="48"/>
      <c r="BB204" s="48"/>
    </row>
    <row r="205" spans="1:54" s="14" customFormat="1" ht="15.6">
      <c r="A205" s="49" t="str">
        <f t="shared" si="67"/>
        <v/>
      </c>
      <c r="B205" s="49"/>
      <c r="C205" s="50"/>
      <c r="D205" s="51"/>
      <c r="E205" s="52">
        <f t="shared" si="68"/>
        <v>-1</v>
      </c>
      <c r="F205" s="53"/>
      <c r="G205" s="54"/>
      <c r="H205" s="54"/>
      <c r="I205" s="55"/>
      <c r="J205" s="55"/>
      <c r="K205" s="55"/>
      <c r="L205" s="54"/>
      <c r="M205" s="56"/>
      <c r="N205" s="56"/>
      <c r="O205" s="57" t="e">
        <f t="shared" si="57"/>
        <v>#VALUE!</v>
      </c>
      <c r="P205" s="58"/>
      <c r="Q205" s="56"/>
      <c r="R205" s="56" t="str">
        <f t="shared" si="69"/>
        <v/>
      </c>
      <c r="S205" s="56"/>
      <c r="T205" s="56"/>
      <c r="U205" s="59"/>
      <c r="V205" s="60"/>
      <c r="W205" s="61"/>
      <c r="X205" s="61"/>
      <c r="Y205" s="60"/>
      <c r="Z205" s="16"/>
      <c r="AA205" s="16"/>
      <c r="AB205" s="17"/>
      <c r="AC205" s="62"/>
      <c r="AD205" s="81">
        <f t="shared" si="70"/>
        <v>0</v>
      </c>
      <c r="AE205" s="51">
        <f t="shared" si="71"/>
        <v>-1</v>
      </c>
      <c r="AF205" s="51">
        <f t="shared" si="72"/>
        <v>0</v>
      </c>
      <c r="AG205" s="54"/>
      <c r="AH205" s="54"/>
      <c r="AI205" s="55"/>
      <c r="AJ205" s="55"/>
      <c r="AK205" s="55"/>
      <c r="AL205" s="51">
        <f t="shared" si="73"/>
        <v>0</v>
      </c>
      <c r="AM205" s="51">
        <f t="shared" si="58"/>
        <v>0</v>
      </c>
      <c r="AN205" s="51">
        <f t="shared" si="59"/>
        <v>0</v>
      </c>
      <c r="AO205" s="51" t="e">
        <f t="shared" si="60"/>
        <v>#VALUE!</v>
      </c>
      <c r="AP205" s="51">
        <f t="shared" si="61"/>
        <v>0</v>
      </c>
      <c r="AQ205" s="51">
        <f t="shared" si="62"/>
        <v>0</v>
      </c>
      <c r="AR205" s="51" t="str">
        <f t="shared" si="63"/>
        <v/>
      </c>
      <c r="AS205" s="51">
        <f t="shared" si="64"/>
        <v>0</v>
      </c>
      <c r="AT205" s="51">
        <f t="shared" si="65"/>
        <v>0</v>
      </c>
      <c r="AU205" s="51">
        <f t="shared" si="66"/>
        <v>0</v>
      </c>
      <c r="AV205" s="8"/>
      <c r="AW205" s="61">
        <f t="shared" si="74"/>
        <v>0</v>
      </c>
      <c r="AX205" s="61">
        <f t="shared" si="75"/>
        <v>0</v>
      </c>
      <c r="AZ205" s="48"/>
      <c r="BA205" s="48"/>
      <c r="BB205" s="48"/>
    </row>
    <row r="206" spans="1:54" s="14" customFormat="1" ht="15.6">
      <c r="A206" s="49" t="str">
        <f t="shared" si="67"/>
        <v/>
      </c>
      <c r="B206" s="49"/>
      <c r="C206" s="50"/>
      <c r="D206" s="51"/>
      <c r="E206" s="52">
        <f t="shared" si="68"/>
        <v>-1</v>
      </c>
      <c r="F206" s="53"/>
      <c r="G206" s="54"/>
      <c r="H206" s="54"/>
      <c r="I206" s="55"/>
      <c r="J206" s="55"/>
      <c r="K206" s="55"/>
      <c r="L206" s="54"/>
      <c r="M206" s="56"/>
      <c r="N206" s="56"/>
      <c r="O206" s="57" t="e">
        <f t="shared" si="57"/>
        <v>#VALUE!</v>
      </c>
      <c r="P206" s="58"/>
      <c r="Q206" s="56"/>
      <c r="R206" s="56" t="str">
        <f t="shared" si="69"/>
        <v/>
      </c>
      <c r="S206" s="56"/>
      <c r="T206" s="56"/>
      <c r="U206" s="59"/>
      <c r="V206" s="60"/>
      <c r="W206" s="61"/>
      <c r="X206" s="61"/>
      <c r="Y206" s="60"/>
      <c r="Z206" s="16"/>
      <c r="AA206" s="16"/>
      <c r="AB206" s="17"/>
      <c r="AC206" s="62"/>
      <c r="AD206" s="81">
        <f t="shared" si="70"/>
        <v>0</v>
      </c>
      <c r="AE206" s="51">
        <f t="shared" si="71"/>
        <v>-1</v>
      </c>
      <c r="AF206" s="51">
        <f t="shared" si="72"/>
        <v>0</v>
      </c>
      <c r="AG206" s="54"/>
      <c r="AH206" s="54"/>
      <c r="AI206" s="55"/>
      <c r="AJ206" s="55"/>
      <c r="AK206" s="55"/>
      <c r="AL206" s="51">
        <f t="shared" si="73"/>
        <v>0</v>
      </c>
      <c r="AM206" s="51">
        <f t="shared" si="58"/>
        <v>0</v>
      </c>
      <c r="AN206" s="51">
        <f t="shared" si="59"/>
        <v>0</v>
      </c>
      <c r="AO206" s="51" t="e">
        <f t="shared" si="60"/>
        <v>#VALUE!</v>
      </c>
      <c r="AP206" s="51">
        <f t="shared" si="61"/>
        <v>0</v>
      </c>
      <c r="AQ206" s="51">
        <f t="shared" si="62"/>
        <v>0</v>
      </c>
      <c r="AR206" s="51" t="str">
        <f t="shared" si="63"/>
        <v/>
      </c>
      <c r="AS206" s="51">
        <f t="shared" si="64"/>
        <v>0</v>
      </c>
      <c r="AT206" s="51">
        <f t="shared" si="65"/>
        <v>0</v>
      </c>
      <c r="AU206" s="51">
        <f t="shared" si="66"/>
        <v>0</v>
      </c>
      <c r="AV206" s="8"/>
      <c r="AW206" s="61">
        <f t="shared" si="74"/>
        <v>0</v>
      </c>
      <c r="AX206" s="61">
        <f t="shared" si="75"/>
        <v>0</v>
      </c>
      <c r="AZ206" s="48"/>
      <c r="BA206" s="48"/>
      <c r="BB206" s="48"/>
    </row>
    <row r="207" spans="1:54" s="14" customFormat="1" ht="15.6">
      <c r="A207" s="49" t="str">
        <f t="shared" si="67"/>
        <v/>
      </c>
      <c r="B207" s="49"/>
      <c r="C207" s="50"/>
      <c r="D207" s="51"/>
      <c r="E207" s="52">
        <f t="shared" si="68"/>
        <v>-1</v>
      </c>
      <c r="F207" s="53"/>
      <c r="G207" s="54"/>
      <c r="H207" s="54"/>
      <c r="I207" s="55"/>
      <c r="J207" s="55"/>
      <c r="K207" s="55"/>
      <c r="L207" s="54"/>
      <c r="M207" s="56"/>
      <c r="N207" s="56"/>
      <c r="O207" s="57" t="e">
        <f t="shared" si="57"/>
        <v>#VALUE!</v>
      </c>
      <c r="P207" s="58"/>
      <c r="Q207" s="56"/>
      <c r="R207" s="56" t="str">
        <f t="shared" si="69"/>
        <v/>
      </c>
      <c r="S207" s="56"/>
      <c r="T207" s="56"/>
      <c r="U207" s="59"/>
      <c r="V207" s="60"/>
      <c r="W207" s="61"/>
      <c r="X207" s="61"/>
      <c r="Y207" s="60"/>
      <c r="Z207" s="16"/>
      <c r="AA207" s="16"/>
      <c r="AB207" s="17"/>
      <c r="AC207" s="62"/>
      <c r="AD207" s="81">
        <f t="shared" si="70"/>
        <v>0</v>
      </c>
      <c r="AE207" s="51">
        <f t="shared" si="71"/>
        <v>-1</v>
      </c>
      <c r="AF207" s="51">
        <f t="shared" si="72"/>
        <v>0</v>
      </c>
      <c r="AG207" s="54"/>
      <c r="AH207" s="54"/>
      <c r="AI207" s="55"/>
      <c r="AJ207" s="55"/>
      <c r="AK207" s="55"/>
      <c r="AL207" s="51">
        <f t="shared" si="73"/>
        <v>0</v>
      </c>
      <c r="AM207" s="51">
        <f t="shared" si="58"/>
        <v>0</v>
      </c>
      <c r="AN207" s="51">
        <f t="shared" si="59"/>
        <v>0</v>
      </c>
      <c r="AO207" s="51" t="e">
        <f t="shared" si="60"/>
        <v>#VALUE!</v>
      </c>
      <c r="AP207" s="51">
        <f t="shared" si="61"/>
        <v>0</v>
      </c>
      <c r="AQ207" s="51">
        <f t="shared" si="62"/>
        <v>0</v>
      </c>
      <c r="AR207" s="51" t="str">
        <f t="shared" si="63"/>
        <v/>
      </c>
      <c r="AS207" s="51">
        <f t="shared" si="64"/>
        <v>0</v>
      </c>
      <c r="AT207" s="51">
        <f t="shared" si="65"/>
        <v>0</v>
      </c>
      <c r="AU207" s="51">
        <f t="shared" si="66"/>
        <v>0</v>
      </c>
      <c r="AV207" s="8"/>
      <c r="AW207" s="61">
        <f t="shared" si="74"/>
        <v>0</v>
      </c>
      <c r="AX207" s="61">
        <f t="shared" si="75"/>
        <v>0</v>
      </c>
      <c r="AZ207" s="48"/>
      <c r="BA207" s="48"/>
      <c r="BB207" s="48"/>
    </row>
    <row r="208" spans="1:54" s="14" customFormat="1" ht="15.6">
      <c r="A208" s="49" t="str">
        <f t="shared" si="67"/>
        <v/>
      </c>
      <c r="B208" s="49"/>
      <c r="C208" s="50"/>
      <c r="D208" s="51"/>
      <c r="E208" s="52">
        <f t="shared" si="68"/>
        <v>-1</v>
      </c>
      <c r="F208" s="53"/>
      <c r="G208" s="54"/>
      <c r="H208" s="54"/>
      <c r="I208" s="55"/>
      <c r="J208" s="55"/>
      <c r="K208" s="55"/>
      <c r="L208" s="54"/>
      <c r="M208" s="56"/>
      <c r="N208" s="56"/>
      <c r="O208" s="57" t="e">
        <f t="shared" si="57"/>
        <v>#VALUE!</v>
      </c>
      <c r="P208" s="58"/>
      <c r="Q208" s="56"/>
      <c r="R208" s="56" t="str">
        <f t="shared" si="69"/>
        <v/>
      </c>
      <c r="S208" s="56"/>
      <c r="T208" s="56"/>
      <c r="U208" s="59"/>
      <c r="V208" s="60"/>
      <c r="W208" s="61"/>
      <c r="X208" s="61"/>
      <c r="Y208" s="60"/>
      <c r="Z208" s="16"/>
      <c r="AA208" s="16"/>
      <c r="AB208" s="17"/>
      <c r="AC208" s="62"/>
      <c r="AD208" s="81">
        <f t="shared" si="70"/>
        <v>0</v>
      </c>
      <c r="AE208" s="51">
        <f t="shared" si="71"/>
        <v>-1</v>
      </c>
      <c r="AF208" s="51">
        <f t="shared" si="72"/>
        <v>0</v>
      </c>
      <c r="AG208" s="54"/>
      <c r="AH208" s="54"/>
      <c r="AI208" s="55"/>
      <c r="AJ208" s="55"/>
      <c r="AK208" s="55"/>
      <c r="AL208" s="51">
        <f t="shared" si="73"/>
        <v>0</v>
      </c>
      <c r="AM208" s="51">
        <f t="shared" si="58"/>
        <v>0</v>
      </c>
      <c r="AN208" s="51">
        <f t="shared" si="59"/>
        <v>0</v>
      </c>
      <c r="AO208" s="51" t="e">
        <f t="shared" si="60"/>
        <v>#VALUE!</v>
      </c>
      <c r="AP208" s="51">
        <f t="shared" si="61"/>
        <v>0</v>
      </c>
      <c r="AQ208" s="51">
        <f t="shared" si="62"/>
        <v>0</v>
      </c>
      <c r="AR208" s="51" t="str">
        <f t="shared" si="63"/>
        <v/>
      </c>
      <c r="AS208" s="51">
        <f t="shared" si="64"/>
        <v>0</v>
      </c>
      <c r="AT208" s="51">
        <f t="shared" si="65"/>
        <v>0</v>
      </c>
      <c r="AU208" s="51">
        <f t="shared" si="66"/>
        <v>0</v>
      </c>
      <c r="AV208" s="8"/>
      <c r="AW208" s="61">
        <f t="shared" si="74"/>
        <v>0</v>
      </c>
      <c r="AX208" s="61">
        <f t="shared" si="75"/>
        <v>0</v>
      </c>
      <c r="AZ208" s="48"/>
      <c r="BA208" s="48"/>
      <c r="BB208" s="48"/>
    </row>
    <row r="209" spans="1:54" s="14" customFormat="1" ht="15.6">
      <c r="A209" s="49" t="str">
        <f t="shared" si="67"/>
        <v/>
      </c>
      <c r="B209" s="49"/>
      <c r="C209" s="50"/>
      <c r="D209" s="51"/>
      <c r="E209" s="52">
        <f t="shared" si="68"/>
        <v>-1</v>
      </c>
      <c r="F209" s="53"/>
      <c r="G209" s="54"/>
      <c r="H209" s="54"/>
      <c r="I209" s="55"/>
      <c r="J209" s="55"/>
      <c r="K209" s="55"/>
      <c r="L209" s="54"/>
      <c r="M209" s="56"/>
      <c r="N209" s="56"/>
      <c r="O209" s="57" t="e">
        <f t="shared" si="57"/>
        <v>#VALUE!</v>
      </c>
      <c r="P209" s="58"/>
      <c r="Q209" s="56"/>
      <c r="R209" s="56" t="str">
        <f t="shared" si="69"/>
        <v/>
      </c>
      <c r="S209" s="56"/>
      <c r="T209" s="56"/>
      <c r="U209" s="59"/>
      <c r="V209" s="60"/>
      <c r="W209" s="61"/>
      <c r="X209" s="61"/>
      <c r="Y209" s="60"/>
      <c r="Z209" s="16"/>
      <c r="AA209" s="16"/>
      <c r="AB209" s="17"/>
      <c r="AC209" s="62"/>
      <c r="AD209" s="81">
        <f t="shared" si="70"/>
        <v>0</v>
      </c>
      <c r="AE209" s="51">
        <f t="shared" si="71"/>
        <v>-1</v>
      </c>
      <c r="AF209" s="51">
        <f t="shared" si="72"/>
        <v>0</v>
      </c>
      <c r="AG209" s="54"/>
      <c r="AH209" s="54"/>
      <c r="AI209" s="55"/>
      <c r="AJ209" s="55"/>
      <c r="AK209" s="55"/>
      <c r="AL209" s="51">
        <f t="shared" si="73"/>
        <v>0</v>
      </c>
      <c r="AM209" s="51">
        <f t="shared" si="58"/>
        <v>0</v>
      </c>
      <c r="AN209" s="51">
        <f t="shared" si="59"/>
        <v>0</v>
      </c>
      <c r="AO209" s="51" t="e">
        <f t="shared" si="60"/>
        <v>#VALUE!</v>
      </c>
      <c r="AP209" s="51">
        <f t="shared" si="61"/>
        <v>0</v>
      </c>
      <c r="AQ209" s="51">
        <f t="shared" si="62"/>
        <v>0</v>
      </c>
      <c r="AR209" s="51" t="str">
        <f t="shared" si="63"/>
        <v/>
      </c>
      <c r="AS209" s="51">
        <f t="shared" si="64"/>
        <v>0</v>
      </c>
      <c r="AT209" s="51">
        <f t="shared" si="65"/>
        <v>0</v>
      </c>
      <c r="AU209" s="51">
        <f t="shared" si="66"/>
        <v>0</v>
      </c>
      <c r="AV209" s="8"/>
      <c r="AW209" s="61">
        <f t="shared" si="74"/>
        <v>0</v>
      </c>
      <c r="AX209" s="61">
        <f t="shared" si="75"/>
        <v>0</v>
      </c>
      <c r="AZ209" s="48"/>
      <c r="BA209" s="48"/>
      <c r="BB209" s="48"/>
    </row>
    <row r="210" spans="1:54" s="14" customFormat="1" ht="15.6">
      <c r="A210" s="49" t="str">
        <f t="shared" si="67"/>
        <v/>
      </c>
      <c r="B210" s="49"/>
      <c r="C210" s="50"/>
      <c r="D210" s="51"/>
      <c r="E210" s="52">
        <f t="shared" si="68"/>
        <v>-1</v>
      </c>
      <c r="F210" s="53"/>
      <c r="G210" s="54"/>
      <c r="H210" s="54"/>
      <c r="I210" s="55"/>
      <c r="J210" s="55"/>
      <c r="K210" s="55"/>
      <c r="L210" s="54"/>
      <c r="M210" s="56"/>
      <c r="N210" s="56"/>
      <c r="O210" s="57" t="e">
        <f t="shared" si="57"/>
        <v>#VALUE!</v>
      </c>
      <c r="P210" s="58"/>
      <c r="Q210" s="56"/>
      <c r="R210" s="56" t="str">
        <f t="shared" si="69"/>
        <v/>
      </c>
      <c r="S210" s="56"/>
      <c r="T210" s="56"/>
      <c r="U210" s="59"/>
      <c r="V210" s="60"/>
      <c r="W210" s="61"/>
      <c r="X210" s="61"/>
      <c r="Y210" s="60"/>
      <c r="Z210" s="16"/>
      <c r="AA210" s="16"/>
      <c r="AB210" s="17"/>
      <c r="AC210" s="62"/>
      <c r="AD210" s="81">
        <f t="shared" si="70"/>
        <v>0</v>
      </c>
      <c r="AE210" s="51">
        <f t="shared" si="71"/>
        <v>-1</v>
      </c>
      <c r="AF210" s="51">
        <f t="shared" si="72"/>
        <v>0</v>
      </c>
      <c r="AG210" s="54"/>
      <c r="AH210" s="54"/>
      <c r="AI210" s="55"/>
      <c r="AJ210" s="55"/>
      <c r="AK210" s="55"/>
      <c r="AL210" s="51">
        <f t="shared" si="73"/>
        <v>0</v>
      </c>
      <c r="AM210" s="51">
        <f t="shared" si="58"/>
        <v>0</v>
      </c>
      <c r="AN210" s="51">
        <f t="shared" si="59"/>
        <v>0</v>
      </c>
      <c r="AO210" s="51" t="e">
        <f t="shared" si="60"/>
        <v>#VALUE!</v>
      </c>
      <c r="AP210" s="51">
        <f t="shared" si="61"/>
        <v>0</v>
      </c>
      <c r="AQ210" s="51">
        <f t="shared" si="62"/>
        <v>0</v>
      </c>
      <c r="AR210" s="51" t="str">
        <f t="shared" si="63"/>
        <v/>
      </c>
      <c r="AS210" s="51">
        <f t="shared" si="64"/>
        <v>0</v>
      </c>
      <c r="AT210" s="51">
        <f t="shared" si="65"/>
        <v>0</v>
      </c>
      <c r="AU210" s="51">
        <f t="shared" si="66"/>
        <v>0</v>
      </c>
      <c r="AV210" s="8"/>
      <c r="AW210" s="61">
        <f t="shared" si="74"/>
        <v>0</v>
      </c>
      <c r="AX210" s="61">
        <f t="shared" si="75"/>
        <v>0</v>
      </c>
      <c r="AZ210" s="48"/>
      <c r="BA210" s="48"/>
      <c r="BB210" s="48"/>
    </row>
    <row r="211" spans="1:54" s="14" customFormat="1" ht="15.6">
      <c r="A211" s="49" t="str">
        <f t="shared" si="67"/>
        <v/>
      </c>
      <c r="B211" s="49"/>
      <c r="C211" s="50"/>
      <c r="D211" s="51"/>
      <c r="E211" s="52">
        <f t="shared" si="68"/>
        <v>-1</v>
      </c>
      <c r="F211" s="53"/>
      <c r="G211" s="54"/>
      <c r="H211" s="54"/>
      <c r="I211" s="55"/>
      <c r="J211" s="55"/>
      <c r="K211" s="55"/>
      <c r="L211" s="54"/>
      <c r="M211" s="56"/>
      <c r="N211" s="56"/>
      <c r="O211" s="57" t="e">
        <f t="shared" si="57"/>
        <v>#VALUE!</v>
      </c>
      <c r="P211" s="58"/>
      <c r="Q211" s="56"/>
      <c r="R211" s="56" t="str">
        <f t="shared" si="69"/>
        <v/>
      </c>
      <c r="S211" s="56"/>
      <c r="T211" s="56"/>
      <c r="U211" s="59"/>
      <c r="V211" s="60"/>
      <c r="W211" s="61"/>
      <c r="X211" s="61"/>
      <c r="Y211" s="60"/>
      <c r="Z211" s="16"/>
      <c r="AA211" s="16"/>
      <c r="AB211" s="17"/>
      <c r="AC211" s="62"/>
      <c r="AD211" s="81">
        <f t="shared" si="70"/>
        <v>0</v>
      </c>
      <c r="AE211" s="51">
        <f t="shared" si="71"/>
        <v>-1</v>
      </c>
      <c r="AF211" s="51">
        <f t="shared" si="72"/>
        <v>0</v>
      </c>
      <c r="AG211" s="54"/>
      <c r="AH211" s="54"/>
      <c r="AI211" s="55"/>
      <c r="AJ211" s="55"/>
      <c r="AK211" s="55"/>
      <c r="AL211" s="51">
        <f t="shared" si="73"/>
        <v>0</v>
      </c>
      <c r="AM211" s="51">
        <f t="shared" si="58"/>
        <v>0</v>
      </c>
      <c r="AN211" s="51">
        <f t="shared" si="59"/>
        <v>0</v>
      </c>
      <c r="AO211" s="51" t="e">
        <f t="shared" si="60"/>
        <v>#VALUE!</v>
      </c>
      <c r="AP211" s="51">
        <f t="shared" si="61"/>
        <v>0</v>
      </c>
      <c r="AQ211" s="51">
        <f t="shared" si="62"/>
        <v>0</v>
      </c>
      <c r="AR211" s="51" t="str">
        <f t="shared" si="63"/>
        <v/>
      </c>
      <c r="AS211" s="51">
        <f t="shared" si="64"/>
        <v>0</v>
      </c>
      <c r="AT211" s="51">
        <f t="shared" si="65"/>
        <v>0</v>
      </c>
      <c r="AU211" s="51">
        <f t="shared" si="66"/>
        <v>0</v>
      </c>
      <c r="AV211" s="8"/>
      <c r="AW211" s="61">
        <f t="shared" si="74"/>
        <v>0</v>
      </c>
      <c r="AX211" s="61">
        <f t="shared" si="75"/>
        <v>0</v>
      </c>
      <c r="AZ211" s="48"/>
      <c r="BA211" s="48"/>
      <c r="BB211" s="48"/>
    </row>
    <row r="212" spans="1:54" s="14" customFormat="1" ht="15.6">
      <c r="A212" s="49" t="str">
        <f t="shared" si="67"/>
        <v/>
      </c>
      <c r="B212" s="49"/>
      <c r="C212" s="50"/>
      <c r="D212" s="51"/>
      <c r="E212" s="52">
        <f t="shared" si="68"/>
        <v>-1</v>
      </c>
      <c r="F212" s="53"/>
      <c r="G212" s="54"/>
      <c r="H212" s="54"/>
      <c r="I212" s="55"/>
      <c r="J212" s="55"/>
      <c r="K212" s="55"/>
      <c r="L212" s="54"/>
      <c r="M212" s="56"/>
      <c r="N212" s="56"/>
      <c r="O212" s="57" t="e">
        <f t="shared" si="57"/>
        <v>#VALUE!</v>
      </c>
      <c r="P212" s="58"/>
      <c r="Q212" s="56"/>
      <c r="R212" s="56" t="str">
        <f t="shared" si="69"/>
        <v/>
      </c>
      <c r="S212" s="56"/>
      <c r="T212" s="56"/>
      <c r="U212" s="59"/>
      <c r="V212" s="60"/>
      <c r="W212" s="61"/>
      <c r="X212" s="61"/>
      <c r="Y212" s="60"/>
      <c r="Z212" s="16"/>
      <c r="AA212" s="16"/>
      <c r="AB212" s="17"/>
      <c r="AC212" s="62"/>
      <c r="AD212" s="81">
        <f t="shared" si="70"/>
        <v>0</v>
      </c>
      <c r="AE212" s="51">
        <f t="shared" si="71"/>
        <v>-1</v>
      </c>
      <c r="AF212" s="51">
        <f t="shared" si="72"/>
        <v>0</v>
      </c>
      <c r="AG212" s="54"/>
      <c r="AH212" s="54"/>
      <c r="AI212" s="55"/>
      <c r="AJ212" s="55"/>
      <c r="AK212" s="55"/>
      <c r="AL212" s="51">
        <f t="shared" si="73"/>
        <v>0</v>
      </c>
      <c r="AM212" s="51">
        <f t="shared" si="58"/>
        <v>0</v>
      </c>
      <c r="AN212" s="51">
        <f t="shared" si="59"/>
        <v>0</v>
      </c>
      <c r="AO212" s="51" t="e">
        <f t="shared" si="60"/>
        <v>#VALUE!</v>
      </c>
      <c r="AP212" s="51">
        <f t="shared" si="61"/>
        <v>0</v>
      </c>
      <c r="AQ212" s="51">
        <f t="shared" si="62"/>
        <v>0</v>
      </c>
      <c r="AR212" s="51" t="str">
        <f t="shared" si="63"/>
        <v/>
      </c>
      <c r="AS212" s="51">
        <f t="shared" si="64"/>
        <v>0</v>
      </c>
      <c r="AT212" s="51">
        <f t="shared" si="65"/>
        <v>0</v>
      </c>
      <c r="AU212" s="51">
        <f t="shared" si="66"/>
        <v>0</v>
      </c>
      <c r="AV212" s="8"/>
      <c r="AW212" s="61">
        <f t="shared" si="74"/>
        <v>0</v>
      </c>
      <c r="AX212" s="61">
        <f t="shared" si="75"/>
        <v>0</v>
      </c>
      <c r="AZ212" s="48"/>
      <c r="BA212" s="48"/>
      <c r="BB212" s="48"/>
    </row>
    <row r="213" spans="1:54" s="68" customFormat="1" ht="15.6">
      <c r="A213" s="49" t="str">
        <f t="shared" si="67"/>
        <v/>
      </c>
      <c r="B213" s="49"/>
      <c r="C213" s="50"/>
      <c r="D213" s="51"/>
      <c r="E213" s="52">
        <f t="shared" si="68"/>
        <v>-1</v>
      </c>
      <c r="F213" s="53"/>
      <c r="G213" s="54"/>
      <c r="H213" s="54"/>
      <c r="I213" s="55"/>
      <c r="J213" s="55"/>
      <c r="K213" s="55"/>
      <c r="L213" s="54"/>
      <c r="M213" s="56"/>
      <c r="N213" s="56"/>
      <c r="O213" s="57" t="e">
        <f t="shared" si="57"/>
        <v>#VALUE!</v>
      </c>
      <c r="P213" s="58"/>
      <c r="Q213" s="56"/>
      <c r="R213" s="56" t="str">
        <f t="shared" si="69"/>
        <v/>
      </c>
      <c r="S213" s="56"/>
      <c r="T213" s="56"/>
      <c r="U213" s="59"/>
      <c r="V213" s="60"/>
      <c r="W213" s="61"/>
      <c r="X213" s="61"/>
      <c r="Y213" s="60"/>
      <c r="Z213" s="16"/>
      <c r="AA213" s="16"/>
      <c r="AB213" s="17"/>
      <c r="AC213" s="62"/>
      <c r="AD213" s="81">
        <f t="shared" si="70"/>
        <v>0</v>
      </c>
      <c r="AE213" s="51">
        <f t="shared" si="71"/>
        <v>-1</v>
      </c>
      <c r="AF213" s="51">
        <f t="shared" si="72"/>
        <v>0</v>
      </c>
      <c r="AG213" s="54"/>
      <c r="AH213" s="54"/>
      <c r="AI213" s="55"/>
      <c r="AJ213" s="55"/>
      <c r="AK213" s="55"/>
      <c r="AL213" s="51">
        <f t="shared" si="73"/>
        <v>0</v>
      </c>
      <c r="AM213" s="51">
        <f t="shared" si="58"/>
        <v>0</v>
      </c>
      <c r="AN213" s="51">
        <f t="shared" si="59"/>
        <v>0</v>
      </c>
      <c r="AO213" s="51" t="e">
        <f t="shared" si="60"/>
        <v>#VALUE!</v>
      </c>
      <c r="AP213" s="51">
        <f t="shared" si="61"/>
        <v>0</v>
      </c>
      <c r="AQ213" s="51">
        <f t="shared" si="62"/>
        <v>0</v>
      </c>
      <c r="AR213" s="51" t="str">
        <f t="shared" si="63"/>
        <v/>
      </c>
      <c r="AS213" s="51">
        <f t="shared" si="64"/>
        <v>0</v>
      </c>
      <c r="AT213" s="51">
        <f t="shared" si="65"/>
        <v>0</v>
      </c>
      <c r="AU213" s="51">
        <f t="shared" si="66"/>
        <v>0</v>
      </c>
      <c r="AV213" s="8"/>
      <c r="AW213" s="61">
        <f t="shared" si="74"/>
        <v>0</v>
      </c>
      <c r="AX213" s="61">
        <f t="shared" si="75"/>
        <v>0</v>
      </c>
      <c r="AZ213" s="48"/>
      <c r="BA213" s="48"/>
      <c r="BB213" s="48"/>
    </row>
    <row r="214" spans="1:54" s="68" customFormat="1" ht="15.6">
      <c r="A214" s="49" t="str">
        <f t="shared" si="67"/>
        <v/>
      </c>
      <c r="B214" s="49"/>
      <c r="C214" s="50"/>
      <c r="D214" s="51"/>
      <c r="E214" s="52">
        <f t="shared" si="68"/>
        <v>-1</v>
      </c>
      <c r="F214" s="53"/>
      <c r="G214" s="54"/>
      <c r="H214" s="54"/>
      <c r="I214" s="55"/>
      <c r="J214" s="55"/>
      <c r="K214" s="55"/>
      <c r="L214" s="54"/>
      <c r="M214" s="56"/>
      <c r="N214" s="56"/>
      <c r="O214" s="57" t="e">
        <f t="shared" si="57"/>
        <v>#VALUE!</v>
      </c>
      <c r="P214" s="58"/>
      <c r="Q214" s="56"/>
      <c r="R214" s="56" t="str">
        <f t="shared" si="69"/>
        <v/>
      </c>
      <c r="S214" s="56"/>
      <c r="T214" s="56"/>
      <c r="U214" s="59"/>
      <c r="V214" s="60"/>
      <c r="W214" s="61"/>
      <c r="X214" s="61"/>
      <c r="Y214" s="60"/>
      <c r="Z214" s="16"/>
      <c r="AA214" s="16"/>
      <c r="AB214" s="17"/>
      <c r="AC214" s="62"/>
      <c r="AD214" s="81">
        <f t="shared" si="70"/>
        <v>0</v>
      </c>
      <c r="AE214" s="51">
        <f t="shared" si="71"/>
        <v>-1</v>
      </c>
      <c r="AF214" s="51">
        <f t="shared" si="72"/>
        <v>0</v>
      </c>
      <c r="AG214" s="54"/>
      <c r="AH214" s="54"/>
      <c r="AI214" s="55"/>
      <c r="AJ214" s="55"/>
      <c r="AK214" s="55"/>
      <c r="AL214" s="51">
        <f t="shared" si="73"/>
        <v>0</v>
      </c>
      <c r="AM214" s="51">
        <f t="shared" si="58"/>
        <v>0</v>
      </c>
      <c r="AN214" s="51">
        <f t="shared" si="59"/>
        <v>0</v>
      </c>
      <c r="AO214" s="51" t="e">
        <f t="shared" si="60"/>
        <v>#VALUE!</v>
      </c>
      <c r="AP214" s="51">
        <f t="shared" si="61"/>
        <v>0</v>
      </c>
      <c r="AQ214" s="51">
        <f t="shared" si="62"/>
        <v>0</v>
      </c>
      <c r="AR214" s="51" t="str">
        <f t="shared" si="63"/>
        <v/>
      </c>
      <c r="AS214" s="51">
        <f t="shared" si="64"/>
        <v>0</v>
      </c>
      <c r="AT214" s="51">
        <f t="shared" si="65"/>
        <v>0</v>
      </c>
      <c r="AU214" s="51">
        <f t="shared" si="66"/>
        <v>0</v>
      </c>
      <c r="AV214" s="8"/>
      <c r="AW214" s="61">
        <f t="shared" si="74"/>
        <v>0</v>
      </c>
      <c r="AX214" s="61">
        <f t="shared" si="75"/>
        <v>0</v>
      </c>
      <c r="AZ214" s="48"/>
      <c r="BA214" s="48"/>
      <c r="BB214" s="48"/>
    </row>
    <row r="215" spans="1:54" s="14" customFormat="1" ht="15.6">
      <c r="A215" s="49" t="str">
        <f t="shared" si="67"/>
        <v/>
      </c>
      <c r="B215" s="49"/>
      <c r="C215" s="50"/>
      <c r="D215" s="51"/>
      <c r="E215" s="52">
        <f t="shared" si="68"/>
        <v>-1</v>
      </c>
      <c r="F215" s="53"/>
      <c r="G215" s="54"/>
      <c r="H215" s="54"/>
      <c r="I215" s="55"/>
      <c r="J215" s="55"/>
      <c r="K215" s="55"/>
      <c r="L215" s="54"/>
      <c r="M215" s="56"/>
      <c r="N215" s="56"/>
      <c r="O215" s="57" t="e">
        <f t="shared" si="57"/>
        <v>#VALUE!</v>
      </c>
      <c r="P215" s="58"/>
      <c r="Q215" s="56"/>
      <c r="R215" s="56" t="str">
        <f t="shared" si="69"/>
        <v/>
      </c>
      <c r="S215" s="56"/>
      <c r="T215" s="56"/>
      <c r="U215" s="59"/>
      <c r="V215" s="60"/>
      <c r="W215" s="61"/>
      <c r="X215" s="61"/>
      <c r="Y215" s="60"/>
      <c r="Z215" s="16"/>
      <c r="AA215" s="16"/>
      <c r="AB215" s="17"/>
      <c r="AC215" s="62"/>
      <c r="AD215" s="81">
        <f t="shared" si="70"/>
        <v>0</v>
      </c>
      <c r="AE215" s="51">
        <f t="shared" si="71"/>
        <v>-1</v>
      </c>
      <c r="AF215" s="51">
        <f t="shared" si="72"/>
        <v>0</v>
      </c>
      <c r="AG215" s="54"/>
      <c r="AH215" s="54"/>
      <c r="AI215" s="55"/>
      <c r="AJ215" s="55"/>
      <c r="AK215" s="55"/>
      <c r="AL215" s="51">
        <f t="shared" si="73"/>
        <v>0</v>
      </c>
      <c r="AM215" s="51">
        <f t="shared" si="58"/>
        <v>0</v>
      </c>
      <c r="AN215" s="51">
        <f t="shared" si="59"/>
        <v>0</v>
      </c>
      <c r="AO215" s="51" t="e">
        <f t="shared" si="60"/>
        <v>#VALUE!</v>
      </c>
      <c r="AP215" s="51">
        <f t="shared" si="61"/>
        <v>0</v>
      </c>
      <c r="AQ215" s="51">
        <f t="shared" si="62"/>
        <v>0</v>
      </c>
      <c r="AR215" s="51" t="str">
        <f t="shared" si="63"/>
        <v/>
      </c>
      <c r="AS215" s="51">
        <f t="shared" si="64"/>
        <v>0</v>
      </c>
      <c r="AT215" s="51">
        <f t="shared" si="65"/>
        <v>0</v>
      </c>
      <c r="AU215" s="51">
        <f t="shared" si="66"/>
        <v>0</v>
      </c>
      <c r="AV215" s="8"/>
      <c r="AW215" s="61">
        <f t="shared" si="74"/>
        <v>0</v>
      </c>
      <c r="AX215" s="61">
        <f t="shared" si="75"/>
        <v>0</v>
      </c>
      <c r="AZ215" s="48"/>
      <c r="BA215" s="48"/>
      <c r="BB215" s="48"/>
    </row>
    <row r="216" spans="1:54" s="14" customFormat="1" ht="15.6">
      <c r="A216" s="49" t="str">
        <f t="shared" si="67"/>
        <v/>
      </c>
      <c r="B216" s="49"/>
      <c r="C216" s="50"/>
      <c r="D216" s="51"/>
      <c r="E216" s="52">
        <f t="shared" si="68"/>
        <v>-1</v>
      </c>
      <c r="F216" s="53"/>
      <c r="G216" s="54"/>
      <c r="H216" s="54"/>
      <c r="I216" s="55"/>
      <c r="J216" s="55"/>
      <c r="K216" s="55"/>
      <c r="L216" s="54"/>
      <c r="M216" s="56"/>
      <c r="N216" s="56"/>
      <c r="O216" s="57" t="e">
        <f t="shared" si="57"/>
        <v>#VALUE!</v>
      </c>
      <c r="P216" s="58"/>
      <c r="Q216" s="56"/>
      <c r="R216" s="56" t="str">
        <f t="shared" si="69"/>
        <v/>
      </c>
      <c r="S216" s="56"/>
      <c r="T216" s="56"/>
      <c r="U216" s="59"/>
      <c r="V216" s="60"/>
      <c r="W216" s="61"/>
      <c r="X216" s="61"/>
      <c r="Y216" s="60"/>
      <c r="Z216" s="16"/>
      <c r="AA216" s="16"/>
      <c r="AB216" s="17"/>
      <c r="AC216" s="62"/>
      <c r="AD216" s="81">
        <f t="shared" si="70"/>
        <v>0</v>
      </c>
      <c r="AE216" s="51">
        <f t="shared" si="71"/>
        <v>-1</v>
      </c>
      <c r="AF216" s="51">
        <f t="shared" si="72"/>
        <v>0</v>
      </c>
      <c r="AG216" s="54"/>
      <c r="AH216" s="54"/>
      <c r="AI216" s="55"/>
      <c r="AJ216" s="55"/>
      <c r="AK216" s="55"/>
      <c r="AL216" s="51">
        <f t="shared" si="73"/>
        <v>0</v>
      </c>
      <c r="AM216" s="51">
        <f t="shared" si="58"/>
        <v>0</v>
      </c>
      <c r="AN216" s="51">
        <f t="shared" si="59"/>
        <v>0</v>
      </c>
      <c r="AO216" s="51" t="e">
        <f t="shared" si="60"/>
        <v>#VALUE!</v>
      </c>
      <c r="AP216" s="51">
        <f t="shared" si="61"/>
        <v>0</v>
      </c>
      <c r="AQ216" s="51">
        <f t="shared" si="62"/>
        <v>0</v>
      </c>
      <c r="AR216" s="51" t="str">
        <f t="shared" si="63"/>
        <v/>
      </c>
      <c r="AS216" s="51">
        <f t="shared" si="64"/>
        <v>0</v>
      </c>
      <c r="AT216" s="51">
        <f t="shared" si="65"/>
        <v>0</v>
      </c>
      <c r="AU216" s="51">
        <f t="shared" si="66"/>
        <v>0</v>
      </c>
      <c r="AV216" s="8"/>
      <c r="AW216" s="61">
        <f t="shared" si="74"/>
        <v>0</v>
      </c>
      <c r="AX216" s="61">
        <f t="shared" si="75"/>
        <v>0</v>
      </c>
      <c r="AZ216" s="48"/>
      <c r="BA216" s="48"/>
      <c r="BB216" s="48"/>
    </row>
    <row r="217" spans="1:54" s="14" customFormat="1" ht="15.6">
      <c r="A217" s="49" t="str">
        <f t="shared" si="67"/>
        <v/>
      </c>
      <c r="B217" s="49"/>
      <c r="C217" s="50"/>
      <c r="D217" s="51"/>
      <c r="E217" s="52">
        <f t="shared" si="68"/>
        <v>-1</v>
      </c>
      <c r="F217" s="53"/>
      <c r="G217" s="54"/>
      <c r="H217" s="54"/>
      <c r="I217" s="55"/>
      <c r="J217" s="55"/>
      <c r="K217" s="55"/>
      <c r="L217" s="54"/>
      <c r="M217" s="56"/>
      <c r="N217" s="56"/>
      <c r="O217" s="57" t="e">
        <f t="shared" si="57"/>
        <v>#VALUE!</v>
      </c>
      <c r="P217" s="58"/>
      <c r="Q217" s="56"/>
      <c r="R217" s="56" t="str">
        <f t="shared" si="69"/>
        <v/>
      </c>
      <c r="S217" s="56"/>
      <c r="T217" s="56"/>
      <c r="U217" s="59"/>
      <c r="V217" s="60"/>
      <c r="W217" s="61"/>
      <c r="X217" s="61"/>
      <c r="Y217" s="60"/>
      <c r="Z217" s="16"/>
      <c r="AA217" s="16"/>
      <c r="AB217" s="17"/>
      <c r="AC217" s="62"/>
      <c r="AD217" s="81">
        <f t="shared" si="70"/>
        <v>0</v>
      </c>
      <c r="AE217" s="51">
        <f t="shared" si="71"/>
        <v>-1</v>
      </c>
      <c r="AF217" s="51">
        <f t="shared" si="72"/>
        <v>0</v>
      </c>
      <c r="AG217" s="54"/>
      <c r="AH217" s="54"/>
      <c r="AI217" s="55"/>
      <c r="AJ217" s="55"/>
      <c r="AK217" s="55"/>
      <c r="AL217" s="51">
        <f t="shared" si="73"/>
        <v>0</v>
      </c>
      <c r="AM217" s="51">
        <f t="shared" si="58"/>
        <v>0</v>
      </c>
      <c r="AN217" s="51">
        <f t="shared" si="59"/>
        <v>0</v>
      </c>
      <c r="AO217" s="51" t="e">
        <f t="shared" si="60"/>
        <v>#VALUE!</v>
      </c>
      <c r="AP217" s="51">
        <f t="shared" si="61"/>
        <v>0</v>
      </c>
      <c r="AQ217" s="51">
        <f t="shared" si="62"/>
        <v>0</v>
      </c>
      <c r="AR217" s="51" t="str">
        <f t="shared" si="63"/>
        <v/>
      </c>
      <c r="AS217" s="51">
        <f t="shared" si="64"/>
        <v>0</v>
      </c>
      <c r="AT217" s="51">
        <f t="shared" si="65"/>
        <v>0</v>
      </c>
      <c r="AU217" s="51">
        <f t="shared" si="66"/>
        <v>0</v>
      </c>
      <c r="AV217" s="8"/>
      <c r="AW217" s="61">
        <f t="shared" si="74"/>
        <v>0</v>
      </c>
      <c r="AX217" s="61">
        <f t="shared" si="75"/>
        <v>0</v>
      </c>
      <c r="AZ217" s="48"/>
      <c r="BA217" s="48"/>
      <c r="BB217" s="48"/>
    </row>
    <row r="218" spans="1:54" s="14" customFormat="1" ht="15.6">
      <c r="A218" s="49" t="str">
        <f t="shared" si="67"/>
        <v/>
      </c>
      <c r="B218" s="49"/>
      <c r="C218" s="50"/>
      <c r="D218" s="51"/>
      <c r="E218" s="52">
        <f t="shared" si="68"/>
        <v>-1</v>
      </c>
      <c r="F218" s="53"/>
      <c r="G218" s="54"/>
      <c r="H218" s="54"/>
      <c r="I218" s="55"/>
      <c r="J218" s="55"/>
      <c r="K218" s="55"/>
      <c r="L218" s="54"/>
      <c r="M218" s="56"/>
      <c r="N218" s="56"/>
      <c r="O218" s="57" t="e">
        <f t="shared" si="57"/>
        <v>#VALUE!</v>
      </c>
      <c r="P218" s="58"/>
      <c r="Q218" s="56"/>
      <c r="R218" s="56" t="str">
        <f t="shared" si="69"/>
        <v/>
      </c>
      <c r="S218" s="56"/>
      <c r="T218" s="56"/>
      <c r="U218" s="59"/>
      <c r="V218" s="60"/>
      <c r="W218" s="61"/>
      <c r="X218" s="61"/>
      <c r="Y218" s="60"/>
      <c r="Z218" s="16"/>
      <c r="AA218" s="16"/>
      <c r="AB218" s="17"/>
      <c r="AC218" s="62"/>
      <c r="AD218" s="81">
        <f t="shared" si="70"/>
        <v>0</v>
      </c>
      <c r="AE218" s="51">
        <f t="shared" si="71"/>
        <v>-1</v>
      </c>
      <c r="AF218" s="51">
        <f t="shared" si="72"/>
        <v>0</v>
      </c>
      <c r="AG218" s="54"/>
      <c r="AH218" s="54"/>
      <c r="AI218" s="55"/>
      <c r="AJ218" s="55"/>
      <c r="AK218" s="55"/>
      <c r="AL218" s="51">
        <f t="shared" si="73"/>
        <v>0</v>
      </c>
      <c r="AM218" s="51">
        <f t="shared" si="58"/>
        <v>0</v>
      </c>
      <c r="AN218" s="51">
        <f t="shared" si="59"/>
        <v>0</v>
      </c>
      <c r="AO218" s="51" t="e">
        <f t="shared" si="60"/>
        <v>#VALUE!</v>
      </c>
      <c r="AP218" s="51">
        <f t="shared" si="61"/>
        <v>0</v>
      </c>
      <c r="AQ218" s="51">
        <f t="shared" si="62"/>
        <v>0</v>
      </c>
      <c r="AR218" s="51" t="str">
        <f t="shared" si="63"/>
        <v/>
      </c>
      <c r="AS218" s="51">
        <f t="shared" si="64"/>
        <v>0</v>
      </c>
      <c r="AT218" s="51">
        <f t="shared" si="65"/>
        <v>0</v>
      </c>
      <c r="AU218" s="51">
        <f t="shared" si="66"/>
        <v>0</v>
      </c>
      <c r="AV218" s="8"/>
      <c r="AW218" s="61">
        <f t="shared" si="74"/>
        <v>0</v>
      </c>
      <c r="AX218" s="61">
        <f t="shared" si="75"/>
        <v>0</v>
      </c>
      <c r="AZ218" s="48"/>
      <c r="BA218" s="48"/>
      <c r="BB218" s="48"/>
    </row>
    <row r="219" spans="1:54" s="14" customFormat="1" ht="15.6">
      <c r="A219" s="49" t="str">
        <f t="shared" si="67"/>
        <v/>
      </c>
      <c r="B219" s="49"/>
      <c r="C219" s="50"/>
      <c r="D219" s="51"/>
      <c r="E219" s="52">
        <f t="shared" si="68"/>
        <v>-1</v>
      </c>
      <c r="F219" s="53"/>
      <c r="G219" s="54"/>
      <c r="H219" s="54"/>
      <c r="I219" s="55"/>
      <c r="J219" s="55"/>
      <c r="K219" s="55"/>
      <c r="L219" s="54"/>
      <c r="M219" s="56"/>
      <c r="N219" s="56"/>
      <c r="O219" s="57" t="e">
        <f t="shared" si="57"/>
        <v>#VALUE!</v>
      </c>
      <c r="P219" s="58"/>
      <c r="Q219" s="56"/>
      <c r="R219" s="56" t="str">
        <f t="shared" si="69"/>
        <v/>
      </c>
      <c r="S219" s="56"/>
      <c r="T219" s="56"/>
      <c r="U219" s="59"/>
      <c r="V219" s="60"/>
      <c r="W219" s="61"/>
      <c r="X219" s="61"/>
      <c r="Y219" s="60"/>
      <c r="Z219" s="16"/>
      <c r="AA219" s="16"/>
      <c r="AB219" s="17"/>
      <c r="AC219" s="62"/>
      <c r="AD219" s="81">
        <f t="shared" si="70"/>
        <v>0</v>
      </c>
      <c r="AE219" s="51">
        <f t="shared" si="71"/>
        <v>-1</v>
      </c>
      <c r="AF219" s="51">
        <f t="shared" si="72"/>
        <v>0</v>
      </c>
      <c r="AG219" s="54"/>
      <c r="AH219" s="54"/>
      <c r="AI219" s="55"/>
      <c r="AJ219" s="55"/>
      <c r="AK219" s="55"/>
      <c r="AL219" s="51">
        <f t="shared" si="73"/>
        <v>0</v>
      </c>
      <c r="AM219" s="51">
        <f t="shared" si="58"/>
        <v>0</v>
      </c>
      <c r="AN219" s="51">
        <f t="shared" si="59"/>
        <v>0</v>
      </c>
      <c r="AO219" s="51" t="e">
        <f t="shared" si="60"/>
        <v>#VALUE!</v>
      </c>
      <c r="AP219" s="51">
        <f t="shared" si="61"/>
        <v>0</v>
      </c>
      <c r="AQ219" s="51">
        <f t="shared" si="62"/>
        <v>0</v>
      </c>
      <c r="AR219" s="51" t="str">
        <f t="shared" si="63"/>
        <v/>
      </c>
      <c r="AS219" s="51">
        <f t="shared" si="64"/>
        <v>0</v>
      </c>
      <c r="AT219" s="51">
        <f t="shared" si="65"/>
        <v>0</v>
      </c>
      <c r="AU219" s="51">
        <f t="shared" si="66"/>
        <v>0</v>
      </c>
      <c r="AV219" s="8"/>
      <c r="AW219" s="61">
        <f t="shared" si="74"/>
        <v>0</v>
      </c>
      <c r="AX219" s="61">
        <f t="shared" si="75"/>
        <v>0</v>
      </c>
      <c r="AZ219" s="48"/>
      <c r="BA219" s="48"/>
      <c r="BB219" s="48"/>
    </row>
    <row r="220" spans="1:54" s="14" customFormat="1" ht="15.6">
      <c r="A220" s="49" t="str">
        <f t="shared" si="67"/>
        <v/>
      </c>
      <c r="B220" s="49"/>
      <c r="C220" s="50"/>
      <c r="D220" s="51"/>
      <c r="E220" s="52">
        <f t="shared" si="68"/>
        <v>-1</v>
      </c>
      <c r="F220" s="53"/>
      <c r="G220" s="54"/>
      <c r="H220" s="54"/>
      <c r="I220" s="55"/>
      <c r="J220" s="55"/>
      <c r="K220" s="55"/>
      <c r="L220" s="54"/>
      <c r="M220" s="56"/>
      <c r="N220" s="56"/>
      <c r="O220" s="57" t="e">
        <f t="shared" si="57"/>
        <v>#VALUE!</v>
      </c>
      <c r="P220" s="58"/>
      <c r="Q220" s="56"/>
      <c r="R220" s="56" t="str">
        <f t="shared" si="69"/>
        <v/>
      </c>
      <c r="S220" s="56"/>
      <c r="T220" s="56"/>
      <c r="U220" s="59"/>
      <c r="V220" s="60"/>
      <c r="W220" s="61"/>
      <c r="X220" s="61"/>
      <c r="Y220" s="60"/>
      <c r="Z220" s="16"/>
      <c r="AA220" s="16"/>
      <c r="AB220" s="17"/>
      <c r="AC220" s="62"/>
      <c r="AD220" s="81">
        <f t="shared" si="70"/>
        <v>0</v>
      </c>
      <c r="AE220" s="51">
        <f t="shared" si="71"/>
        <v>-1</v>
      </c>
      <c r="AF220" s="51">
        <f t="shared" si="72"/>
        <v>0</v>
      </c>
      <c r="AG220" s="54"/>
      <c r="AH220" s="54"/>
      <c r="AI220" s="55"/>
      <c r="AJ220" s="55"/>
      <c r="AK220" s="55"/>
      <c r="AL220" s="51">
        <f t="shared" si="73"/>
        <v>0</v>
      </c>
      <c r="AM220" s="51">
        <f t="shared" si="58"/>
        <v>0</v>
      </c>
      <c r="AN220" s="51">
        <f t="shared" si="59"/>
        <v>0</v>
      </c>
      <c r="AO220" s="51" t="e">
        <f t="shared" si="60"/>
        <v>#VALUE!</v>
      </c>
      <c r="AP220" s="51">
        <f t="shared" si="61"/>
        <v>0</v>
      </c>
      <c r="AQ220" s="51">
        <f t="shared" si="62"/>
        <v>0</v>
      </c>
      <c r="AR220" s="51" t="str">
        <f t="shared" si="63"/>
        <v/>
      </c>
      <c r="AS220" s="51">
        <f t="shared" si="64"/>
        <v>0</v>
      </c>
      <c r="AT220" s="51">
        <f t="shared" si="65"/>
        <v>0</v>
      </c>
      <c r="AU220" s="51">
        <f t="shared" si="66"/>
        <v>0</v>
      </c>
      <c r="AV220" s="8"/>
      <c r="AW220" s="61">
        <f t="shared" si="74"/>
        <v>0</v>
      </c>
      <c r="AX220" s="61">
        <f t="shared" si="75"/>
        <v>0</v>
      </c>
      <c r="AZ220" s="48"/>
      <c r="BA220" s="48"/>
      <c r="BB220" s="48"/>
    </row>
    <row r="221" spans="1:54" s="14" customFormat="1" ht="15.6">
      <c r="A221" s="49" t="str">
        <f t="shared" si="67"/>
        <v/>
      </c>
      <c r="B221" s="49"/>
      <c r="C221" s="50"/>
      <c r="D221" s="51"/>
      <c r="E221" s="52">
        <f t="shared" si="68"/>
        <v>-1</v>
      </c>
      <c r="F221" s="53"/>
      <c r="G221" s="54"/>
      <c r="H221" s="54"/>
      <c r="I221" s="55"/>
      <c r="J221" s="55"/>
      <c r="K221" s="55"/>
      <c r="L221" s="54"/>
      <c r="M221" s="56"/>
      <c r="N221" s="56"/>
      <c r="O221" s="57" t="e">
        <f t="shared" si="57"/>
        <v>#VALUE!</v>
      </c>
      <c r="P221" s="58"/>
      <c r="Q221" s="56"/>
      <c r="R221" s="56" t="str">
        <f t="shared" si="69"/>
        <v/>
      </c>
      <c r="S221" s="56"/>
      <c r="T221" s="56"/>
      <c r="U221" s="59"/>
      <c r="V221" s="60"/>
      <c r="W221" s="61"/>
      <c r="X221" s="61"/>
      <c r="Y221" s="60"/>
      <c r="Z221" s="16"/>
      <c r="AA221" s="16"/>
      <c r="AB221" s="17"/>
      <c r="AC221" s="62"/>
      <c r="AD221" s="81">
        <f t="shared" si="70"/>
        <v>0</v>
      </c>
      <c r="AE221" s="51">
        <f t="shared" si="71"/>
        <v>-1</v>
      </c>
      <c r="AF221" s="51">
        <f t="shared" si="72"/>
        <v>0</v>
      </c>
      <c r="AG221" s="54"/>
      <c r="AH221" s="54"/>
      <c r="AI221" s="55"/>
      <c r="AJ221" s="55"/>
      <c r="AK221" s="55"/>
      <c r="AL221" s="51">
        <f t="shared" si="73"/>
        <v>0</v>
      </c>
      <c r="AM221" s="51">
        <f t="shared" si="58"/>
        <v>0</v>
      </c>
      <c r="AN221" s="51">
        <f t="shared" si="59"/>
        <v>0</v>
      </c>
      <c r="AO221" s="51" t="e">
        <f t="shared" si="60"/>
        <v>#VALUE!</v>
      </c>
      <c r="AP221" s="51">
        <f t="shared" si="61"/>
        <v>0</v>
      </c>
      <c r="AQ221" s="51">
        <f t="shared" si="62"/>
        <v>0</v>
      </c>
      <c r="AR221" s="51" t="str">
        <f t="shared" si="63"/>
        <v/>
      </c>
      <c r="AS221" s="51">
        <f t="shared" si="64"/>
        <v>0</v>
      </c>
      <c r="AT221" s="51">
        <f t="shared" si="65"/>
        <v>0</v>
      </c>
      <c r="AU221" s="51">
        <f t="shared" si="66"/>
        <v>0</v>
      </c>
      <c r="AV221" s="8"/>
      <c r="AW221" s="61">
        <f t="shared" si="74"/>
        <v>0</v>
      </c>
      <c r="AX221" s="61">
        <f t="shared" si="75"/>
        <v>0</v>
      </c>
      <c r="AZ221" s="48"/>
      <c r="BA221" s="48"/>
      <c r="BB221" s="48"/>
    </row>
    <row r="222" spans="1:54" s="68" customFormat="1" ht="15.6">
      <c r="A222" s="49" t="str">
        <f t="shared" si="67"/>
        <v/>
      </c>
      <c r="B222" s="49"/>
      <c r="C222" s="50"/>
      <c r="D222" s="51"/>
      <c r="E222" s="52">
        <f t="shared" si="68"/>
        <v>-1</v>
      </c>
      <c r="F222" s="53"/>
      <c r="G222" s="54"/>
      <c r="H222" s="54"/>
      <c r="I222" s="55"/>
      <c r="J222" s="55"/>
      <c r="K222" s="55"/>
      <c r="L222" s="54"/>
      <c r="M222" s="56"/>
      <c r="N222" s="56"/>
      <c r="O222" s="57" t="e">
        <f t="shared" si="57"/>
        <v>#VALUE!</v>
      </c>
      <c r="P222" s="58"/>
      <c r="Q222" s="56"/>
      <c r="R222" s="56" t="str">
        <f t="shared" si="69"/>
        <v/>
      </c>
      <c r="S222" s="56"/>
      <c r="T222" s="56"/>
      <c r="U222" s="59"/>
      <c r="V222" s="60"/>
      <c r="W222" s="61"/>
      <c r="X222" s="61"/>
      <c r="Y222" s="60"/>
      <c r="Z222" s="16"/>
      <c r="AA222" s="16"/>
      <c r="AB222" s="17"/>
      <c r="AC222" s="62"/>
      <c r="AD222" s="81">
        <f t="shared" si="70"/>
        <v>0</v>
      </c>
      <c r="AE222" s="51">
        <f t="shared" si="71"/>
        <v>-1</v>
      </c>
      <c r="AF222" s="51">
        <f t="shared" si="72"/>
        <v>0</v>
      </c>
      <c r="AG222" s="54"/>
      <c r="AH222" s="54"/>
      <c r="AI222" s="55"/>
      <c r="AJ222" s="55"/>
      <c r="AK222" s="55"/>
      <c r="AL222" s="51">
        <f t="shared" si="73"/>
        <v>0</v>
      </c>
      <c r="AM222" s="51">
        <f t="shared" si="58"/>
        <v>0</v>
      </c>
      <c r="AN222" s="51">
        <f t="shared" si="59"/>
        <v>0</v>
      </c>
      <c r="AO222" s="51" t="e">
        <f t="shared" si="60"/>
        <v>#VALUE!</v>
      </c>
      <c r="AP222" s="51">
        <f t="shared" si="61"/>
        <v>0</v>
      </c>
      <c r="AQ222" s="51">
        <f t="shared" si="62"/>
        <v>0</v>
      </c>
      <c r="AR222" s="51" t="str">
        <f t="shared" si="63"/>
        <v/>
      </c>
      <c r="AS222" s="51">
        <f t="shared" si="64"/>
        <v>0</v>
      </c>
      <c r="AT222" s="51">
        <f t="shared" si="65"/>
        <v>0</v>
      </c>
      <c r="AU222" s="51">
        <f t="shared" si="66"/>
        <v>0</v>
      </c>
      <c r="AV222" s="8"/>
      <c r="AW222" s="61">
        <f t="shared" si="74"/>
        <v>0</v>
      </c>
      <c r="AX222" s="61">
        <f t="shared" si="75"/>
        <v>0</v>
      </c>
      <c r="AZ222" s="48"/>
      <c r="BA222" s="48"/>
      <c r="BB222" s="48"/>
    </row>
    <row r="223" spans="1:54" s="14" customFormat="1" ht="15.6">
      <c r="A223" s="49" t="str">
        <f t="shared" si="67"/>
        <v/>
      </c>
      <c r="B223" s="49"/>
      <c r="C223" s="50"/>
      <c r="D223" s="51"/>
      <c r="E223" s="52">
        <f t="shared" si="68"/>
        <v>-1</v>
      </c>
      <c r="F223" s="53"/>
      <c r="G223" s="54"/>
      <c r="H223" s="54"/>
      <c r="I223" s="55"/>
      <c r="J223" s="55"/>
      <c r="K223" s="55"/>
      <c r="L223" s="54"/>
      <c r="M223" s="56"/>
      <c r="N223" s="56"/>
      <c r="O223" s="57" t="e">
        <f t="shared" si="57"/>
        <v>#VALUE!</v>
      </c>
      <c r="P223" s="58"/>
      <c r="Q223" s="56"/>
      <c r="R223" s="56" t="str">
        <f t="shared" si="69"/>
        <v/>
      </c>
      <c r="S223" s="56"/>
      <c r="T223" s="56"/>
      <c r="U223" s="59"/>
      <c r="V223" s="60"/>
      <c r="W223" s="61"/>
      <c r="X223" s="61"/>
      <c r="Y223" s="60"/>
      <c r="Z223" s="16"/>
      <c r="AA223" s="16"/>
      <c r="AB223" s="17"/>
      <c r="AC223" s="62"/>
      <c r="AD223" s="81">
        <f t="shared" si="70"/>
        <v>0</v>
      </c>
      <c r="AE223" s="51">
        <f t="shared" si="71"/>
        <v>-1</v>
      </c>
      <c r="AF223" s="51">
        <f t="shared" si="72"/>
        <v>0</v>
      </c>
      <c r="AG223" s="54"/>
      <c r="AH223" s="54"/>
      <c r="AI223" s="55"/>
      <c r="AJ223" s="55"/>
      <c r="AK223" s="55"/>
      <c r="AL223" s="51">
        <f t="shared" si="73"/>
        <v>0</v>
      </c>
      <c r="AM223" s="51">
        <f t="shared" si="58"/>
        <v>0</v>
      </c>
      <c r="AN223" s="51">
        <f t="shared" si="59"/>
        <v>0</v>
      </c>
      <c r="AO223" s="51" t="e">
        <f t="shared" si="60"/>
        <v>#VALUE!</v>
      </c>
      <c r="AP223" s="51">
        <f t="shared" si="61"/>
        <v>0</v>
      </c>
      <c r="AQ223" s="51">
        <f t="shared" si="62"/>
        <v>0</v>
      </c>
      <c r="AR223" s="51" t="str">
        <f t="shared" si="63"/>
        <v/>
      </c>
      <c r="AS223" s="51">
        <f t="shared" si="64"/>
        <v>0</v>
      </c>
      <c r="AT223" s="51">
        <f t="shared" si="65"/>
        <v>0</v>
      </c>
      <c r="AU223" s="51">
        <f t="shared" si="66"/>
        <v>0</v>
      </c>
      <c r="AV223" s="8"/>
      <c r="AW223" s="61">
        <f t="shared" si="74"/>
        <v>0</v>
      </c>
      <c r="AX223" s="61">
        <f t="shared" si="75"/>
        <v>0</v>
      </c>
      <c r="AZ223" s="48"/>
      <c r="BA223" s="48"/>
      <c r="BB223" s="48"/>
    </row>
    <row r="224" spans="1:54" s="64" customFormat="1" ht="15.6">
      <c r="A224" s="49" t="str">
        <f t="shared" si="67"/>
        <v/>
      </c>
      <c r="B224" s="49"/>
      <c r="C224" s="50"/>
      <c r="D224" s="51"/>
      <c r="E224" s="52">
        <f t="shared" si="68"/>
        <v>-1</v>
      </c>
      <c r="F224" s="53"/>
      <c r="G224" s="54"/>
      <c r="H224" s="54"/>
      <c r="I224" s="55"/>
      <c r="J224" s="55"/>
      <c r="K224" s="55"/>
      <c r="L224" s="54"/>
      <c r="M224" s="56"/>
      <c r="N224" s="56"/>
      <c r="O224" s="57" t="e">
        <f t="shared" si="57"/>
        <v>#VALUE!</v>
      </c>
      <c r="P224" s="58"/>
      <c r="Q224" s="56"/>
      <c r="R224" s="56" t="str">
        <f t="shared" si="69"/>
        <v/>
      </c>
      <c r="S224" s="56"/>
      <c r="T224" s="56"/>
      <c r="U224" s="59"/>
      <c r="V224" s="60"/>
      <c r="W224" s="61"/>
      <c r="X224" s="61"/>
      <c r="Y224" s="60"/>
      <c r="Z224" s="16"/>
      <c r="AA224" s="16"/>
      <c r="AB224" s="17"/>
      <c r="AC224" s="62"/>
      <c r="AD224" s="81">
        <f t="shared" si="70"/>
        <v>0</v>
      </c>
      <c r="AE224" s="51">
        <f t="shared" si="71"/>
        <v>-1</v>
      </c>
      <c r="AF224" s="51">
        <f t="shared" si="72"/>
        <v>0</v>
      </c>
      <c r="AG224" s="54"/>
      <c r="AH224" s="54"/>
      <c r="AI224" s="55"/>
      <c r="AJ224" s="55"/>
      <c r="AK224" s="55"/>
      <c r="AL224" s="51">
        <f t="shared" si="73"/>
        <v>0</v>
      </c>
      <c r="AM224" s="51">
        <f t="shared" si="58"/>
        <v>0</v>
      </c>
      <c r="AN224" s="51">
        <f t="shared" si="59"/>
        <v>0</v>
      </c>
      <c r="AO224" s="51" t="e">
        <f t="shared" si="60"/>
        <v>#VALUE!</v>
      </c>
      <c r="AP224" s="51">
        <f t="shared" si="61"/>
        <v>0</v>
      </c>
      <c r="AQ224" s="51">
        <f t="shared" si="62"/>
        <v>0</v>
      </c>
      <c r="AR224" s="51" t="str">
        <f t="shared" si="63"/>
        <v/>
      </c>
      <c r="AS224" s="51">
        <f t="shared" si="64"/>
        <v>0</v>
      </c>
      <c r="AT224" s="51">
        <f t="shared" si="65"/>
        <v>0</v>
      </c>
      <c r="AU224" s="51">
        <f t="shared" si="66"/>
        <v>0</v>
      </c>
      <c r="AV224" s="8"/>
      <c r="AW224" s="61">
        <f t="shared" si="74"/>
        <v>0</v>
      </c>
      <c r="AX224" s="61">
        <f t="shared" si="75"/>
        <v>0</v>
      </c>
      <c r="AZ224" s="48"/>
      <c r="BA224" s="48"/>
      <c r="BB224" s="48"/>
    </row>
    <row r="225" spans="1:54" s="14" customFormat="1" ht="15.6">
      <c r="A225" s="49" t="str">
        <f t="shared" si="67"/>
        <v/>
      </c>
      <c r="B225" s="49"/>
      <c r="C225" s="50"/>
      <c r="D225" s="51"/>
      <c r="E225" s="52">
        <f t="shared" si="68"/>
        <v>-1</v>
      </c>
      <c r="F225" s="53"/>
      <c r="G225" s="54"/>
      <c r="H225" s="54"/>
      <c r="I225" s="55"/>
      <c r="J225" s="55"/>
      <c r="K225" s="55"/>
      <c r="L225" s="54"/>
      <c r="M225" s="56"/>
      <c r="N225" s="56"/>
      <c r="O225" s="57" t="e">
        <f t="shared" si="57"/>
        <v>#VALUE!</v>
      </c>
      <c r="P225" s="58"/>
      <c r="Q225" s="56"/>
      <c r="R225" s="56" t="str">
        <f t="shared" si="69"/>
        <v/>
      </c>
      <c r="S225" s="56"/>
      <c r="T225" s="56"/>
      <c r="U225" s="59"/>
      <c r="V225" s="60"/>
      <c r="W225" s="61"/>
      <c r="X225" s="61"/>
      <c r="Y225" s="60"/>
      <c r="Z225" s="16"/>
      <c r="AA225" s="16"/>
      <c r="AB225" s="17"/>
      <c r="AC225" s="62"/>
      <c r="AD225" s="81">
        <f t="shared" si="70"/>
        <v>0</v>
      </c>
      <c r="AE225" s="51">
        <f t="shared" si="71"/>
        <v>-1</v>
      </c>
      <c r="AF225" s="51">
        <f t="shared" si="72"/>
        <v>0</v>
      </c>
      <c r="AG225" s="54"/>
      <c r="AH225" s="54"/>
      <c r="AI225" s="55"/>
      <c r="AJ225" s="55"/>
      <c r="AK225" s="55"/>
      <c r="AL225" s="51">
        <f t="shared" si="73"/>
        <v>0</v>
      </c>
      <c r="AM225" s="51">
        <f t="shared" si="58"/>
        <v>0</v>
      </c>
      <c r="AN225" s="51">
        <f t="shared" si="59"/>
        <v>0</v>
      </c>
      <c r="AO225" s="51" t="e">
        <f t="shared" si="60"/>
        <v>#VALUE!</v>
      </c>
      <c r="AP225" s="51">
        <f t="shared" si="61"/>
        <v>0</v>
      </c>
      <c r="AQ225" s="51">
        <f t="shared" si="62"/>
        <v>0</v>
      </c>
      <c r="AR225" s="51" t="str">
        <f t="shared" si="63"/>
        <v/>
      </c>
      <c r="AS225" s="51">
        <f t="shared" si="64"/>
        <v>0</v>
      </c>
      <c r="AT225" s="51">
        <f t="shared" si="65"/>
        <v>0</v>
      </c>
      <c r="AU225" s="51">
        <f t="shared" si="66"/>
        <v>0</v>
      </c>
      <c r="AV225" s="8"/>
      <c r="AW225" s="61">
        <f t="shared" si="74"/>
        <v>0</v>
      </c>
      <c r="AX225" s="61">
        <f t="shared" si="75"/>
        <v>0</v>
      </c>
      <c r="AZ225" s="48"/>
      <c r="BA225" s="48"/>
      <c r="BB225" s="48"/>
    </row>
    <row r="226" spans="1:54" s="64" customFormat="1" ht="15.6">
      <c r="A226" s="49" t="str">
        <f t="shared" si="67"/>
        <v/>
      </c>
      <c r="B226" s="49"/>
      <c r="C226" s="50"/>
      <c r="D226" s="51"/>
      <c r="E226" s="52">
        <f t="shared" si="68"/>
        <v>-1</v>
      </c>
      <c r="F226" s="53"/>
      <c r="G226" s="54"/>
      <c r="H226" s="54"/>
      <c r="I226" s="55"/>
      <c r="J226" s="55"/>
      <c r="K226" s="55"/>
      <c r="L226" s="54"/>
      <c r="M226" s="56"/>
      <c r="N226" s="56"/>
      <c r="O226" s="57" t="e">
        <f t="shared" si="57"/>
        <v>#VALUE!</v>
      </c>
      <c r="P226" s="58"/>
      <c r="Q226" s="56"/>
      <c r="R226" s="56" t="str">
        <f t="shared" si="69"/>
        <v/>
      </c>
      <c r="S226" s="56"/>
      <c r="T226" s="56"/>
      <c r="U226" s="59"/>
      <c r="V226" s="60"/>
      <c r="W226" s="61"/>
      <c r="X226" s="61"/>
      <c r="Y226" s="60"/>
      <c r="Z226" s="16"/>
      <c r="AA226" s="16"/>
      <c r="AB226" s="17"/>
      <c r="AC226" s="62"/>
      <c r="AD226" s="81">
        <f t="shared" si="70"/>
        <v>0</v>
      </c>
      <c r="AE226" s="51">
        <f t="shared" si="71"/>
        <v>-1</v>
      </c>
      <c r="AF226" s="51">
        <f t="shared" si="72"/>
        <v>0</v>
      </c>
      <c r="AG226" s="54"/>
      <c r="AH226" s="54"/>
      <c r="AI226" s="55"/>
      <c r="AJ226" s="55"/>
      <c r="AK226" s="55"/>
      <c r="AL226" s="51">
        <f t="shared" si="73"/>
        <v>0</v>
      </c>
      <c r="AM226" s="51">
        <f t="shared" si="58"/>
        <v>0</v>
      </c>
      <c r="AN226" s="51">
        <f t="shared" si="59"/>
        <v>0</v>
      </c>
      <c r="AO226" s="51" t="e">
        <f t="shared" si="60"/>
        <v>#VALUE!</v>
      </c>
      <c r="AP226" s="51">
        <f t="shared" si="61"/>
        <v>0</v>
      </c>
      <c r="AQ226" s="51">
        <f t="shared" si="62"/>
        <v>0</v>
      </c>
      <c r="AR226" s="51" t="str">
        <f t="shared" si="63"/>
        <v/>
      </c>
      <c r="AS226" s="51">
        <f t="shared" si="64"/>
        <v>0</v>
      </c>
      <c r="AT226" s="51">
        <f t="shared" si="65"/>
        <v>0</v>
      </c>
      <c r="AU226" s="51">
        <f t="shared" si="66"/>
        <v>0</v>
      </c>
      <c r="AV226" s="8"/>
      <c r="AW226" s="61">
        <f t="shared" si="74"/>
        <v>0</v>
      </c>
      <c r="AX226" s="61">
        <f t="shared" si="75"/>
        <v>0</v>
      </c>
      <c r="AZ226" s="48"/>
      <c r="BA226" s="48"/>
      <c r="BB226" s="48"/>
    </row>
    <row r="227" spans="1:54" s="64" customFormat="1" ht="15.6">
      <c r="A227" s="49" t="str">
        <f t="shared" si="67"/>
        <v/>
      </c>
      <c r="B227" s="49"/>
      <c r="C227" s="50"/>
      <c r="D227" s="51"/>
      <c r="E227" s="52">
        <f t="shared" si="68"/>
        <v>-1</v>
      </c>
      <c r="F227" s="53"/>
      <c r="G227" s="54"/>
      <c r="H227" s="54"/>
      <c r="I227" s="55"/>
      <c r="J227" s="55"/>
      <c r="K227" s="55"/>
      <c r="L227" s="54"/>
      <c r="M227" s="56"/>
      <c r="N227" s="56"/>
      <c r="O227" s="57" t="e">
        <f t="shared" si="57"/>
        <v>#VALUE!</v>
      </c>
      <c r="P227" s="58"/>
      <c r="Q227" s="56"/>
      <c r="R227" s="56" t="str">
        <f t="shared" si="69"/>
        <v/>
      </c>
      <c r="S227" s="56"/>
      <c r="T227" s="56"/>
      <c r="U227" s="59"/>
      <c r="V227" s="60"/>
      <c r="W227" s="61"/>
      <c r="X227" s="61"/>
      <c r="Y227" s="60"/>
      <c r="Z227" s="16"/>
      <c r="AA227" s="16"/>
      <c r="AB227" s="17"/>
      <c r="AC227" s="62"/>
      <c r="AD227" s="81">
        <f t="shared" si="70"/>
        <v>0</v>
      </c>
      <c r="AE227" s="51">
        <f t="shared" si="71"/>
        <v>-1</v>
      </c>
      <c r="AF227" s="51">
        <f t="shared" si="72"/>
        <v>0</v>
      </c>
      <c r="AG227" s="54"/>
      <c r="AH227" s="54"/>
      <c r="AI227" s="55"/>
      <c r="AJ227" s="55"/>
      <c r="AK227" s="55"/>
      <c r="AL227" s="51">
        <f t="shared" si="73"/>
        <v>0</v>
      </c>
      <c r="AM227" s="51">
        <f t="shared" si="58"/>
        <v>0</v>
      </c>
      <c r="AN227" s="51">
        <f t="shared" si="59"/>
        <v>0</v>
      </c>
      <c r="AO227" s="51" t="e">
        <f t="shared" si="60"/>
        <v>#VALUE!</v>
      </c>
      <c r="AP227" s="51">
        <f t="shared" si="61"/>
        <v>0</v>
      </c>
      <c r="AQ227" s="51">
        <f t="shared" si="62"/>
        <v>0</v>
      </c>
      <c r="AR227" s="51" t="str">
        <f t="shared" si="63"/>
        <v/>
      </c>
      <c r="AS227" s="51">
        <f t="shared" si="64"/>
        <v>0</v>
      </c>
      <c r="AT227" s="51">
        <f t="shared" si="65"/>
        <v>0</v>
      </c>
      <c r="AU227" s="51">
        <f t="shared" si="66"/>
        <v>0</v>
      </c>
      <c r="AV227" s="8"/>
      <c r="AW227" s="61">
        <f t="shared" si="74"/>
        <v>0</v>
      </c>
      <c r="AX227" s="61">
        <f t="shared" si="75"/>
        <v>0</v>
      </c>
      <c r="AZ227" s="48"/>
      <c r="BA227" s="48"/>
      <c r="BB227" s="48"/>
    </row>
    <row r="228" spans="1:54" s="64" customFormat="1" ht="15.6">
      <c r="A228" s="49" t="str">
        <f t="shared" si="67"/>
        <v/>
      </c>
      <c r="B228" s="49"/>
      <c r="C228" s="50"/>
      <c r="D228" s="51"/>
      <c r="E228" s="52">
        <f t="shared" si="68"/>
        <v>-1</v>
      </c>
      <c r="F228" s="53"/>
      <c r="G228" s="54"/>
      <c r="H228" s="54"/>
      <c r="I228" s="55"/>
      <c r="J228" s="55"/>
      <c r="K228" s="55"/>
      <c r="L228" s="54"/>
      <c r="M228" s="56"/>
      <c r="N228" s="56"/>
      <c r="O228" s="57" t="e">
        <f t="shared" si="57"/>
        <v>#VALUE!</v>
      </c>
      <c r="P228" s="58"/>
      <c r="Q228" s="56"/>
      <c r="R228" s="56" t="str">
        <f t="shared" si="69"/>
        <v/>
      </c>
      <c r="S228" s="56"/>
      <c r="T228" s="56"/>
      <c r="U228" s="59"/>
      <c r="V228" s="60"/>
      <c r="W228" s="61"/>
      <c r="X228" s="61"/>
      <c r="Y228" s="60"/>
      <c r="Z228" s="16"/>
      <c r="AA228" s="16"/>
      <c r="AB228" s="17"/>
      <c r="AC228" s="62"/>
      <c r="AD228" s="81">
        <f t="shared" si="70"/>
        <v>0</v>
      </c>
      <c r="AE228" s="51">
        <f t="shared" si="71"/>
        <v>-1</v>
      </c>
      <c r="AF228" s="51">
        <f t="shared" si="72"/>
        <v>0</v>
      </c>
      <c r="AG228" s="54"/>
      <c r="AH228" s="54"/>
      <c r="AI228" s="55"/>
      <c r="AJ228" s="55"/>
      <c r="AK228" s="55"/>
      <c r="AL228" s="51">
        <f t="shared" si="73"/>
        <v>0</v>
      </c>
      <c r="AM228" s="51">
        <f t="shared" si="58"/>
        <v>0</v>
      </c>
      <c r="AN228" s="51">
        <f t="shared" si="59"/>
        <v>0</v>
      </c>
      <c r="AO228" s="51" t="e">
        <f t="shared" si="60"/>
        <v>#VALUE!</v>
      </c>
      <c r="AP228" s="51">
        <f t="shared" si="61"/>
        <v>0</v>
      </c>
      <c r="AQ228" s="51">
        <f t="shared" si="62"/>
        <v>0</v>
      </c>
      <c r="AR228" s="51" t="str">
        <f t="shared" si="63"/>
        <v/>
      </c>
      <c r="AS228" s="51">
        <f t="shared" si="64"/>
        <v>0</v>
      </c>
      <c r="AT228" s="51">
        <f t="shared" si="65"/>
        <v>0</v>
      </c>
      <c r="AU228" s="51">
        <f t="shared" si="66"/>
        <v>0</v>
      </c>
      <c r="AV228" s="8"/>
      <c r="AW228" s="61">
        <f t="shared" si="74"/>
        <v>0</v>
      </c>
      <c r="AX228" s="61">
        <f t="shared" si="75"/>
        <v>0</v>
      </c>
      <c r="AZ228" s="48"/>
      <c r="BA228" s="48"/>
      <c r="BB228" s="48"/>
    </row>
    <row r="229" spans="1:54" s="14" customFormat="1" ht="15.6">
      <c r="A229" s="49" t="str">
        <f t="shared" si="67"/>
        <v/>
      </c>
      <c r="B229" s="49"/>
      <c r="C229" s="50"/>
      <c r="D229" s="51"/>
      <c r="E229" s="52">
        <f t="shared" si="68"/>
        <v>-1</v>
      </c>
      <c r="F229" s="53"/>
      <c r="G229" s="54"/>
      <c r="H229" s="54"/>
      <c r="I229" s="55"/>
      <c r="J229" s="55"/>
      <c r="K229" s="55"/>
      <c r="L229" s="54"/>
      <c r="M229" s="56"/>
      <c r="N229" s="56"/>
      <c r="O229" s="57" t="e">
        <f t="shared" si="57"/>
        <v>#VALUE!</v>
      </c>
      <c r="P229" s="58"/>
      <c r="Q229" s="56"/>
      <c r="R229" s="56" t="str">
        <f t="shared" si="69"/>
        <v/>
      </c>
      <c r="S229" s="56"/>
      <c r="T229" s="56"/>
      <c r="U229" s="59"/>
      <c r="V229" s="60"/>
      <c r="W229" s="61"/>
      <c r="X229" s="61"/>
      <c r="Y229" s="60"/>
      <c r="Z229" s="16"/>
      <c r="AA229" s="16"/>
      <c r="AB229" s="17"/>
      <c r="AC229" s="62"/>
      <c r="AD229" s="81">
        <f t="shared" si="70"/>
        <v>0</v>
      </c>
      <c r="AE229" s="51">
        <f t="shared" si="71"/>
        <v>-1</v>
      </c>
      <c r="AF229" s="51">
        <f t="shared" si="72"/>
        <v>0</v>
      </c>
      <c r="AG229" s="54"/>
      <c r="AH229" s="54"/>
      <c r="AI229" s="55"/>
      <c r="AJ229" s="55"/>
      <c r="AK229" s="55"/>
      <c r="AL229" s="51">
        <f t="shared" si="73"/>
        <v>0</v>
      </c>
      <c r="AM229" s="51">
        <f t="shared" si="58"/>
        <v>0</v>
      </c>
      <c r="AN229" s="51">
        <f t="shared" si="59"/>
        <v>0</v>
      </c>
      <c r="AO229" s="51" t="e">
        <f t="shared" si="60"/>
        <v>#VALUE!</v>
      </c>
      <c r="AP229" s="51">
        <f t="shared" si="61"/>
        <v>0</v>
      </c>
      <c r="AQ229" s="51">
        <f t="shared" si="62"/>
        <v>0</v>
      </c>
      <c r="AR229" s="51" t="str">
        <f t="shared" si="63"/>
        <v/>
      </c>
      <c r="AS229" s="51">
        <f t="shared" si="64"/>
        <v>0</v>
      </c>
      <c r="AT229" s="51">
        <f t="shared" si="65"/>
        <v>0</v>
      </c>
      <c r="AU229" s="51">
        <f t="shared" si="66"/>
        <v>0</v>
      </c>
      <c r="AV229" s="8"/>
      <c r="AW229" s="61">
        <f t="shared" si="74"/>
        <v>0</v>
      </c>
      <c r="AX229" s="61">
        <f t="shared" si="75"/>
        <v>0</v>
      </c>
      <c r="AZ229" s="48"/>
      <c r="BA229" s="48"/>
      <c r="BB229" s="48"/>
    </row>
    <row r="230" spans="1:54" s="14" customFormat="1" ht="15.6">
      <c r="A230" s="49" t="str">
        <f t="shared" si="67"/>
        <v/>
      </c>
      <c r="B230" s="49"/>
      <c r="C230" s="50"/>
      <c r="D230" s="51"/>
      <c r="E230" s="52">
        <f t="shared" si="68"/>
        <v>-1</v>
      </c>
      <c r="F230" s="53"/>
      <c r="G230" s="54"/>
      <c r="H230" s="54"/>
      <c r="I230" s="55"/>
      <c r="J230" s="55"/>
      <c r="K230" s="55"/>
      <c r="L230" s="54"/>
      <c r="M230" s="56"/>
      <c r="N230" s="56"/>
      <c r="O230" s="57" t="e">
        <f t="shared" si="57"/>
        <v>#VALUE!</v>
      </c>
      <c r="P230" s="58"/>
      <c r="Q230" s="56"/>
      <c r="R230" s="56" t="str">
        <f t="shared" si="69"/>
        <v/>
      </c>
      <c r="S230" s="56"/>
      <c r="T230" s="56"/>
      <c r="U230" s="59"/>
      <c r="V230" s="60"/>
      <c r="W230" s="61"/>
      <c r="X230" s="61"/>
      <c r="Y230" s="60"/>
      <c r="Z230" s="16"/>
      <c r="AA230" s="16"/>
      <c r="AB230" s="17"/>
      <c r="AC230" s="62"/>
      <c r="AD230" s="81">
        <f t="shared" si="70"/>
        <v>0</v>
      </c>
      <c r="AE230" s="51">
        <f t="shared" si="71"/>
        <v>-1</v>
      </c>
      <c r="AF230" s="51">
        <f t="shared" si="72"/>
        <v>0</v>
      </c>
      <c r="AG230" s="54"/>
      <c r="AH230" s="54"/>
      <c r="AI230" s="55"/>
      <c r="AJ230" s="55"/>
      <c r="AK230" s="55"/>
      <c r="AL230" s="51">
        <f t="shared" si="73"/>
        <v>0</v>
      </c>
      <c r="AM230" s="51">
        <f t="shared" si="58"/>
        <v>0</v>
      </c>
      <c r="AN230" s="51">
        <f t="shared" si="59"/>
        <v>0</v>
      </c>
      <c r="AO230" s="51" t="e">
        <f t="shared" si="60"/>
        <v>#VALUE!</v>
      </c>
      <c r="AP230" s="51">
        <f t="shared" si="61"/>
        <v>0</v>
      </c>
      <c r="AQ230" s="51">
        <f t="shared" si="62"/>
        <v>0</v>
      </c>
      <c r="AR230" s="51" t="str">
        <f t="shared" si="63"/>
        <v/>
      </c>
      <c r="AS230" s="51">
        <f t="shared" si="64"/>
        <v>0</v>
      </c>
      <c r="AT230" s="51">
        <f t="shared" si="65"/>
        <v>0</v>
      </c>
      <c r="AU230" s="51">
        <f t="shared" si="66"/>
        <v>0</v>
      </c>
      <c r="AV230" s="8"/>
      <c r="AW230" s="61">
        <f t="shared" si="74"/>
        <v>0</v>
      </c>
      <c r="AX230" s="61">
        <f t="shared" si="75"/>
        <v>0</v>
      </c>
      <c r="AZ230" s="48"/>
      <c r="BA230" s="48"/>
      <c r="BB230" s="48"/>
    </row>
    <row r="231" spans="1:54" s="14" customFormat="1" ht="15.6">
      <c r="A231" s="49" t="str">
        <f t="shared" si="67"/>
        <v/>
      </c>
      <c r="B231" s="49"/>
      <c r="C231" s="50"/>
      <c r="D231" s="51"/>
      <c r="E231" s="52">
        <f t="shared" si="68"/>
        <v>-1</v>
      </c>
      <c r="F231" s="53"/>
      <c r="G231" s="54"/>
      <c r="H231" s="54"/>
      <c r="I231" s="55"/>
      <c r="J231" s="55"/>
      <c r="K231" s="55"/>
      <c r="L231" s="54"/>
      <c r="M231" s="56"/>
      <c r="N231" s="56"/>
      <c r="O231" s="57" t="e">
        <f t="shared" si="57"/>
        <v>#VALUE!</v>
      </c>
      <c r="P231" s="58"/>
      <c r="Q231" s="56"/>
      <c r="R231" s="56" t="str">
        <f t="shared" si="69"/>
        <v/>
      </c>
      <c r="S231" s="56"/>
      <c r="T231" s="56"/>
      <c r="U231" s="59"/>
      <c r="V231" s="60"/>
      <c r="W231" s="61"/>
      <c r="X231" s="61"/>
      <c r="Y231" s="60"/>
      <c r="Z231" s="16"/>
      <c r="AA231" s="16"/>
      <c r="AB231" s="17"/>
      <c r="AC231" s="62"/>
      <c r="AD231" s="81">
        <f t="shared" si="70"/>
        <v>0</v>
      </c>
      <c r="AE231" s="51">
        <f t="shared" si="71"/>
        <v>-1</v>
      </c>
      <c r="AF231" s="51">
        <f t="shared" si="72"/>
        <v>0</v>
      </c>
      <c r="AG231" s="54"/>
      <c r="AH231" s="54"/>
      <c r="AI231" s="55"/>
      <c r="AJ231" s="55"/>
      <c r="AK231" s="55"/>
      <c r="AL231" s="51">
        <f t="shared" si="73"/>
        <v>0</v>
      </c>
      <c r="AM231" s="51">
        <f t="shared" si="58"/>
        <v>0</v>
      </c>
      <c r="AN231" s="51">
        <f t="shared" si="59"/>
        <v>0</v>
      </c>
      <c r="AO231" s="51" t="e">
        <f t="shared" si="60"/>
        <v>#VALUE!</v>
      </c>
      <c r="AP231" s="51">
        <f t="shared" si="61"/>
        <v>0</v>
      </c>
      <c r="AQ231" s="51">
        <f t="shared" si="62"/>
        <v>0</v>
      </c>
      <c r="AR231" s="51" t="str">
        <f t="shared" si="63"/>
        <v/>
      </c>
      <c r="AS231" s="51">
        <f t="shared" si="64"/>
        <v>0</v>
      </c>
      <c r="AT231" s="51">
        <f t="shared" si="65"/>
        <v>0</v>
      </c>
      <c r="AU231" s="51">
        <f t="shared" si="66"/>
        <v>0</v>
      </c>
      <c r="AV231" s="8"/>
      <c r="AW231" s="61">
        <f t="shared" si="74"/>
        <v>0</v>
      </c>
      <c r="AX231" s="61">
        <f t="shared" si="75"/>
        <v>0</v>
      </c>
      <c r="AZ231" s="48"/>
      <c r="BA231" s="48"/>
      <c r="BB231" s="48"/>
    </row>
    <row r="232" spans="1:54" s="14" customFormat="1" ht="15.6">
      <c r="A232" s="49" t="str">
        <f t="shared" si="67"/>
        <v/>
      </c>
      <c r="B232" s="49"/>
      <c r="C232" s="50"/>
      <c r="D232" s="51"/>
      <c r="E232" s="52">
        <f t="shared" si="68"/>
        <v>-1</v>
      </c>
      <c r="F232" s="53"/>
      <c r="G232" s="54"/>
      <c r="H232" s="54"/>
      <c r="I232" s="55"/>
      <c r="J232" s="55"/>
      <c r="K232" s="55"/>
      <c r="L232" s="54"/>
      <c r="M232" s="56"/>
      <c r="N232" s="56"/>
      <c r="O232" s="57" t="e">
        <f t="shared" si="57"/>
        <v>#VALUE!</v>
      </c>
      <c r="P232" s="58"/>
      <c r="Q232" s="56"/>
      <c r="R232" s="56" t="str">
        <f t="shared" si="69"/>
        <v/>
      </c>
      <c r="S232" s="56"/>
      <c r="T232" s="56"/>
      <c r="U232" s="59"/>
      <c r="V232" s="60"/>
      <c r="W232" s="61"/>
      <c r="X232" s="61"/>
      <c r="Y232" s="60"/>
      <c r="Z232" s="16"/>
      <c r="AA232" s="16"/>
      <c r="AB232" s="17"/>
      <c r="AC232" s="62"/>
      <c r="AD232" s="81">
        <f t="shared" si="70"/>
        <v>0</v>
      </c>
      <c r="AE232" s="51">
        <f t="shared" si="71"/>
        <v>-1</v>
      </c>
      <c r="AF232" s="51">
        <f t="shared" si="72"/>
        <v>0</v>
      </c>
      <c r="AG232" s="54"/>
      <c r="AH232" s="54"/>
      <c r="AI232" s="55"/>
      <c r="AJ232" s="55"/>
      <c r="AK232" s="55"/>
      <c r="AL232" s="51">
        <f t="shared" si="73"/>
        <v>0</v>
      </c>
      <c r="AM232" s="51">
        <f t="shared" si="58"/>
        <v>0</v>
      </c>
      <c r="AN232" s="51">
        <f t="shared" si="59"/>
        <v>0</v>
      </c>
      <c r="AO232" s="51" t="e">
        <f t="shared" si="60"/>
        <v>#VALUE!</v>
      </c>
      <c r="AP232" s="51">
        <f t="shared" si="61"/>
        <v>0</v>
      </c>
      <c r="AQ232" s="51">
        <f t="shared" si="62"/>
        <v>0</v>
      </c>
      <c r="AR232" s="51" t="str">
        <f t="shared" si="63"/>
        <v/>
      </c>
      <c r="AS232" s="51">
        <f t="shared" si="64"/>
        <v>0</v>
      </c>
      <c r="AT232" s="51">
        <f t="shared" si="65"/>
        <v>0</v>
      </c>
      <c r="AU232" s="51">
        <f t="shared" si="66"/>
        <v>0</v>
      </c>
      <c r="AV232" s="8"/>
      <c r="AW232" s="61">
        <f t="shared" si="74"/>
        <v>0</v>
      </c>
      <c r="AX232" s="61">
        <f t="shared" si="75"/>
        <v>0</v>
      </c>
      <c r="AZ232" s="48"/>
      <c r="BA232" s="48"/>
      <c r="BB232" s="48"/>
    </row>
    <row r="233" spans="1:54" s="14" customFormat="1" ht="15.6">
      <c r="A233" s="49" t="str">
        <f t="shared" si="67"/>
        <v/>
      </c>
      <c r="B233" s="49"/>
      <c r="C233" s="50"/>
      <c r="D233" s="51"/>
      <c r="E233" s="52">
        <f t="shared" si="68"/>
        <v>-1</v>
      </c>
      <c r="F233" s="53"/>
      <c r="G233" s="54"/>
      <c r="H233" s="54"/>
      <c r="I233" s="55"/>
      <c r="J233" s="55"/>
      <c r="K233" s="55"/>
      <c r="L233" s="54"/>
      <c r="M233" s="56"/>
      <c r="N233" s="56"/>
      <c r="O233" s="57" t="e">
        <f t="shared" si="57"/>
        <v>#VALUE!</v>
      </c>
      <c r="P233" s="58"/>
      <c r="Q233" s="56"/>
      <c r="R233" s="56" t="str">
        <f t="shared" si="69"/>
        <v/>
      </c>
      <c r="S233" s="56"/>
      <c r="T233" s="56"/>
      <c r="U233" s="59"/>
      <c r="V233" s="60"/>
      <c r="W233" s="61"/>
      <c r="X233" s="61"/>
      <c r="Y233" s="60"/>
      <c r="Z233" s="16"/>
      <c r="AA233" s="16"/>
      <c r="AB233" s="17"/>
      <c r="AC233" s="62"/>
      <c r="AD233" s="81">
        <f t="shared" si="70"/>
        <v>0</v>
      </c>
      <c r="AE233" s="51">
        <f t="shared" si="71"/>
        <v>-1</v>
      </c>
      <c r="AF233" s="51">
        <f t="shared" si="72"/>
        <v>0</v>
      </c>
      <c r="AG233" s="54"/>
      <c r="AH233" s="54"/>
      <c r="AI233" s="55"/>
      <c r="AJ233" s="55"/>
      <c r="AK233" s="55"/>
      <c r="AL233" s="51">
        <f t="shared" si="73"/>
        <v>0</v>
      </c>
      <c r="AM233" s="51">
        <f t="shared" si="58"/>
        <v>0</v>
      </c>
      <c r="AN233" s="51">
        <f t="shared" si="59"/>
        <v>0</v>
      </c>
      <c r="AO233" s="51" t="e">
        <f t="shared" si="60"/>
        <v>#VALUE!</v>
      </c>
      <c r="AP233" s="51">
        <f t="shared" si="61"/>
        <v>0</v>
      </c>
      <c r="AQ233" s="51">
        <f t="shared" si="62"/>
        <v>0</v>
      </c>
      <c r="AR233" s="51" t="str">
        <f t="shared" si="63"/>
        <v/>
      </c>
      <c r="AS233" s="51">
        <f t="shared" si="64"/>
        <v>0</v>
      </c>
      <c r="AT233" s="51">
        <f t="shared" si="65"/>
        <v>0</v>
      </c>
      <c r="AU233" s="51">
        <f t="shared" si="66"/>
        <v>0</v>
      </c>
      <c r="AV233" s="8"/>
      <c r="AW233" s="61">
        <f t="shared" si="74"/>
        <v>0</v>
      </c>
      <c r="AX233" s="61">
        <f t="shared" si="75"/>
        <v>0</v>
      </c>
      <c r="AZ233" s="48"/>
      <c r="BA233" s="48"/>
      <c r="BB233" s="48"/>
    </row>
    <row r="234" spans="1:54" s="14" customFormat="1" ht="15.6">
      <c r="A234" s="49" t="str">
        <f t="shared" si="67"/>
        <v/>
      </c>
      <c r="B234" s="49"/>
      <c r="C234" s="50"/>
      <c r="D234" s="51"/>
      <c r="E234" s="52">
        <f t="shared" si="68"/>
        <v>-1</v>
      </c>
      <c r="F234" s="53"/>
      <c r="G234" s="54"/>
      <c r="H234" s="54"/>
      <c r="I234" s="55"/>
      <c r="J234" s="55"/>
      <c r="K234" s="55"/>
      <c r="L234" s="54"/>
      <c r="M234" s="56"/>
      <c r="N234" s="56"/>
      <c r="O234" s="57" t="e">
        <f t="shared" si="57"/>
        <v>#VALUE!</v>
      </c>
      <c r="P234" s="58"/>
      <c r="Q234" s="56"/>
      <c r="R234" s="56" t="str">
        <f t="shared" si="69"/>
        <v/>
      </c>
      <c r="S234" s="56"/>
      <c r="T234" s="56"/>
      <c r="U234" s="59"/>
      <c r="V234" s="60"/>
      <c r="W234" s="61"/>
      <c r="X234" s="61"/>
      <c r="Y234" s="60"/>
      <c r="Z234" s="16"/>
      <c r="AA234" s="16"/>
      <c r="AB234" s="17"/>
      <c r="AC234" s="62"/>
      <c r="AD234" s="81">
        <f t="shared" si="70"/>
        <v>0</v>
      </c>
      <c r="AE234" s="51">
        <f t="shared" si="71"/>
        <v>-1</v>
      </c>
      <c r="AF234" s="51">
        <f t="shared" si="72"/>
        <v>0</v>
      </c>
      <c r="AG234" s="54"/>
      <c r="AH234" s="54"/>
      <c r="AI234" s="55"/>
      <c r="AJ234" s="55"/>
      <c r="AK234" s="55"/>
      <c r="AL234" s="51">
        <f t="shared" si="73"/>
        <v>0</v>
      </c>
      <c r="AM234" s="51">
        <f t="shared" si="58"/>
        <v>0</v>
      </c>
      <c r="AN234" s="51">
        <f t="shared" si="59"/>
        <v>0</v>
      </c>
      <c r="AO234" s="51" t="e">
        <f t="shared" si="60"/>
        <v>#VALUE!</v>
      </c>
      <c r="AP234" s="51">
        <f t="shared" si="61"/>
        <v>0</v>
      </c>
      <c r="AQ234" s="51">
        <f t="shared" si="62"/>
        <v>0</v>
      </c>
      <c r="AR234" s="51" t="str">
        <f t="shared" si="63"/>
        <v/>
      </c>
      <c r="AS234" s="51">
        <f t="shared" si="64"/>
        <v>0</v>
      </c>
      <c r="AT234" s="51">
        <f t="shared" si="65"/>
        <v>0</v>
      </c>
      <c r="AU234" s="51">
        <f t="shared" si="66"/>
        <v>0</v>
      </c>
      <c r="AV234" s="8"/>
      <c r="AW234" s="61">
        <f t="shared" si="74"/>
        <v>0</v>
      </c>
      <c r="AX234" s="61">
        <f t="shared" si="75"/>
        <v>0</v>
      </c>
      <c r="AZ234" s="48"/>
      <c r="BA234" s="48"/>
      <c r="BB234" s="48"/>
    </row>
    <row r="235" spans="1:54" s="68" customFormat="1" ht="15.6">
      <c r="A235" s="49" t="str">
        <f t="shared" si="67"/>
        <v/>
      </c>
      <c r="B235" s="49"/>
      <c r="C235" s="50"/>
      <c r="D235" s="51"/>
      <c r="E235" s="52">
        <f t="shared" si="68"/>
        <v>-1</v>
      </c>
      <c r="F235" s="53"/>
      <c r="G235" s="54"/>
      <c r="H235" s="54"/>
      <c r="I235" s="55"/>
      <c r="J235" s="55"/>
      <c r="K235" s="55"/>
      <c r="L235" s="54"/>
      <c r="M235" s="56"/>
      <c r="N235" s="56"/>
      <c r="O235" s="57" t="e">
        <f t="shared" si="57"/>
        <v>#VALUE!</v>
      </c>
      <c r="P235" s="58"/>
      <c r="Q235" s="56"/>
      <c r="R235" s="56" t="str">
        <f t="shared" si="69"/>
        <v/>
      </c>
      <c r="S235" s="56"/>
      <c r="T235" s="56"/>
      <c r="U235" s="59"/>
      <c r="V235" s="60"/>
      <c r="W235" s="61"/>
      <c r="X235" s="61"/>
      <c r="Y235" s="60"/>
      <c r="Z235" s="16"/>
      <c r="AA235" s="16"/>
      <c r="AB235" s="17"/>
      <c r="AC235" s="62"/>
      <c r="AD235" s="81">
        <f t="shared" si="70"/>
        <v>0</v>
      </c>
      <c r="AE235" s="51">
        <f t="shared" si="71"/>
        <v>-1</v>
      </c>
      <c r="AF235" s="51">
        <f t="shared" si="72"/>
        <v>0</v>
      </c>
      <c r="AG235" s="54"/>
      <c r="AH235" s="54"/>
      <c r="AI235" s="55"/>
      <c r="AJ235" s="55"/>
      <c r="AK235" s="55"/>
      <c r="AL235" s="51">
        <f t="shared" si="73"/>
        <v>0</v>
      </c>
      <c r="AM235" s="51">
        <f t="shared" si="58"/>
        <v>0</v>
      </c>
      <c r="AN235" s="51">
        <f t="shared" si="59"/>
        <v>0</v>
      </c>
      <c r="AO235" s="51" t="e">
        <f t="shared" si="60"/>
        <v>#VALUE!</v>
      </c>
      <c r="AP235" s="51">
        <f t="shared" si="61"/>
        <v>0</v>
      </c>
      <c r="AQ235" s="51">
        <f t="shared" si="62"/>
        <v>0</v>
      </c>
      <c r="AR235" s="51" t="str">
        <f t="shared" si="63"/>
        <v/>
      </c>
      <c r="AS235" s="51">
        <f t="shared" si="64"/>
        <v>0</v>
      </c>
      <c r="AT235" s="51">
        <f t="shared" si="65"/>
        <v>0</v>
      </c>
      <c r="AU235" s="51">
        <f t="shared" si="66"/>
        <v>0</v>
      </c>
      <c r="AV235" s="8"/>
      <c r="AW235" s="61">
        <f t="shared" si="74"/>
        <v>0</v>
      </c>
      <c r="AX235" s="61">
        <f t="shared" si="75"/>
        <v>0</v>
      </c>
      <c r="AZ235" s="48"/>
      <c r="BA235" s="48"/>
      <c r="BB235" s="48"/>
    </row>
    <row r="236" spans="1:54" s="14" customFormat="1" ht="15.6">
      <c r="A236" s="49" t="str">
        <f t="shared" si="67"/>
        <v/>
      </c>
      <c r="B236" s="49"/>
      <c r="C236" s="50"/>
      <c r="D236" s="51"/>
      <c r="E236" s="52">
        <f t="shared" si="68"/>
        <v>-1</v>
      </c>
      <c r="F236" s="53"/>
      <c r="G236" s="54"/>
      <c r="H236" s="54"/>
      <c r="I236" s="55"/>
      <c r="J236" s="55"/>
      <c r="K236" s="55"/>
      <c r="L236" s="54"/>
      <c r="M236" s="56"/>
      <c r="N236" s="56"/>
      <c r="O236" s="57" t="e">
        <f t="shared" si="57"/>
        <v>#VALUE!</v>
      </c>
      <c r="P236" s="58"/>
      <c r="Q236" s="56"/>
      <c r="R236" s="56" t="str">
        <f t="shared" si="69"/>
        <v/>
      </c>
      <c r="S236" s="56"/>
      <c r="T236" s="56"/>
      <c r="U236" s="59"/>
      <c r="V236" s="60"/>
      <c r="W236" s="61"/>
      <c r="X236" s="61"/>
      <c r="Y236" s="60"/>
      <c r="Z236" s="16"/>
      <c r="AA236" s="16"/>
      <c r="AB236" s="17"/>
      <c r="AC236" s="62"/>
      <c r="AD236" s="81">
        <f t="shared" si="70"/>
        <v>0</v>
      </c>
      <c r="AE236" s="51">
        <f t="shared" si="71"/>
        <v>-1</v>
      </c>
      <c r="AF236" s="51">
        <f t="shared" si="72"/>
        <v>0</v>
      </c>
      <c r="AG236" s="54"/>
      <c r="AH236" s="54"/>
      <c r="AI236" s="55"/>
      <c r="AJ236" s="55"/>
      <c r="AK236" s="55"/>
      <c r="AL236" s="51">
        <f t="shared" si="73"/>
        <v>0</v>
      </c>
      <c r="AM236" s="51">
        <f t="shared" si="58"/>
        <v>0</v>
      </c>
      <c r="AN236" s="51">
        <f t="shared" si="59"/>
        <v>0</v>
      </c>
      <c r="AO236" s="51" t="e">
        <f t="shared" si="60"/>
        <v>#VALUE!</v>
      </c>
      <c r="AP236" s="51">
        <f t="shared" si="61"/>
        <v>0</v>
      </c>
      <c r="AQ236" s="51">
        <f t="shared" si="62"/>
        <v>0</v>
      </c>
      <c r="AR236" s="51" t="str">
        <f t="shared" si="63"/>
        <v/>
      </c>
      <c r="AS236" s="51">
        <f t="shared" si="64"/>
        <v>0</v>
      </c>
      <c r="AT236" s="51">
        <f t="shared" si="65"/>
        <v>0</v>
      </c>
      <c r="AU236" s="51">
        <f t="shared" si="66"/>
        <v>0</v>
      </c>
      <c r="AV236" s="8"/>
      <c r="AW236" s="61">
        <f t="shared" si="74"/>
        <v>0</v>
      </c>
      <c r="AX236" s="61">
        <f t="shared" si="75"/>
        <v>0</v>
      </c>
      <c r="AZ236" s="48"/>
      <c r="BA236" s="48"/>
      <c r="BB236" s="48"/>
    </row>
    <row r="237" spans="1:54" s="14" customFormat="1" ht="15.6">
      <c r="A237" s="49" t="str">
        <f t="shared" si="67"/>
        <v/>
      </c>
      <c r="B237" s="49"/>
      <c r="C237" s="50"/>
      <c r="D237" s="51"/>
      <c r="E237" s="52">
        <f t="shared" si="68"/>
        <v>-1</v>
      </c>
      <c r="F237" s="53"/>
      <c r="G237" s="54"/>
      <c r="H237" s="54"/>
      <c r="I237" s="55"/>
      <c r="J237" s="55"/>
      <c r="K237" s="55"/>
      <c r="L237" s="54"/>
      <c r="M237" s="56"/>
      <c r="N237" s="56"/>
      <c r="O237" s="57" t="e">
        <f t="shared" si="57"/>
        <v>#VALUE!</v>
      </c>
      <c r="P237" s="58"/>
      <c r="Q237" s="56"/>
      <c r="R237" s="56" t="str">
        <f t="shared" si="69"/>
        <v/>
      </c>
      <c r="S237" s="56"/>
      <c r="T237" s="56"/>
      <c r="U237" s="59"/>
      <c r="V237" s="60"/>
      <c r="W237" s="61"/>
      <c r="X237" s="61"/>
      <c r="Y237" s="60"/>
      <c r="Z237" s="16"/>
      <c r="AA237" s="16"/>
      <c r="AB237" s="17"/>
      <c r="AC237" s="62"/>
      <c r="AD237" s="81">
        <f t="shared" si="70"/>
        <v>0</v>
      </c>
      <c r="AE237" s="51">
        <f t="shared" si="71"/>
        <v>-1</v>
      </c>
      <c r="AF237" s="51">
        <f t="shared" si="72"/>
        <v>0</v>
      </c>
      <c r="AG237" s="54"/>
      <c r="AH237" s="54"/>
      <c r="AI237" s="55"/>
      <c r="AJ237" s="55"/>
      <c r="AK237" s="55"/>
      <c r="AL237" s="51">
        <f t="shared" si="73"/>
        <v>0</v>
      </c>
      <c r="AM237" s="51">
        <f t="shared" si="58"/>
        <v>0</v>
      </c>
      <c r="AN237" s="51">
        <f t="shared" si="59"/>
        <v>0</v>
      </c>
      <c r="AO237" s="51" t="e">
        <f t="shared" si="60"/>
        <v>#VALUE!</v>
      </c>
      <c r="AP237" s="51">
        <f t="shared" si="61"/>
        <v>0</v>
      </c>
      <c r="AQ237" s="51">
        <f t="shared" si="62"/>
        <v>0</v>
      </c>
      <c r="AR237" s="51" t="str">
        <f t="shared" si="63"/>
        <v/>
      </c>
      <c r="AS237" s="51">
        <f t="shared" si="64"/>
        <v>0</v>
      </c>
      <c r="AT237" s="51">
        <f t="shared" si="65"/>
        <v>0</v>
      </c>
      <c r="AU237" s="51">
        <f t="shared" si="66"/>
        <v>0</v>
      </c>
      <c r="AV237" s="8"/>
      <c r="AW237" s="61">
        <f t="shared" si="74"/>
        <v>0</v>
      </c>
      <c r="AX237" s="61">
        <f t="shared" si="75"/>
        <v>0</v>
      </c>
      <c r="AZ237" s="48"/>
      <c r="BA237" s="48"/>
      <c r="BB237" s="48"/>
    </row>
    <row r="238" spans="1:54" s="14" customFormat="1" ht="15.6">
      <c r="A238" s="49" t="str">
        <f t="shared" si="67"/>
        <v/>
      </c>
      <c r="B238" s="49"/>
      <c r="C238" s="50"/>
      <c r="D238" s="51"/>
      <c r="E238" s="52">
        <f t="shared" si="68"/>
        <v>-1</v>
      </c>
      <c r="F238" s="53"/>
      <c r="G238" s="54"/>
      <c r="H238" s="54"/>
      <c r="I238" s="55"/>
      <c r="J238" s="55"/>
      <c r="K238" s="55"/>
      <c r="L238" s="54"/>
      <c r="M238" s="56"/>
      <c r="N238" s="56"/>
      <c r="O238" s="57" t="e">
        <f t="shared" si="57"/>
        <v>#VALUE!</v>
      </c>
      <c r="P238" s="58"/>
      <c r="Q238" s="56"/>
      <c r="R238" s="56" t="str">
        <f t="shared" si="69"/>
        <v/>
      </c>
      <c r="S238" s="56"/>
      <c r="T238" s="56"/>
      <c r="U238" s="59"/>
      <c r="V238" s="60"/>
      <c r="W238" s="61"/>
      <c r="X238" s="61"/>
      <c r="Y238" s="60"/>
      <c r="Z238" s="16"/>
      <c r="AA238" s="16"/>
      <c r="AB238" s="17"/>
      <c r="AC238" s="62"/>
      <c r="AD238" s="81">
        <f t="shared" si="70"/>
        <v>0</v>
      </c>
      <c r="AE238" s="51">
        <f t="shared" si="71"/>
        <v>-1</v>
      </c>
      <c r="AF238" s="51">
        <f t="shared" si="72"/>
        <v>0</v>
      </c>
      <c r="AG238" s="54"/>
      <c r="AH238" s="54"/>
      <c r="AI238" s="55"/>
      <c r="AJ238" s="55"/>
      <c r="AK238" s="55"/>
      <c r="AL238" s="51">
        <f t="shared" si="73"/>
        <v>0</v>
      </c>
      <c r="AM238" s="51">
        <f t="shared" si="58"/>
        <v>0</v>
      </c>
      <c r="AN238" s="51">
        <f t="shared" si="59"/>
        <v>0</v>
      </c>
      <c r="AO238" s="51" t="e">
        <f t="shared" si="60"/>
        <v>#VALUE!</v>
      </c>
      <c r="AP238" s="51">
        <f t="shared" si="61"/>
        <v>0</v>
      </c>
      <c r="AQ238" s="51">
        <f t="shared" si="62"/>
        <v>0</v>
      </c>
      <c r="AR238" s="51" t="str">
        <f t="shared" si="63"/>
        <v/>
      </c>
      <c r="AS238" s="51">
        <f t="shared" si="64"/>
        <v>0</v>
      </c>
      <c r="AT238" s="51">
        <f t="shared" si="65"/>
        <v>0</v>
      </c>
      <c r="AU238" s="51">
        <f t="shared" si="66"/>
        <v>0</v>
      </c>
      <c r="AV238" s="8"/>
      <c r="AW238" s="61">
        <f t="shared" si="74"/>
        <v>0</v>
      </c>
      <c r="AX238" s="61">
        <f t="shared" si="75"/>
        <v>0</v>
      </c>
      <c r="AZ238" s="48"/>
      <c r="BA238" s="48"/>
      <c r="BB238" s="48"/>
    </row>
    <row r="239" spans="1:54" s="14" customFormat="1" ht="15.6">
      <c r="A239" s="49" t="str">
        <f t="shared" si="67"/>
        <v/>
      </c>
      <c r="B239" s="49"/>
      <c r="C239" s="50"/>
      <c r="D239" s="51"/>
      <c r="E239" s="52">
        <f t="shared" si="68"/>
        <v>-1</v>
      </c>
      <c r="F239" s="53"/>
      <c r="G239" s="54"/>
      <c r="H239" s="54"/>
      <c r="I239" s="55"/>
      <c r="J239" s="55"/>
      <c r="K239" s="55"/>
      <c r="L239" s="54"/>
      <c r="M239" s="56"/>
      <c r="N239" s="56"/>
      <c r="O239" s="57" t="e">
        <f t="shared" si="57"/>
        <v>#VALUE!</v>
      </c>
      <c r="P239" s="58"/>
      <c r="Q239" s="56"/>
      <c r="R239" s="56" t="str">
        <f t="shared" si="69"/>
        <v/>
      </c>
      <c r="S239" s="56"/>
      <c r="T239" s="56"/>
      <c r="U239" s="59"/>
      <c r="V239" s="60"/>
      <c r="W239" s="61"/>
      <c r="X239" s="61"/>
      <c r="Y239" s="60"/>
      <c r="Z239" s="16"/>
      <c r="AA239" s="16"/>
      <c r="AB239" s="17"/>
      <c r="AC239" s="62"/>
      <c r="AD239" s="81">
        <f t="shared" si="70"/>
        <v>0</v>
      </c>
      <c r="AE239" s="51">
        <f t="shared" si="71"/>
        <v>-1</v>
      </c>
      <c r="AF239" s="51">
        <f t="shared" si="72"/>
        <v>0</v>
      </c>
      <c r="AG239" s="54"/>
      <c r="AH239" s="54"/>
      <c r="AI239" s="55"/>
      <c r="AJ239" s="55"/>
      <c r="AK239" s="55"/>
      <c r="AL239" s="51">
        <f t="shared" si="73"/>
        <v>0</v>
      </c>
      <c r="AM239" s="51">
        <f t="shared" si="58"/>
        <v>0</v>
      </c>
      <c r="AN239" s="51">
        <f t="shared" si="59"/>
        <v>0</v>
      </c>
      <c r="AO239" s="51" t="e">
        <f t="shared" si="60"/>
        <v>#VALUE!</v>
      </c>
      <c r="AP239" s="51">
        <f t="shared" si="61"/>
        <v>0</v>
      </c>
      <c r="AQ239" s="51">
        <f t="shared" si="62"/>
        <v>0</v>
      </c>
      <c r="AR239" s="51" t="str">
        <f t="shared" si="63"/>
        <v/>
      </c>
      <c r="AS239" s="51">
        <f t="shared" si="64"/>
        <v>0</v>
      </c>
      <c r="AT239" s="51">
        <f t="shared" si="65"/>
        <v>0</v>
      </c>
      <c r="AU239" s="51">
        <f t="shared" si="66"/>
        <v>0</v>
      </c>
      <c r="AV239" s="8"/>
      <c r="AW239" s="61">
        <f t="shared" si="74"/>
        <v>0</v>
      </c>
      <c r="AX239" s="61">
        <f t="shared" si="75"/>
        <v>0</v>
      </c>
      <c r="AZ239" s="48"/>
      <c r="BA239" s="48"/>
      <c r="BB239" s="48"/>
    </row>
    <row r="240" spans="1:54" s="68" customFormat="1" ht="15.6">
      <c r="A240" s="49" t="str">
        <f t="shared" si="67"/>
        <v/>
      </c>
      <c r="B240" s="49"/>
      <c r="C240" s="50"/>
      <c r="D240" s="51"/>
      <c r="E240" s="52">
        <f t="shared" si="68"/>
        <v>-1</v>
      </c>
      <c r="F240" s="53"/>
      <c r="G240" s="54"/>
      <c r="H240" s="54"/>
      <c r="I240" s="55"/>
      <c r="J240" s="55"/>
      <c r="K240" s="55"/>
      <c r="L240" s="54"/>
      <c r="M240" s="56"/>
      <c r="N240" s="56"/>
      <c r="O240" s="57" t="e">
        <f t="shared" si="57"/>
        <v>#VALUE!</v>
      </c>
      <c r="P240" s="58"/>
      <c r="Q240" s="56"/>
      <c r="R240" s="56" t="str">
        <f t="shared" si="69"/>
        <v/>
      </c>
      <c r="S240" s="56"/>
      <c r="T240" s="56"/>
      <c r="U240" s="59"/>
      <c r="V240" s="60"/>
      <c r="W240" s="61"/>
      <c r="X240" s="61"/>
      <c r="Y240" s="60"/>
      <c r="Z240" s="16"/>
      <c r="AA240" s="16"/>
      <c r="AB240" s="17"/>
      <c r="AC240" s="62"/>
      <c r="AD240" s="81">
        <f t="shared" si="70"/>
        <v>0</v>
      </c>
      <c r="AE240" s="51">
        <f t="shared" si="71"/>
        <v>-1</v>
      </c>
      <c r="AF240" s="51">
        <f t="shared" si="72"/>
        <v>0</v>
      </c>
      <c r="AG240" s="54"/>
      <c r="AH240" s="54"/>
      <c r="AI240" s="55"/>
      <c r="AJ240" s="55"/>
      <c r="AK240" s="55"/>
      <c r="AL240" s="51">
        <f t="shared" si="73"/>
        <v>0</v>
      </c>
      <c r="AM240" s="51">
        <f t="shared" si="58"/>
        <v>0</v>
      </c>
      <c r="AN240" s="51">
        <f t="shared" si="59"/>
        <v>0</v>
      </c>
      <c r="AO240" s="51" t="e">
        <f t="shared" si="60"/>
        <v>#VALUE!</v>
      </c>
      <c r="AP240" s="51">
        <f t="shared" si="61"/>
        <v>0</v>
      </c>
      <c r="AQ240" s="51">
        <f t="shared" si="62"/>
        <v>0</v>
      </c>
      <c r="AR240" s="51" t="str">
        <f t="shared" si="63"/>
        <v/>
      </c>
      <c r="AS240" s="51">
        <f t="shared" si="64"/>
        <v>0</v>
      </c>
      <c r="AT240" s="51">
        <f t="shared" si="65"/>
        <v>0</v>
      </c>
      <c r="AU240" s="51">
        <f t="shared" si="66"/>
        <v>0</v>
      </c>
      <c r="AV240" s="8"/>
      <c r="AW240" s="61">
        <f t="shared" si="74"/>
        <v>0</v>
      </c>
      <c r="AX240" s="61">
        <f t="shared" si="75"/>
        <v>0</v>
      </c>
      <c r="AZ240" s="48"/>
      <c r="BA240" s="48"/>
      <c r="BB240" s="48"/>
    </row>
    <row r="241" spans="1:54" s="14" customFormat="1" ht="15.6">
      <c r="A241" s="49" t="str">
        <f t="shared" si="67"/>
        <v/>
      </c>
      <c r="B241" s="49"/>
      <c r="C241" s="50"/>
      <c r="D241" s="51"/>
      <c r="E241" s="52">
        <f t="shared" si="68"/>
        <v>-1</v>
      </c>
      <c r="F241" s="53"/>
      <c r="G241" s="54"/>
      <c r="H241" s="54"/>
      <c r="I241" s="55"/>
      <c r="J241" s="55"/>
      <c r="K241" s="55"/>
      <c r="L241" s="54"/>
      <c r="M241" s="56"/>
      <c r="N241" s="56"/>
      <c r="O241" s="57" t="e">
        <f t="shared" si="57"/>
        <v>#VALUE!</v>
      </c>
      <c r="P241" s="58"/>
      <c r="Q241" s="56"/>
      <c r="R241" s="56" t="str">
        <f t="shared" si="69"/>
        <v/>
      </c>
      <c r="S241" s="56"/>
      <c r="T241" s="56"/>
      <c r="U241" s="59"/>
      <c r="V241" s="60"/>
      <c r="W241" s="61"/>
      <c r="X241" s="61"/>
      <c r="Y241" s="60"/>
      <c r="Z241" s="16"/>
      <c r="AA241" s="16"/>
      <c r="AB241" s="17"/>
      <c r="AC241" s="62"/>
      <c r="AD241" s="81">
        <f t="shared" si="70"/>
        <v>0</v>
      </c>
      <c r="AE241" s="51">
        <f t="shared" si="71"/>
        <v>-1</v>
      </c>
      <c r="AF241" s="51">
        <f t="shared" si="72"/>
        <v>0</v>
      </c>
      <c r="AG241" s="54"/>
      <c r="AH241" s="54"/>
      <c r="AI241" s="55"/>
      <c r="AJ241" s="55"/>
      <c r="AK241" s="55"/>
      <c r="AL241" s="51">
        <f t="shared" si="73"/>
        <v>0</v>
      </c>
      <c r="AM241" s="51">
        <f t="shared" si="58"/>
        <v>0</v>
      </c>
      <c r="AN241" s="51">
        <f t="shared" si="59"/>
        <v>0</v>
      </c>
      <c r="AO241" s="51" t="e">
        <f t="shared" si="60"/>
        <v>#VALUE!</v>
      </c>
      <c r="AP241" s="51">
        <f t="shared" si="61"/>
        <v>0</v>
      </c>
      <c r="AQ241" s="51">
        <f t="shared" si="62"/>
        <v>0</v>
      </c>
      <c r="AR241" s="51" t="str">
        <f t="shared" si="63"/>
        <v/>
      </c>
      <c r="AS241" s="51">
        <f t="shared" si="64"/>
        <v>0</v>
      </c>
      <c r="AT241" s="51">
        <f t="shared" si="65"/>
        <v>0</v>
      </c>
      <c r="AU241" s="51">
        <f t="shared" si="66"/>
        <v>0</v>
      </c>
      <c r="AV241" s="8"/>
      <c r="AW241" s="61">
        <f t="shared" si="74"/>
        <v>0</v>
      </c>
      <c r="AX241" s="61">
        <f t="shared" si="75"/>
        <v>0</v>
      </c>
      <c r="AZ241" s="48"/>
      <c r="BA241" s="48"/>
      <c r="BB241" s="48"/>
    </row>
    <row r="242" spans="1:54" s="14" customFormat="1" ht="15.6">
      <c r="A242" s="49" t="str">
        <f t="shared" si="67"/>
        <v/>
      </c>
      <c r="B242" s="49"/>
      <c r="C242" s="50"/>
      <c r="D242" s="51"/>
      <c r="E242" s="52">
        <f t="shared" si="68"/>
        <v>-1</v>
      </c>
      <c r="F242" s="53"/>
      <c r="G242" s="54"/>
      <c r="H242" s="54"/>
      <c r="I242" s="55"/>
      <c r="J242" s="55"/>
      <c r="K242" s="55"/>
      <c r="L242" s="54"/>
      <c r="M242" s="56"/>
      <c r="N242" s="56"/>
      <c r="O242" s="57" t="e">
        <f t="shared" si="57"/>
        <v>#VALUE!</v>
      </c>
      <c r="P242" s="58"/>
      <c r="Q242" s="56"/>
      <c r="R242" s="56" t="str">
        <f t="shared" si="69"/>
        <v/>
      </c>
      <c r="S242" s="56"/>
      <c r="T242" s="56"/>
      <c r="U242" s="59"/>
      <c r="V242" s="60"/>
      <c r="W242" s="61"/>
      <c r="X242" s="61"/>
      <c r="Y242" s="60"/>
      <c r="Z242" s="16"/>
      <c r="AA242" s="16"/>
      <c r="AB242" s="17"/>
      <c r="AC242" s="62"/>
      <c r="AD242" s="81">
        <f t="shared" si="70"/>
        <v>0</v>
      </c>
      <c r="AE242" s="51">
        <f t="shared" si="71"/>
        <v>-1</v>
      </c>
      <c r="AF242" s="51">
        <f t="shared" si="72"/>
        <v>0</v>
      </c>
      <c r="AG242" s="54"/>
      <c r="AH242" s="54"/>
      <c r="AI242" s="55"/>
      <c r="AJ242" s="55"/>
      <c r="AK242" s="55"/>
      <c r="AL242" s="51">
        <f t="shared" si="73"/>
        <v>0</v>
      </c>
      <c r="AM242" s="51">
        <f t="shared" si="58"/>
        <v>0</v>
      </c>
      <c r="AN242" s="51">
        <f t="shared" si="59"/>
        <v>0</v>
      </c>
      <c r="AO242" s="51" t="e">
        <f t="shared" si="60"/>
        <v>#VALUE!</v>
      </c>
      <c r="AP242" s="51">
        <f t="shared" si="61"/>
        <v>0</v>
      </c>
      <c r="AQ242" s="51">
        <f t="shared" si="62"/>
        <v>0</v>
      </c>
      <c r="AR242" s="51" t="str">
        <f t="shared" si="63"/>
        <v/>
      </c>
      <c r="AS242" s="51">
        <f t="shared" si="64"/>
        <v>0</v>
      </c>
      <c r="AT242" s="51">
        <f t="shared" si="65"/>
        <v>0</v>
      </c>
      <c r="AU242" s="51">
        <f t="shared" si="66"/>
        <v>0</v>
      </c>
      <c r="AV242" s="8"/>
      <c r="AW242" s="61">
        <f t="shared" si="74"/>
        <v>0</v>
      </c>
      <c r="AX242" s="61">
        <f t="shared" si="75"/>
        <v>0</v>
      </c>
      <c r="AZ242" s="48"/>
      <c r="BA242" s="48"/>
      <c r="BB242" s="48"/>
    </row>
    <row r="243" spans="1:54" s="14" customFormat="1" ht="15.6">
      <c r="A243" s="49" t="str">
        <f t="shared" si="67"/>
        <v/>
      </c>
      <c r="B243" s="49"/>
      <c r="C243" s="50"/>
      <c r="D243" s="51"/>
      <c r="E243" s="52">
        <f t="shared" si="68"/>
        <v>-1</v>
      </c>
      <c r="F243" s="53"/>
      <c r="G243" s="54"/>
      <c r="H243" s="54"/>
      <c r="I243" s="55"/>
      <c r="J243" s="55"/>
      <c r="K243" s="55"/>
      <c r="L243" s="54"/>
      <c r="M243" s="56"/>
      <c r="N243" s="56"/>
      <c r="O243" s="57" t="e">
        <f t="shared" si="57"/>
        <v>#VALUE!</v>
      </c>
      <c r="P243" s="58"/>
      <c r="Q243" s="56"/>
      <c r="R243" s="56" t="str">
        <f t="shared" si="69"/>
        <v/>
      </c>
      <c r="S243" s="56"/>
      <c r="T243" s="56"/>
      <c r="U243" s="59"/>
      <c r="V243" s="60"/>
      <c r="W243" s="61"/>
      <c r="X243" s="61"/>
      <c r="Y243" s="60"/>
      <c r="Z243" s="16"/>
      <c r="AA243" s="16"/>
      <c r="AB243" s="17"/>
      <c r="AC243" s="62"/>
      <c r="AD243" s="81">
        <f t="shared" si="70"/>
        <v>0</v>
      </c>
      <c r="AE243" s="51">
        <f t="shared" si="71"/>
        <v>-1</v>
      </c>
      <c r="AF243" s="51">
        <f t="shared" si="72"/>
        <v>0</v>
      </c>
      <c r="AG243" s="54"/>
      <c r="AH243" s="54"/>
      <c r="AI243" s="55"/>
      <c r="AJ243" s="55"/>
      <c r="AK243" s="55"/>
      <c r="AL243" s="51">
        <f t="shared" si="73"/>
        <v>0</v>
      </c>
      <c r="AM243" s="51">
        <f t="shared" si="58"/>
        <v>0</v>
      </c>
      <c r="AN243" s="51">
        <f t="shared" si="59"/>
        <v>0</v>
      </c>
      <c r="AO243" s="51" t="e">
        <f t="shared" si="60"/>
        <v>#VALUE!</v>
      </c>
      <c r="AP243" s="51">
        <f t="shared" si="61"/>
        <v>0</v>
      </c>
      <c r="AQ243" s="51">
        <f t="shared" si="62"/>
        <v>0</v>
      </c>
      <c r="AR243" s="51" t="str">
        <f t="shared" si="63"/>
        <v/>
      </c>
      <c r="AS243" s="51">
        <f t="shared" si="64"/>
        <v>0</v>
      </c>
      <c r="AT243" s="51">
        <f t="shared" si="65"/>
        <v>0</v>
      </c>
      <c r="AU243" s="51">
        <f t="shared" si="66"/>
        <v>0</v>
      </c>
      <c r="AV243" s="8"/>
      <c r="AW243" s="61">
        <f t="shared" si="74"/>
        <v>0</v>
      </c>
      <c r="AX243" s="61">
        <f t="shared" si="75"/>
        <v>0</v>
      </c>
      <c r="AZ243" s="48"/>
      <c r="BA243" s="48"/>
      <c r="BB243" s="48"/>
    </row>
    <row r="244" spans="1:54" s="14" customFormat="1" ht="15.6">
      <c r="A244" s="49" t="str">
        <f t="shared" si="67"/>
        <v/>
      </c>
      <c r="B244" s="49"/>
      <c r="C244" s="50"/>
      <c r="D244" s="51"/>
      <c r="E244" s="52">
        <f t="shared" si="68"/>
        <v>-1</v>
      </c>
      <c r="F244" s="53"/>
      <c r="G244" s="54"/>
      <c r="H244" s="54"/>
      <c r="I244" s="55"/>
      <c r="J244" s="55"/>
      <c r="K244" s="55"/>
      <c r="L244" s="54"/>
      <c r="M244" s="56"/>
      <c r="N244" s="56"/>
      <c r="O244" s="57" t="e">
        <f t="shared" si="57"/>
        <v>#VALUE!</v>
      </c>
      <c r="P244" s="58"/>
      <c r="Q244" s="56"/>
      <c r="R244" s="56" t="str">
        <f t="shared" si="69"/>
        <v/>
      </c>
      <c r="S244" s="56"/>
      <c r="T244" s="56"/>
      <c r="U244" s="59"/>
      <c r="V244" s="60"/>
      <c r="W244" s="61"/>
      <c r="X244" s="61"/>
      <c r="Y244" s="60"/>
      <c r="Z244" s="16"/>
      <c r="AA244" s="16"/>
      <c r="AB244" s="17"/>
      <c r="AC244" s="62"/>
      <c r="AD244" s="81">
        <f t="shared" si="70"/>
        <v>0</v>
      </c>
      <c r="AE244" s="51">
        <f t="shared" si="71"/>
        <v>-1</v>
      </c>
      <c r="AF244" s="51">
        <f t="shared" si="72"/>
        <v>0</v>
      </c>
      <c r="AG244" s="54"/>
      <c r="AH244" s="54"/>
      <c r="AI244" s="55"/>
      <c r="AJ244" s="55"/>
      <c r="AK244" s="55"/>
      <c r="AL244" s="51">
        <f t="shared" si="73"/>
        <v>0</v>
      </c>
      <c r="AM244" s="51">
        <f t="shared" si="58"/>
        <v>0</v>
      </c>
      <c r="AN244" s="51">
        <f t="shared" si="59"/>
        <v>0</v>
      </c>
      <c r="AO244" s="51" t="e">
        <f t="shared" si="60"/>
        <v>#VALUE!</v>
      </c>
      <c r="AP244" s="51">
        <f t="shared" si="61"/>
        <v>0</v>
      </c>
      <c r="AQ244" s="51">
        <f t="shared" si="62"/>
        <v>0</v>
      </c>
      <c r="AR244" s="51" t="str">
        <f t="shared" si="63"/>
        <v/>
      </c>
      <c r="AS244" s="51">
        <f t="shared" si="64"/>
        <v>0</v>
      </c>
      <c r="AT244" s="51">
        <f t="shared" si="65"/>
        <v>0</v>
      </c>
      <c r="AU244" s="51">
        <f t="shared" si="66"/>
        <v>0</v>
      </c>
      <c r="AV244" s="8"/>
      <c r="AW244" s="61">
        <f t="shared" si="74"/>
        <v>0</v>
      </c>
      <c r="AX244" s="61">
        <f t="shared" si="75"/>
        <v>0</v>
      </c>
      <c r="AZ244" s="48"/>
      <c r="BA244" s="48"/>
      <c r="BB244" s="48"/>
    </row>
    <row r="245" spans="1:54" s="14" customFormat="1" ht="15.6">
      <c r="A245" s="49" t="str">
        <f t="shared" si="67"/>
        <v/>
      </c>
      <c r="B245" s="49"/>
      <c r="C245" s="50"/>
      <c r="D245" s="51"/>
      <c r="E245" s="52">
        <f t="shared" si="68"/>
        <v>-1</v>
      </c>
      <c r="F245" s="53"/>
      <c r="G245" s="54"/>
      <c r="H245" s="54"/>
      <c r="I245" s="55"/>
      <c r="J245" s="55"/>
      <c r="K245" s="55"/>
      <c r="L245" s="54"/>
      <c r="M245" s="56"/>
      <c r="N245" s="56"/>
      <c r="O245" s="57" t="e">
        <f t="shared" si="57"/>
        <v>#VALUE!</v>
      </c>
      <c r="P245" s="58"/>
      <c r="Q245" s="56"/>
      <c r="R245" s="56" t="str">
        <f t="shared" si="69"/>
        <v/>
      </c>
      <c r="S245" s="56"/>
      <c r="T245" s="56"/>
      <c r="U245" s="59"/>
      <c r="V245" s="60"/>
      <c r="W245" s="61"/>
      <c r="X245" s="61"/>
      <c r="Y245" s="60"/>
      <c r="Z245" s="16"/>
      <c r="AA245" s="16"/>
      <c r="AB245" s="17"/>
      <c r="AC245" s="62"/>
      <c r="AD245" s="81">
        <f t="shared" si="70"/>
        <v>0</v>
      </c>
      <c r="AE245" s="51">
        <f t="shared" si="71"/>
        <v>-1</v>
      </c>
      <c r="AF245" s="51">
        <f t="shared" si="72"/>
        <v>0</v>
      </c>
      <c r="AG245" s="54"/>
      <c r="AH245" s="54"/>
      <c r="AI245" s="55"/>
      <c r="AJ245" s="55"/>
      <c r="AK245" s="55"/>
      <c r="AL245" s="51">
        <f t="shared" si="73"/>
        <v>0</v>
      </c>
      <c r="AM245" s="51">
        <f t="shared" si="58"/>
        <v>0</v>
      </c>
      <c r="AN245" s="51">
        <f t="shared" si="59"/>
        <v>0</v>
      </c>
      <c r="AO245" s="51" t="e">
        <f t="shared" si="60"/>
        <v>#VALUE!</v>
      </c>
      <c r="AP245" s="51">
        <f t="shared" si="61"/>
        <v>0</v>
      </c>
      <c r="AQ245" s="51">
        <f t="shared" si="62"/>
        <v>0</v>
      </c>
      <c r="AR245" s="51" t="str">
        <f t="shared" si="63"/>
        <v/>
      </c>
      <c r="AS245" s="51">
        <f t="shared" si="64"/>
        <v>0</v>
      </c>
      <c r="AT245" s="51">
        <f t="shared" si="65"/>
        <v>0</v>
      </c>
      <c r="AU245" s="51">
        <f t="shared" si="66"/>
        <v>0</v>
      </c>
      <c r="AV245" s="8"/>
      <c r="AW245" s="61">
        <f t="shared" si="74"/>
        <v>0</v>
      </c>
      <c r="AX245" s="61">
        <f t="shared" si="75"/>
        <v>0</v>
      </c>
      <c r="AZ245" s="48"/>
      <c r="BA245" s="48"/>
      <c r="BB245" s="48"/>
    </row>
    <row r="246" spans="1:54" s="14" customFormat="1" ht="15.6">
      <c r="A246" s="49" t="str">
        <f t="shared" si="67"/>
        <v/>
      </c>
      <c r="B246" s="49"/>
      <c r="C246" s="50"/>
      <c r="D246" s="51"/>
      <c r="E246" s="52">
        <f t="shared" si="68"/>
        <v>-1</v>
      </c>
      <c r="F246" s="53"/>
      <c r="G246" s="54"/>
      <c r="H246" s="54"/>
      <c r="I246" s="55"/>
      <c r="J246" s="55"/>
      <c r="K246" s="55"/>
      <c r="L246" s="54"/>
      <c r="M246" s="56"/>
      <c r="N246" s="56"/>
      <c r="O246" s="57" t="e">
        <f t="shared" si="57"/>
        <v>#VALUE!</v>
      </c>
      <c r="P246" s="58"/>
      <c r="Q246" s="56"/>
      <c r="R246" s="56" t="str">
        <f t="shared" si="69"/>
        <v/>
      </c>
      <c r="S246" s="56"/>
      <c r="T246" s="56"/>
      <c r="U246" s="59"/>
      <c r="V246" s="60"/>
      <c r="W246" s="61"/>
      <c r="X246" s="61"/>
      <c r="Y246" s="60"/>
      <c r="Z246" s="16"/>
      <c r="AA246" s="16"/>
      <c r="AB246" s="17"/>
      <c r="AC246" s="62"/>
      <c r="AD246" s="81">
        <f t="shared" si="70"/>
        <v>0</v>
      </c>
      <c r="AE246" s="51">
        <f t="shared" si="71"/>
        <v>-1</v>
      </c>
      <c r="AF246" s="51">
        <f t="shared" si="72"/>
        <v>0</v>
      </c>
      <c r="AG246" s="54"/>
      <c r="AH246" s="54"/>
      <c r="AI246" s="55"/>
      <c r="AJ246" s="55"/>
      <c r="AK246" s="55"/>
      <c r="AL246" s="51">
        <f t="shared" si="73"/>
        <v>0</v>
      </c>
      <c r="AM246" s="51">
        <f t="shared" si="58"/>
        <v>0</v>
      </c>
      <c r="AN246" s="51">
        <f t="shared" si="59"/>
        <v>0</v>
      </c>
      <c r="AO246" s="51" t="e">
        <f t="shared" si="60"/>
        <v>#VALUE!</v>
      </c>
      <c r="AP246" s="51">
        <f t="shared" si="61"/>
        <v>0</v>
      </c>
      <c r="AQ246" s="51">
        <f t="shared" si="62"/>
        <v>0</v>
      </c>
      <c r="AR246" s="51" t="str">
        <f t="shared" si="63"/>
        <v/>
      </c>
      <c r="AS246" s="51">
        <f t="shared" si="64"/>
        <v>0</v>
      </c>
      <c r="AT246" s="51">
        <f t="shared" si="65"/>
        <v>0</v>
      </c>
      <c r="AU246" s="51">
        <f t="shared" si="66"/>
        <v>0</v>
      </c>
      <c r="AV246" s="8"/>
      <c r="AW246" s="61">
        <f t="shared" si="74"/>
        <v>0</v>
      </c>
      <c r="AX246" s="61">
        <f t="shared" si="75"/>
        <v>0</v>
      </c>
      <c r="AZ246" s="48"/>
      <c r="BA246" s="48"/>
      <c r="BB246" s="48"/>
    </row>
    <row r="247" spans="1:54" s="14" customFormat="1" ht="15.6">
      <c r="A247" s="49" t="str">
        <f t="shared" si="67"/>
        <v/>
      </c>
      <c r="B247" s="49"/>
      <c r="C247" s="50"/>
      <c r="D247" s="51"/>
      <c r="E247" s="52">
        <f t="shared" si="68"/>
        <v>-1</v>
      </c>
      <c r="F247" s="53"/>
      <c r="G247" s="54"/>
      <c r="H247" s="54"/>
      <c r="I247" s="55"/>
      <c r="J247" s="55"/>
      <c r="K247" s="55"/>
      <c r="L247" s="54"/>
      <c r="M247" s="56"/>
      <c r="N247" s="56"/>
      <c r="O247" s="57" t="e">
        <f t="shared" si="57"/>
        <v>#VALUE!</v>
      </c>
      <c r="P247" s="58"/>
      <c r="Q247" s="56"/>
      <c r="R247" s="56" t="str">
        <f t="shared" si="69"/>
        <v/>
      </c>
      <c r="S247" s="56"/>
      <c r="T247" s="56"/>
      <c r="U247" s="59"/>
      <c r="V247" s="60"/>
      <c r="W247" s="61"/>
      <c r="X247" s="61"/>
      <c r="Y247" s="60"/>
      <c r="Z247" s="16"/>
      <c r="AA247" s="16"/>
      <c r="AB247" s="17"/>
      <c r="AC247" s="62"/>
      <c r="AD247" s="81">
        <f t="shared" si="70"/>
        <v>0</v>
      </c>
      <c r="AE247" s="51">
        <f t="shared" si="71"/>
        <v>-1</v>
      </c>
      <c r="AF247" s="51">
        <f t="shared" si="72"/>
        <v>0</v>
      </c>
      <c r="AG247" s="54"/>
      <c r="AH247" s="54"/>
      <c r="AI247" s="55"/>
      <c r="AJ247" s="55"/>
      <c r="AK247" s="55"/>
      <c r="AL247" s="51">
        <f t="shared" si="73"/>
        <v>0</v>
      </c>
      <c r="AM247" s="51">
        <f t="shared" si="58"/>
        <v>0</v>
      </c>
      <c r="AN247" s="51">
        <f t="shared" si="59"/>
        <v>0</v>
      </c>
      <c r="AO247" s="51" t="e">
        <f t="shared" si="60"/>
        <v>#VALUE!</v>
      </c>
      <c r="AP247" s="51">
        <f t="shared" si="61"/>
        <v>0</v>
      </c>
      <c r="AQ247" s="51">
        <f t="shared" si="62"/>
        <v>0</v>
      </c>
      <c r="AR247" s="51" t="str">
        <f t="shared" si="63"/>
        <v/>
      </c>
      <c r="AS247" s="51">
        <f t="shared" si="64"/>
        <v>0</v>
      </c>
      <c r="AT247" s="51">
        <f t="shared" si="65"/>
        <v>0</v>
      </c>
      <c r="AU247" s="51">
        <f t="shared" si="66"/>
        <v>0</v>
      </c>
      <c r="AV247" s="8"/>
      <c r="AW247" s="61">
        <f t="shared" si="74"/>
        <v>0</v>
      </c>
      <c r="AX247" s="61">
        <f t="shared" si="75"/>
        <v>0</v>
      </c>
      <c r="AZ247" s="48"/>
      <c r="BA247" s="48"/>
      <c r="BB247" s="48"/>
    </row>
    <row r="248" spans="1:54" s="14" customFormat="1" ht="15.6">
      <c r="A248" s="49" t="str">
        <f t="shared" si="67"/>
        <v/>
      </c>
      <c r="B248" s="49"/>
      <c r="C248" s="50"/>
      <c r="D248" s="51"/>
      <c r="E248" s="52">
        <f t="shared" si="68"/>
        <v>-1</v>
      </c>
      <c r="F248" s="53"/>
      <c r="G248" s="54"/>
      <c r="H248" s="54"/>
      <c r="I248" s="55"/>
      <c r="J248" s="55"/>
      <c r="K248" s="55"/>
      <c r="L248" s="54"/>
      <c r="M248" s="56"/>
      <c r="N248" s="56"/>
      <c r="O248" s="57" t="e">
        <f t="shared" si="57"/>
        <v>#VALUE!</v>
      </c>
      <c r="P248" s="58"/>
      <c r="Q248" s="56"/>
      <c r="R248" s="56" t="str">
        <f t="shared" si="69"/>
        <v/>
      </c>
      <c r="S248" s="56"/>
      <c r="T248" s="56"/>
      <c r="U248" s="59"/>
      <c r="V248" s="60"/>
      <c r="W248" s="61"/>
      <c r="X248" s="61"/>
      <c r="Y248" s="60"/>
      <c r="Z248" s="16"/>
      <c r="AA248" s="16"/>
      <c r="AB248" s="17"/>
      <c r="AC248" s="62"/>
      <c r="AD248" s="81">
        <f t="shared" si="70"/>
        <v>0</v>
      </c>
      <c r="AE248" s="51">
        <f t="shared" si="71"/>
        <v>-1</v>
      </c>
      <c r="AF248" s="51">
        <f t="shared" si="72"/>
        <v>0</v>
      </c>
      <c r="AG248" s="54"/>
      <c r="AH248" s="54"/>
      <c r="AI248" s="55"/>
      <c r="AJ248" s="55"/>
      <c r="AK248" s="55"/>
      <c r="AL248" s="51">
        <f t="shared" si="73"/>
        <v>0</v>
      </c>
      <c r="AM248" s="51">
        <f t="shared" si="58"/>
        <v>0</v>
      </c>
      <c r="AN248" s="51">
        <f t="shared" si="59"/>
        <v>0</v>
      </c>
      <c r="AO248" s="51" t="e">
        <f t="shared" si="60"/>
        <v>#VALUE!</v>
      </c>
      <c r="AP248" s="51">
        <f t="shared" si="61"/>
        <v>0</v>
      </c>
      <c r="AQ248" s="51">
        <f t="shared" si="62"/>
        <v>0</v>
      </c>
      <c r="AR248" s="51" t="str">
        <f t="shared" si="63"/>
        <v/>
      </c>
      <c r="AS248" s="51">
        <f t="shared" si="64"/>
        <v>0</v>
      </c>
      <c r="AT248" s="51">
        <f t="shared" si="65"/>
        <v>0</v>
      </c>
      <c r="AU248" s="51">
        <f t="shared" si="66"/>
        <v>0</v>
      </c>
      <c r="AV248" s="8"/>
      <c r="AW248" s="61">
        <f t="shared" si="74"/>
        <v>0</v>
      </c>
      <c r="AX248" s="61">
        <f t="shared" si="75"/>
        <v>0</v>
      </c>
      <c r="AZ248" s="48"/>
      <c r="BA248" s="48"/>
      <c r="BB248" s="48"/>
    </row>
    <row r="249" spans="1:54" s="14" customFormat="1" ht="15.6">
      <c r="A249" s="49" t="str">
        <f t="shared" si="67"/>
        <v/>
      </c>
      <c r="B249" s="49"/>
      <c r="C249" s="50"/>
      <c r="D249" s="51"/>
      <c r="E249" s="52">
        <f t="shared" si="68"/>
        <v>-1</v>
      </c>
      <c r="F249" s="53"/>
      <c r="G249" s="54"/>
      <c r="H249" s="54"/>
      <c r="I249" s="55"/>
      <c r="J249" s="55"/>
      <c r="K249" s="55"/>
      <c r="L249" s="54"/>
      <c r="M249" s="56"/>
      <c r="N249" s="56"/>
      <c r="O249" s="57" t="e">
        <f t="shared" si="57"/>
        <v>#VALUE!</v>
      </c>
      <c r="P249" s="58"/>
      <c r="Q249" s="56"/>
      <c r="R249" s="56" t="str">
        <f t="shared" si="69"/>
        <v/>
      </c>
      <c r="S249" s="56"/>
      <c r="T249" s="56"/>
      <c r="U249" s="59"/>
      <c r="V249" s="60"/>
      <c r="W249" s="61"/>
      <c r="X249" s="61"/>
      <c r="Y249" s="60"/>
      <c r="Z249" s="16"/>
      <c r="AA249" s="16"/>
      <c r="AB249" s="17"/>
      <c r="AC249" s="62"/>
      <c r="AD249" s="81">
        <f t="shared" si="70"/>
        <v>0</v>
      </c>
      <c r="AE249" s="51">
        <f t="shared" si="71"/>
        <v>-1</v>
      </c>
      <c r="AF249" s="51">
        <f t="shared" si="72"/>
        <v>0</v>
      </c>
      <c r="AG249" s="54"/>
      <c r="AH249" s="54"/>
      <c r="AI249" s="55"/>
      <c r="AJ249" s="55"/>
      <c r="AK249" s="55"/>
      <c r="AL249" s="51">
        <f t="shared" si="73"/>
        <v>0</v>
      </c>
      <c r="AM249" s="51">
        <f t="shared" si="58"/>
        <v>0</v>
      </c>
      <c r="AN249" s="51">
        <f t="shared" si="59"/>
        <v>0</v>
      </c>
      <c r="AO249" s="51" t="e">
        <f t="shared" si="60"/>
        <v>#VALUE!</v>
      </c>
      <c r="AP249" s="51">
        <f t="shared" si="61"/>
        <v>0</v>
      </c>
      <c r="AQ249" s="51">
        <f t="shared" si="62"/>
        <v>0</v>
      </c>
      <c r="AR249" s="51" t="str">
        <f t="shared" si="63"/>
        <v/>
      </c>
      <c r="AS249" s="51">
        <f t="shared" si="64"/>
        <v>0</v>
      </c>
      <c r="AT249" s="51">
        <f t="shared" si="65"/>
        <v>0</v>
      </c>
      <c r="AU249" s="51">
        <f t="shared" si="66"/>
        <v>0</v>
      </c>
      <c r="AV249" s="8"/>
      <c r="AW249" s="61">
        <f t="shared" si="74"/>
        <v>0</v>
      </c>
      <c r="AX249" s="61">
        <f t="shared" si="75"/>
        <v>0</v>
      </c>
      <c r="AZ249" s="48"/>
      <c r="BA249" s="48"/>
      <c r="BB249" s="48"/>
    </row>
    <row r="250" spans="1:54" s="14" customFormat="1" ht="15.6">
      <c r="A250" s="49" t="str">
        <f t="shared" si="67"/>
        <v/>
      </c>
      <c r="B250" s="49"/>
      <c r="C250" s="50"/>
      <c r="D250" s="51"/>
      <c r="E250" s="52">
        <f t="shared" si="68"/>
        <v>-1</v>
      </c>
      <c r="F250" s="53"/>
      <c r="G250" s="54"/>
      <c r="H250" s="54"/>
      <c r="I250" s="55"/>
      <c r="J250" s="55"/>
      <c r="K250" s="55"/>
      <c r="L250" s="54"/>
      <c r="M250" s="56"/>
      <c r="N250" s="56"/>
      <c r="O250" s="57" t="e">
        <f t="shared" si="57"/>
        <v>#VALUE!</v>
      </c>
      <c r="P250" s="58"/>
      <c r="Q250" s="56"/>
      <c r="R250" s="56" t="str">
        <f t="shared" si="69"/>
        <v/>
      </c>
      <c r="S250" s="56"/>
      <c r="T250" s="56"/>
      <c r="U250" s="59"/>
      <c r="V250" s="60"/>
      <c r="W250" s="61"/>
      <c r="X250" s="61"/>
      <c r="Y250" s="60"/>
      <c r="Z250" s="16"/>
      <c r="AA250" s="16"/>
      <c r="AB250" s="17"/>
      <c r="AC250" s="62"/>
      <c r="AD250" s="81">
        <f t="shared" si="70"/>
        <v>0</v>
      </c>
      <c r="AE250" s="51">
        <f t="shared" si="71"/>
        <v>-1</v>
      </c>
      <c r="AF250" s="51">
        <f t="shared" si="72"/>
        <v>0</v>
      </c>
      <c r="AG250" s="54"/>
      <c r="AH250" s="54"/>
      <c r="AI250" s="55"/>
      <c r="AJ250" s="55"/>
      <c r="AK250" s="55"/>
      <c r="AL250" s="51">
        <f t="shared" si="73"/>
        <v>0</v>
      </c>
      <c r="AM250" s="51">
        <f t="shared" si="58"/>
        <v>0</v>
      </c>
      <c r="AN250" s="51">
        <f t="shared" si="59"/>
        <v>0</v>
      </c>
      <c r="AO250" s="51" t="e">
        <f t="shared" si="60"/>
        <v>#VALUE!</v>
      </c>
      <c r="AP250" s="51">
        <f t="shared" si="61"/>
        <v>0</v>
      </c>
      <c r="AQ250" s="51">
        <f t="shared" si="62"/>
        <v>0</v>
      </c>
      <c r="AR250" s="51" t="str">
        <f t="shared" si="63"/>
        <v/>
      </c>
      <c r="AS250" s="51">
        <f t="shared" si="64"/>
        <v>0</v>
      </c>
      <c r="AT250" s="51">
        <f t="shared" si="65"/>
        <v>0</v>
      </c>
      <c r="AU250" s="51">
        <f t="shared" si="66"/>
        <v>0</v>
      </c>
      <c r="AV250" s="8"/>
      <c r="AW250" s="61">
        <f t="shared" si="74"/>
        <v>0</v>
      </c>
      <c r="AX250" s="61">
        <f t="shared" si="75"/>
        <v>0</v>
      </c>
      <c r="AZ250" s="48"/>
      <c r="BA250" s="48"/>
      <c r="BB250" s="48"/>
    </row>
    <row r="251" spans="1:54" s="14" customFormat="1" ht="15.6">
      <c r="A251" s="49" t="str">
        <f t="shared" si="67"/>
        <v/>
      </c>
      <c r="B251" s="49"/>
      <c r="C251" s="50"/>
      <c r="D251" s="51"/>
      <c r="E251" s="52">
        <f t="shared" si="68"/>
        <v>-1</v>
      </c>
      <c r="F251" s="53"/>
      <c r="G251" s="54"/>
      <c r="H251" s="54"/>
      <c r="I251" s="55"/>
      <c r="J251" s="55"/>
      <c r="K251" s="55"/>
      <c r="L251" s="54"/>
      <c r="M251" s="56"/>
      <c r="N251" s="56"/>
      <c r="O251" s="57" t="e">
        <f t="shared" si="57"/>
        <v>#VALUE!</v>
      </c>
      <c r="P251" s="58"/>
      <c r="Q251" s="56"/>
      <c r="R251" s="56" t="str">
        <f t="shared" si="69"/>
        <v/>
      </c>
      <c r="S251" s="56"/>
      <c r="T251" s="56"/>
      <c r="U251" s="59"/>
      <c r="V251" s="60"/>
      <c r="W251" s="61"/>
      <c r="X251" s="61"/>
      <c r="Y251" s="60"/>
      <c r="Z251" s="16"/>
      <c r="AA251" s="16"/>
      <c r="AB251" s="17"/>
      <c r="AC251" s="62"/>
      <c r="AD251" s="81">
        <f t="shared" si="70"/>
        <v>0</v>
      </c>
      <c r="AE251" s="51">
        <f t="shared" si="71"/>
        <v>-1</v>
      </c>
      <c r="AF251" s="51">
        <f t="shared" si="72"/>
        <v>0</v>
      </c>
      <c r="AG251" s="54"/>
      <c r="AH251" s="54"/>
      <c r="AI251" s="55"/>
      <c r="AJ251" s="55"/>
      <c r="AK251" s="55"/>
      <c r="AL251" s="51">
        <f t="shared" si="73"/>
        <v>0</v>
      </c>
      <c r="AM251" s="51">
        <f t="shared" si="58"/>
        <v>0</v>
      </c>
      <c r="AN251" s="51">
        <f t="shared" si="59"/>
        <v>0</v>
      </c>
      <c r="AO251" s="51" t="e">
        <f t="shared" si="60"/>
        <v>#VALUE!</v>
      </c>
      <c r="AP251" s="51">
        <f t="shared" si="61"/>
        <v>0</v>
      </c>
      <c r="AQ251" s="51">
        <f t="shared" si="62"/>
        <v>0</v>
      </c>
      <c r="AR251" s="51" t="str">
        <f t="shared" si="63"/>
        <v/>
      </c>
      <c r="AS251" s="51">
        <f t="shared" si="64"/>
        <v>0</v>
      </c>
      <c r="AT251" s="51">
        <f t="shared" si="65"/>
        <v>0</v>
      </c>
      <c r="AU251" s="51">
        <f t="shared" si="66"/>
        <v>0</v>
      </c>
      <c r="AV251" s="8"/>
      <c r="AW251" s="61">
        <f t="shared" si="74"/>
        <v>0</v>
      </c>
      <c r="AX251" s="61">
        <f t="shared" si="75"/>
        <v>0</v>
      </c>
      <c r="AZ251" s="48"/>
      <c r="BA251" s="48"/>
      <c r="BB251" s="48"/>
    </row>
    <row r="252" spans="1:54" s="14" customFormat="1" ht="15.6">
      <c r="A252" s="49" t="str">
        <f t="shared" si="67"/>
        <v/>
      </c>
      <c r="B252" s="49"/>
      <c r="C252" s="50"/>
      <c r="D252" s="51"/>
      <c r="E252" s="52">
        <f t="shared" si="68"/>
        <v>-1</v>
      </c>
      <c r="F252" s="53"/>
      <c r="G252" s="54"/>
      <c r="H252" s="54"/>
      <c r="I252" s="55"/>
      <c r="J252" s="55"/>
      <c r="K252" s="55"/>
      <c r="L252" s="54"/>
      <c r="M252" s="56"/>
      <c r="N252" s="56"/>
      <c r="O252" s="57" t="e">
        <f t="shared" si="57"/>
        <v>#VALUE!</v>
      </c>
      <c r="P252" s="58"/>
      <c r="Q252" s="56"/>
      <c r="R252" s="56" t="str">
        <f t="shared" si="69"/>
        <v/>
      </c>
      <c r="S252" s="56"/>
      <c r="T252" s="56"/>
      <c r="U252" s="59"/>
      <c r="V252" s="60"/>
      <c r="W252" s="61"/>
      <c r="X252" s="61"/>
      <c r="Y252" s="60"/>
      <c r="Z252" s="16"/>
      <c r="AA252" s="16"/>
      <c r="AB252" s="17"/>
      <c r="AC252" s="62"/>
      <c r="AD252" s="81">
        <f t="shared" si="70"/>
        <v>0</v>
      </c>
      <c r="AE252" s="51">
        <f t="shared" si="71"/>
        <v>-1</v>
      </c>
      <c r="AF252" s="51">
        <f t="shared" si="72"/>
        <v>0</v>
      </c>
      <c r="AG252" s="54"/>
      <c r="AH252" s="54"/>
      <c r="AI252" s="55"/>
      <c r="AJ252" s="55"/>
      <c r="AK252" s="55"/>
      <c r="AL252" s="51">
        <f t="shared" si="73"/>
        <v>0</v>
      </c>
      <c r="AM252" s="51">
        <f t="shared" si="58"/>
        <v>0</v>
      </c>
      <c r="AN252" s="51">
        <f t="shared" si="59"/>
        <v>0</v>
      </c>
      <c r="AO252" s="51" t="e">
        <f t="shared" si="60"/>
        <v>#VALUE!</v>
      </c>
      <c r="AP252" s="51">
        <f t="shared" si="61"/>
        <v>0</v>
      </c>
      <c r="AQ252" s="51">
        <f t="shared" si="62"/>
        <v>0</v>
      </c>
      <c r="AR252" s="51" t="str">
        <f t="shared" si="63"/>
        <v/>
      </c>
      <c r="AS252" s="51">
        <f t="shared" si="64"/>
        <v>0</v>
      </c>
      <c r="AT252" s="51">
        <f t="shared" si="65"/>
        <v>0</v>
      </c>
      <c r="AU252" s="51">
        <f t="shared" si="66"/>
        <v>0</v>
      </c>
      <c r="AV252" s="8"/>
      <c r="AW252" s="61">
        <f t="shared" si="74"/>
        <v>0</v>
      </c>
      <c r="AX252" s="61">
        <f t="shared" si="75"/>
        <v>0</v>
      </c>
      <c r="AZ252" s="48"/>
      <c r="BA252" s="48"/>
      <c r="BB252" s="48"/>
    </row>
    <row r="253" spans="1:54" s="14" customFormat="1" ht="15.6">
      <c r="A253" s="49" t="str">
        <f t="shared" si="67"/>
        <v/>
      </c>
      <c r="B253" s="49"/>
      <c r="C253" s="50"/>
      <c r="D253" s="51"/>
      <c r="E253" s="52">
        <f t="shared" si="68"/>
        <v>-1</v>
      </c>
      <c r="F253" s="53"/>
      <c r="G253" s="54"/>
      <c r="H253" s="54"/>
      <c r="I253" s="55"/>
      <c r="J253" s="55"/>
      <c r="K253" s="55"/>
      <c r="L253" s="54"/>
      <c r="M253" s="56"/>
      <c r="N253" s="56"/>
      <c r="O253" s="57" t="e">
        <f t="shared" si="57"/>
        <v>#VALUE!</v>
      </c>
      <c r="P253" s="58"/>
      <c r="Q253" s="56"/>
      <c r="R253" s="56" t="str">
        <f t="shared" si="69"/>
        <v/>
      </c>
      <c r="S253" s="56"/>
      <c r="T253" s="56"/>
      <c r="U253" s="59"/>
      <c r="V253" s="60"/>
      <c r="W253" s="61"/>
      <c r="X253" s="61"/>
      <c r="Y253" s="60"/>
      <c r="Z253" s="16"/>
      <c r="AA253" s="16"/>
      <c r="AB253" s="17"/>
      <c r="AC253" s="62"/>
      <c r="AD253" s="81">
        <f t="shared" si="70"/>
        <v>0</v>
      </c>
      <c r="AE253" s="51">
        <f t="shared" si="71"/>
        <v>-1</v>
      </c>
      <c r="AF253" s="51">
        <f t="shared" si="72"/>
        <v>0</v>
      </c>
      <c r="AG253" s="54"/>
      <c r="AH253" s="54"/>
      <c r="AI253" s="55"/>
      <c r="AJ253" s="55"/>
      <c r="AK253" s="55"/>
      <c r="AL253" s="51">
        <f t="shared" si="73"/>
        <v>0</v>
      </c>
      <c r="AM253" s="51">
        <f t="shared" si="58"/>
        <v>0</v>
      </c>
      <c r="AN253" s="51">
        <f t="shared" si="59"/>
        <v>0</v>
      </c>
      <c r="AO253" s="51" t="e">
        <f t="shared" si="60"/>
        <v>#VALUE!</v>
      </c>
      <c r="AP253" s="51">
        <f t="shared" si="61"/>
        <v>0</v>
      </c>
      <c r="AQ253" s="51">
        <f t="shared" si="62"/>
        <v>0</v>
      </c>
      <c r="AR253" s="51" t="str">
        <f t="shared" si="63"/>
        <v/>
      </c>
      <c r="AS253" s="51">
        <f t="shared" si="64"/>
        <v>0</v>
      </c>
      <c r="AT253" s="51">
        <f t="shared" si="65"/>
        <v>0</v>
      </c>
      <c r="AU253" s="51">
        <f t="shared" si="66"/>
        <v>0</v>
      </c>
      <c r="AV253" s="8"/>
      <c r="AW253" s="61">
        <f t="shared" si="74"/>
        <v>0</v>
      </c>
      <c r="AX253" s="61">
        <f t="shared" si="75"/>
        <v>0</v>
      </c>
      <c r="AZ253" s="48"/>
      <c r="BA253" s="48"/>
      <c r="BB253" s="48"/>
    </row>
    <row r="254" spans="1:54" s="68" customFormat="1" ht="15.6">
      <c r="A254" s="49" t="str">
        <f t="shared" si="67"/>
        <v/>
      </c>
      <c r="B254" s="49"/>
      <c r="C254" s="50"/>
      <c r="D254" s="51"/>
      <c r="E254" s="52">
        <f t="shared" si="68"/>
        <v>-1</v>
      </c>
      <c r="F254" s="53"/>
      <c r="G254" s="54"/>
      <c r="H254" s="54"/>
      <c r="I254" s="55"/>
      <c r="J254" s="55"/>
      <c r="K254" s="55"/>
      <c r="L254" s="54"/>
      <c r="M254" s="56"/>
      <c r="N254" s="56"/>
      <c r="O254" s="57" t="e">
        <f t="shared" si="57"/>
        <v>#VALUE!</v>
      </c>
      <c r="P254" s="58"/>
      <c r="Q254" s="56"/>
      <c r="R254" s="56" t="str">
        <f t="shared" si="69"/>
        <v/>
      </c>
      <c r="S254" s="56"/>
      <c r="T254" s="56"/>
      <c r="U254" s="59"/>
      <c r="V254" s="60"/>
      <c r="W254" s="61"/>
      <c r="X254" s="61"/>
      <c r="Y254" s="60"/>
      <c r="Z254" s="16"/>
      <c r="AA254" s="16"/>
      <c r="AB254" s="17"/>
      <c r="AC254" s="62"/>
      <c r="AD254" s="81">
        <f t="shared" si="70"/>
        <v>0</v>
      </c>
      <c r="AE254" s="51">
        <f t="shared" si="71"/>
        <v>-1</v>
      </c>
      <c r="AF254" s="51">
        <f t="shared" si="72"/>
        <v>0</v>
      </c>
      <c r="AG254" s="54"/>
      <c r="AH254" s="54"/>
      <c r="AI254" s="55"/>
      <c r="AJ254" s="55"/>
      <c r="AK254" s="55"/>
      <c r="AL254" s="51">
        <f t="shared" si="73"/>
        <v>0</v>
      </c>
      <c r="AM254" s="51">
        <f t="shared" si="58"/>
        <v>0</v>
      </c>
      <c r="AN254" s="51">
        <f t="shared" si="59"/>
        <v>0</v>
      </c>
      <c r="AO254" s="51" t="e">
        <f t="shared" si="60"/>
        <v>#VALUE!</v>
      </c>
      <c r="AP254" s="51">
        <f t="shared" si="61"/>
        <v>0</v>
      </c>
      <c r="AQ254" s="51">
        <f t="shared" si="62"/>
        <v>0</v>
      </c>
      <c r="AR254" s="51" t="str">
        <f t="shared" si="63"/>
        <v/>
      </c>
      <c r="AS254" s="51">
        <f t="shared" si="64"/>
        <v>0</v>
      </c>
      <c r="AT254" s="51">
        <f t="shared" si="65"/>
        <v>0</v>
      </c>
      <c r="AU254" s="51">
        <f t="shared" si="66"/>
        <v>0</v>
      </c>
      <c r="AV254" s="8"/>
      <c r="AW254" s="61">
        <f t="shared" si="74"/>
        <v>0</v>
      </c>
      <c r="AX254" s="61">
        <f t="shared" si="75"/>
        <v>0</v>
      </c>
      <c r="AZ254" s="48"/>
      <c r="BA254" s="48"/>
      <c r="BB254" s="48"/>
    </row>
    <row r="255" spans="1:54" s="14" customFormat="1" ht="15.6">
      <c r="A255" s="49" t="str">
        <f t="shared" si="67"/>
        <v/>
      </c>
      <c r="B255" s="49"/>
      <c r="C255" s="50"/>
      <c r="D255" s="51"/>
      <c r="E255" s="52">
        <f t="shared" si="68"/>
        <v>-1</v>
      </c>
      <c r="F255" s="53"/>
      <c r="G255" s="54"/>
      <c r="H255" s="54"/>
      <c r="I255" s="55"/>
      <c r="J255" s="55"/>
      <c r="K255" s="55"/>
      <c r="L255" s="54"/>
      <c r="M255" s="56"/>
      <c r="N255" s="56"/>
      <c r="O255" s="57" t="e">
        <f t="shared" si="57"/>
        <v>#VALUE!</v>
      </c>
      <c r="P255" s="58"/>
      <c r="Q255" s="56"/>
      <c r="R255" s="56" t="str">
        <f t="shared" si="69"/>
        <v/>
      </c>
      <c r="S255" s="56"/>
      <c r="T255" s="56"/>
      <c r="U255" s="59"/>
      <c r="V255" s="60"/>
      <c r="W255" s="61"/>
      <c r="X255" s="61"/>
      <c r="Y255" s="60"/>
      <c r="Z255" s="16"/>
      <c r="AA255" s="16"/>
      <c r="AB255" s="17"/>
      <c r="AC255" s="62"/>
      <c r="AD255" s="81">
        <f t="shared" si="70"/>
        <v>0</v>
      </c>
      <c r="AE255" s="51">
        <f t="shared" si="71"/>
        <v>-1</v>
      </c>
      <c r="AF255" s="51">
        <f t="shared" si="72"/>
        <v>0</v>
      </c>
      <c r="AG255" s="54"/>
      <c r="AH255" s="54"/>
      <c r="AI255" s="55"/>
      <c r="AJ255" s="55"/>
      <c r="AK255" s="55"/>
      <c r="AL255" s="51">
        <f t="shared" si="73"/>
        <v>0</v>
      </c>
      <c r="AM255" s="51">
        <f t="shared" si="58"/>
        <v>0</v>
      </c>
      <c r="AN255" s="51">
        <f t="shared" si="59"/>
        <v>0</v>
      </c>
      <c r="AO255" s="51" t="e">
        <f t="shared" si="60"/>
        <v>#VALUE!</v>
      </c>
      <c r="AP255" s="51">
        <f t="shared" si="61"/>
        <v>0</v>
      </c>
      <c r="AQ255" s="51">
        <f t="shared" si="62"/>
        <v>0</v>
      </c>
      <c r="AR255" s="51" t="str">
        <f t="shared" si="63"/>
        <v/>
      </c>
      <c r="AS255" s="51">
        <f t="shared" si="64"/>
        <v>0</v>
      </c>
      <c r="AT255" s="51">
        <f t="shared" si="65"/>
        <v>0</v>
      </c>
      <c r="AU255" s="51">
        <f t="shared" si="66"/>
        <v>0</v>
      </c>
      <c r="AV255" s="8"/>
      <c r="AW255" s="61">
        <f t="shared" si="74"/>
        <v>0</v>
      </c>
      <c r="AX255" s="61">
        <f t="shared" si="75"/>
        <v>0</v>
      </c>
      <c r="AZ255" s="48"/>
      <c r="BA255" s="48"/>
      <c r="BB255" s="48"/>
    </row>
    <row r="256" spans="1:54" s="14" customFormat="1" ht="15.6">
      <c r="A256" s="49" t="str">
        <f t="shared" si="67"/>
        <v/>
      </c>
      <c r="B256" s="49"/>
      <c r="C256" s="50"/>
      <c r="D256" s="51"/>
      <c r="E256" s="52">
        <f t="shared" si="68"/>
        <v>-1</v>
      </c>
      <c r="F256" s="53"/>
      <c r="G256" s="54"/>
      <c r="H256" s="54"/>
      <c r="I256" s="55"/>
      <c r="J256" s="55"/>
      <c r="K256" s="55"/>
      <c r="L256" s="54"/>
      <c r="M256" s="56"/>
      <c r="N256" s="56"/>
      <c r="O256" s="57" t="e">
        <f t="shared" si="57"/>
        <v>#VALUE!</v>
      </c>
      <c r="P256" s="58"/>
      <c r="Q256" s="56"/>
      <c r="R256" s="56" t="str">
        <f t="shared" si="69"/>
        <v/>
      </c>
      <c r="S256" s="56"/>
      <c r="T256" s="56"/>
      <c r="U256" s="59"/>
      <c r="V256" s="60"/>
      <c r="W256" s="61"/>
      <c r="X256" s="61"/>
      <c r="Y256" s="60"/>
      <c r="Z256" s="16"/>
      <c r="AA256" s="16"/>
      <c r="AB256" s="17"/>
      <c r="AC256" s="62"/>
      <c r="AD256" s="81">
        <f t="shared" si="70"/>
        <v>0</v>
      </c>
      <c r="AE256" s="51">
        <f t="shared" si="71"/>
        <v>-1</v>
      </c>
      <c r="AF256" s="51">
        <f t="shared" si="72"/>
        <v>0</v>
      </c>
      <c r="AG256" s="54"/>
      <c r="AH256" s="54"/>
      <c r="AI256" s="55"/>
      <c r="AJ256" s="55"/>
      <c r="AK256" s="55"/>
      <c r="AL256" s="51">
        <f t="shared" si="73"/>
        <v>0</v>
      </c>
      <c r="AM256" s="51">
        <f t="shared" si="58"/>
        <v>0</v>
      </c>
      <c r="AN256" s="51">
        <f t="shared" si="59"/>
        <v>0</v>
      </c>
      <c r="AO256" s="51" t="e">
        <f t="shared" si="60"/>
        <v>#VALUE!</v>
      </c>
      <c r="AP256" s="51">
        <f t="shared" si="61"/>
        <v>0</v>
      </c>
      <c r="AQ256" s="51">
        <f t="shared" si="62"/>
        <v>0</v>
      </c>
      <c r="AR256" s="51" t="str">
        <f t="shared" si="63"/>
        <v/>
      </c>
      <c r="AS256" s="51">
        <f t="shared" si="64"/>
        <v>0</v>
      </c>
      <c r="AT256" s="51">
        <f t="shared" si="65"/>
        <v>0</v>
      </c>
      <c r="AU256" s="51">
        <f t="shared" si="66"/>
        <v>0</v>
      </c>
      <c r="AV256" s="8"/>
      <c r="AW256" s="61">
        <f t="shared" si="74"/>
        <v>0</v>
      </c>
      <c r="AX256" s="61">
        <f t="shared" si="75"/>
        <v>0</v>
      </c>
      <c r="AZ256" s="48"/>
      <c r="BA256" s="48"/>
      <c r="BB256" s="48"/>
    </row>
    <row r="257" spans="1:54" s="14" customFormat="1" ht="15.6">
      <c r="A257" s="49" t="str">
        <f t="shared" si="67"/>
        <v/>
      </c>
      <c r="B257" s="49"/>
      <c r="C257" s="50"/>
      <c r="D257" s="51"/>
      <c r="E257" s="52">
        <f t="shared" si="68"/>
        <v>-1</v>
      </c>
      <c r="F257" s="53"/>
      <c r="G257" s="54"/>
      <c r="H257" s="54"/>
      <c r="I257" s="55"/>
      <c r="J257" s="55"/>
      <c r="K257" s="55"/>
      <c r="L257" s="54"/>
      <c r="M257" s="56"/>
      <c r="N257" s="56"/>
      <c r="O257" s="57" t="e">
        <f t="shared" si="57"/>
        <v>#VALUE!</v>
      </c>
      <c r="P257" s="58"/>
      <c r="Q257" s="56"/>
      <c r="R257" s="56" t="str">
        <f t="shared" si="69"/>
        <v/>
      </c>
      <c r="S257" s="56"/>
      <c r="T257" s="56"/>
      <c r="U257" s="59"/>
      <c r="V257" s="60"/>
      <c r="W257" s="61"/>
      <c r="X257" s="61"/>
      <c r="Y257" s="60"/>
      <c r="Z257" s="16"/>
      <c r="AA257" s="16"/>
      <c r="AB257" s="17"/>
      <c r="AC257" s="62"/>
      <c r="AD257" s="81">
        <f t="shared" si="70"/>
        <v>0</v>
      </c>
      <c r="AE257" s="51">
        <f t="shared" si="71"/>
        <v>-1</v>
      </c>
      <c r="AF257" s="51">
        <f t="shared" si="72"/>
        <v>0</v>
      </c>
      <c r="AG257" s="54"/>
      <c r="AH257" s="54"/>
      <c r="AI257" s="55"/>
      <c r="AJ257" s="55"/>
      <c r="AK257" s="55"/>
      <c r="AL257" s="51">
        <f t="shared" si="73"/>
        <v>0</v>
      </c>
      <c r="AM257" s="51">
        <f t="shared" si="58"/>
        <v>0</v>
      </c>
      <c r="AN257" s="51">
        <f t="shared" si="59"/>
        <v>0</v>
      </c>
      <c r="AO257" s="51" t="e">
        <f t="shared" si="60"/>
        <v>#VALUE!</v>
      </c>
      <c r="AP257" s="51">
        <f t="shared" si="61"/>
        <v>0</v>
      </c>
      <c r="AQ257" s="51">
        <f t="shared" si="62"/>
        <v>0</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5.6">
      <c r="A258" s="49" t="str">
        <f t="shared" si="67"/>
        <v/>
      </c>
      <c r="B258" s="49"/>
      <c r="C258" s="50"/>
      <c r="D258" s="51"/>
      <c r="E258" s="52">
        <f t="shared" si="68"/>
        <v>-1</v>
      </c>
      <c r="F258" s="53"/>
      <c r="G258" s="54"/>
      <c r="H258" s="54"/>
      <c r="I258" s="55"/>
      <c r="J258" s="55"/>
      <c r="K258" s="55"/>
      <c r="L258" s="54"/>
      <c r="M258" s="56"/>
      <c r="N258" s="56"/>
      <c r="O258" s="57" t="e">
        <f t="shared" si="57"/>
        <v>#VALUE!</v>
      </c>
      <c r="P258" s="58"/>
      <c r="Q258" s="56"/>
      <c r="R258" s="56" t="str">
        <f t="shared" si="69"/>
        <v/>
      </c>
      <c r="S258" s="56"/>
      <c r="T258" s="56"/>
      <c r="U258" s="59"/>
      <c r="V258" s="60"/>
      <c r="W258" s="61"/>
      <c r="X258" s="61"/>
      <c r="Y258" s="60"/>
      <c r="Z258" s="16"/>
      <c r="AA258" s="16"/>
      <c r="AB258" s="17"/>
      <c r="AC258" s="62"/>
      <c r="AD258" s="81">
        <f t="shared" si="70"/>
        <v>0</v>
      </c>
      <c r="AE258" s="51">
        <f t="shared" si="71"/>
        <v>-1</v>
      </c>
      <c r="AF258" s="51">
        <f t="shared" si="72"/>
        <v>0</v>
      </c>
      <c r="AG258" s="54"/>
      <c r="AH258" s="54"/>
      <c r="AI258" s="55"/>
      <c r="AJ258" s="55"/>
      <c r="AK258" s="55"/>
      <c r="AL258" s="51">
        <f t="shared" si="73"/>
        <v>0</v>
      </c>
      <c r="AM258" s="51">
        <f t="shared" si="58"/>
        <v>0</v>
      </c>
      <c r="AN258" s="51">
        <f t="shared" si="59"/>
        <v>0</v>
      </c>
      <c r="AO258" s="51" t="e">
        <f t="shared" si="60"/>
        <v>#VALUE!</v>
      </c>
      <c r="AP258" s="51">
        <f t="shared" si="61"/>
        <v>0</v>
      </c>
      <c r="AQ258" s="51">
        <f t="shared" si="62"/>
        <v>0</v>
      </c>
      <c r="AR258" s="51" t="str">
        <f t="shared" si="63"/>
        <v/>
      </c>
      <c r="AS258" s="51">
        <f t="shared" si="64"/>
        <v>0</v>
      </c>
      <c r="AT258" s="51">
        <f t="shared" si="65"/>
        <v>0</v>
      </c>
      <c r="AU258" s="51">
        <f t="shared" si="66"/>
        <v>0</v>
      </c>
      <c r="AV258" s="8"/>
      <c r="AW258" s="61">
        <f t="shared" si="74"/>
        <v>0</v>
      </c>
      <c r="AX258" s="61">
        <f t="shared" si="75"/>
        <v>0</v>
      </c>
      <c r="AZ258" s="48"/>
      <c r="BA258" s="48"/>
      <c r="BB258" s="48"/>
    </row>
    <row r="259" spans="1:54" s="14" customFormat="1" ht="15.6">
      <c r="A259" s="49" t="str">
        <f t="shared" si="67"/>
        <v/>
      </c>
      <c r="B259" s="49"/>
      <c r="C259" s="50"/>
      <c r="D259" s="51"/>
      <c r="E259" s="52">
        <f t="shared" si="68"/>
        <v>-1</v>
      </c>
      <c r="F259" s="53"/>
      <c r="G259" s="54"/>
      <c r="H259" s="54"/>
      <c r="I259" s="55"/>
      <c r="J259" s="55"/>
      <c r="K259" s="55"/>
      <c r="L259" s="54"/>
      <c r="M259" s="56"/>
      <c r="N259" s="56"/>
      <c r="O259" s="57" t="e">
        <f t="shared" si="57"/>
        <v>#VALUE!</v>
      </c>
      <c r="P259" s="58"/>
      <c r="Q259" s="56"/>
      <c r="R259" s="56" t="str">
        <f t="shared" si="69"/>
        <v/>
      </c>
      <c r="S259" s="56"/>
      <c r="T259" s="56"/>
      <c r="U259" s="59"/>
      <c r="V259" s="60"/>
      <c r="W259" s="61"/>
      <c r="X259" s="61"/>
      <c r="Y259" s="60"/>
      <c r="Z259" s="16"/>
      <c r="AA259" s="16"/>
      <c r="AB259" s="17"/>
      <c r="AC259" s="62"/>
      <c r="AD259" s="81">
        <f t="shared" si="70"/>
        <v>0</v>
      </c>
      <c r="AE259" s="51">
        <f t="shared" si="71"/>
        <v>-1</v>
      </c>
      <c r="AF259" s="51">
        <f t="shared" si="72"/>
        <v>0</v>
      </c>
      <c r="AG259" s="54"/>
      <c r="AH259" s="54"/>
      <c r="AI259" s="55"/>
      <c r="AJ259" s="55"/>
      <c r="AK259" s="55"/>
      <c r="AL259" s="51">
        <f t="shared" si="73"/>
        <v>0</v>
      </c>
      <c r="AM259" s="51">
        <f t="shared" si="58"/>
        <v>0</v>
      </c>
      <c r="AN259" s="51">
        <f t="shared" si="59"/>
        <v>0</v>
      </c>
      <c r="AO259" s="51" t="e">
        <f t="shared" si="60"/>
        <v>#VALUE!</v>
      </c>
      <c r="AP259" s="51">
        <f t="shared" si="61"/>
        <v>0</v>
      </c>
      <c r="AQ259" s="51">
        <f t="shared" si="62"/>
        <v>0</v>
      </c>
      <c r="AR259" s="51" t="str">
        <f t="shared" si="63"/>
        <v/>
      </c>
      <c r="AS259" s="51">
        <f t="shared" si="64"/>
        <v>0</v>
      </c>
      <c r="AT259" s="51">
        <f t="shared" si="65"/>
        <v>0</v>
      </c>
      <c r="AU259" s="51">
        <f t="shared" si="66"/>
        <v>0</v>
      </c>
      <c r="AV259" s="8"/>
      <c r="AW259" s="61">
        <f t="shared" si="74"/>
        <v>0</v>
      </c>
      <c r="AX259" s="61">
        <f t="shared" si="75"/>
        <v>0</v>
      </c>
      <c r="AZ259" s="48"/>
      <c r="BA259" s="48"/>
      <c r="BB259" s="48"/>
    </row>
    <row r="260" spans="1:54" s="68" customFormat="1" ht="15.6">
      <c r="A260" s="49" t="str">
        <f t="shared" si="67"/>
        <v/>
      </c>
      <c r="B260" s="49"/>
      <c r="C260" s="50"/>
      <c r="D260" s="51"/>
      <c r="E260" s="52">
        <f t="shared" si="68"/>
        <v>-1</v>
      </c>
      <c r="F260" s="53"/>
      <c r="G260" s="54"/>
      <c r="H260" s="54"/>
      <c r="I260" s="55"/>
      <c r="J260" s="55"/>
      <c r="K260" s="55"/>
      <c r="L260" s="54"/>
      <c r="M260" s="56"/>
      <c r="N260" s="56"/>
      <c r="O260" s="57" t="e">
        <f t="shared" si="57"/>
        <v>#VALUE!</v>
      </c>
      <c r="P260" s="58"/>
      <c r="Q260" s="56"/>
      <c r="R260" s="56" t="str">
        <f t="shared" si="69"/>
        <v/>
      </c>
      <c r="S260" s="56"/>
      <c r="T260" s="56"/>
      <c r="U260" s="59"/>
      <c r="V260" s="60"/>
      <c r="W260" s="61"/>
      <c r="X260" s="61"/>
      <c r="Y260" s="60"/>
      <c r="Z260" s="16"/>
      <c r="AA260" s="16"/>
      <c r="AB260" s="17"/>
      <c r="AC260" s="62"/>
      <c r="AD260" s="81">
        <f t="shared" si="70"/>
        <v>0</v>
      </c>
      <c r="AE260" s="51">
        <f t="shared" si="71"/>
        <v>-1</v>
      </c>
      <c r="AF260" s="51">
        <f t="shared" si="72"/>
        <v>0</v>
      </c>
      <c r="AG260" s="54"/>
      <c r="AH260" s="54"/>
      <c r="AI260" s="55"/>
      <c r="AJ260" s="55"/>
      <c r="AK260" s="55"/>
      <c r="AL260" s="51">
        <f t="shared" si="73"/>
        <v>0</v>
      </c>
      <c r="AM260" s="51">
        <f t="shared" si="58"/>
        <v>0</v>
      </c>
      <c r="AN260" s="51">
        <f t="shared" si="59"/>
        <v>0</v>
      </c>
      <c r="AO260" s="51" t="e">
        <f t="shared" si="60"/>
        <v>#VALUE!</v>
      </c>
      <c r="AP260" s="51">
        <f t="shared" si="61"/>
        <v>0</v>
      </c>
      <c r="AQ260" s="51">
        <f t="shared" si="62"/>
        <v>0</v>
      </c>
      <c r="AR260" s="51" t="str">
        <f t="shared" si="63"/>
        <v/>
      </c>
      <c r="AS260" s="51">
        <f t="shared" si="64"/>
        <v>0</v>
      </c>
      <c r="AT260" s="51">
        <f t="shared" si="65"/>
        <v>0</v>
      </c>
      <c r="AU260" s="51">
        <f t="shared" si="66"/>
        <v>0</v>
      </c>
      <c r="AV260" s="8"/>
      <c r="AW260" s="61">
        <f t="shared" si="74"/>
        <v>0</v>
      </c>
      <c r="AX260" s="61">
        <f t="shared" si="75"/>
        <v>0</v>
      </c>
      <c r="AZ260" s="48"/>
      <c r="BA260" s="48"/>
      <c r="BB260" s="48"/>
    </row>
    <row r="261" spans="1:54" s="14" customFormat="1" ht="15.6">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56" t="str">
        <f t="shared" si="69"/>
        <v/>
      </c>
      <c r="S261" s="56"/>
      <c r="T261" s="56"/>
      <c r="U261" s="59"/>
      <c r="V261" s="60"/>
      <c r="W261" s="61"/>
      <c r="X261" s="61"/>
      <c r="Y261" s="60"/>
      <c r="Z261" s="16"/>
      <c r="AA261" s="16"/>
      <c r="AB261" s="17"/>
      <c r="AC261" s="62"/>
      <c r="AD261" s="81">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6">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56" t="str">
        <f t="shared" ref="R262:R325" si="88">IF($D262="","",IF(ISERROR(FIND("/@",RIGHT($Q262,LEN($Q262)-FIND("#",SUBSTITUTE($Q262,"/","#",LEN($Q262)-LEN(SUBSTITUTE($Q262,"/",""))))))),IF(LEFT($D262,4)="BG-X","EG",IF(LEFT($D262,2)="BG","G",IF(OR(RIGHT($D262,2)="-0",RIGHT($D262,3)="-00",RIGHT($D262,4)="-000"),"","E"))),"A"))</f>
        <v/>
      </c>
      <c r="S262" s="56"/>
      <c r="T262" s="56"/>
      <c r="U262" s="59"/>
      <c r="V262" s="60"/>
      <c r="W262" s="61"/>
      <c r="X262" s="61"/>
      <c r="Y262" s="60"/>
      <c r="Z262" s="16"/>
      <c r="AA262" s="16"/>
      <c r="AB262" s="17"/>
      <c r="AC262" s="62"/>
      <c r="AD262" s="81">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6">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56" t="str">
        <f t="shared" si="88"/>
        <v/>
      </c>
      <c r="S263" s="56"/>
      <c r="T263" s="56"/>
      <c r="U263" s="59"/>
      <c r="V263" s="60"/>
      <c r="W263" s="61"/>
      <c r="X263" s="61"/>
      <c r="Y263" s="60"/>
      <c r="Z263" s="16"/>
      <c r="AA263" s="16"/>
      <c r="AB263" s="17"/>
      <c r="AC263" s="62"/>
      <c r="AD263" s="81">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8" customFormat="1" ht="15.6">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56" t="str">
        <f t="shared" si="88"/>
        <v/>
      </c>
      <c r="S264" s="56"/>
      <c r="T264" s="56"/>
      <c r="U264" s="59"/>
      <c r="V264" s="60"/>
      <c r="W264" s="61"/>
      <c r="X264" s="61"/>
      <c r="Y264" s="60"/>
      <c r="Z264" s="16"/>
      <c r="AA264" s="16"/>
      <c r="AB264" s="17"/>
      <c r="AC264" s="62"/>
      <c r="AD264" s="81">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6">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56" t="str">
        <f t="shared" si="88"/>
        <v/>
      </c>
      <c r="S265" s="56"/>
      <c r="T265" s="56"/>
      <c r="U265" s="59"/>
      <c r="V265" s="60"/>
      <c r="W265" s="61"/>
      <c r="X265" s="61"/>
      <c r="Y265" s="60"/>
      <c r="Z265" s="16"/>
      <c r="AA265" s="16"/>
      <c r="AB265" s="17"/>
      <c r="AC265" s="62"/>
      <c r="AD265" s="81">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6">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56" t="str">
        <f t="shared" si="88"/>
        <v/>
      </c>
      <c r="S266" s="56"/>
      <c r="T266" s="56"/>
      <c r="U266" s="59"/>
      <c r="V266" s="60"/>
      <c r="W266" s="61"/>
      <c r="X266" s="61"/>
      <c r="Y266" s="60"/>
      <c r="Z266" s="16"/>
      <c r="AA266" s="16"/>
      <c r="AB266" s="17"/>
      <c r="AC266" s="62"/>
      <c r="AD266" s="81">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6">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56" t="str">
        <f t="shared" si="88"/>
        <v/>
      </c>
      <c r="S267" s="56"/>
      <c r="T267" s="56"/>
      <c r="U267" s="59"/>
      <c r="V267" s="60"/>
      <c r="W267" s="61"/>
      <c r="X267" s="61"/>
      <c r="Y267" s="60"/>
      <c r="Z267" s="16"/>
      <c r="AA267" s="16"/>
      <c r="AB267" s="17"/>
      <c r="AC267" s="62"/>
      <c r="AD267" s="81">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6">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56" t="str">
        <f t="shared" si="88"/>
        <v/>
      </c>
      <c r="S268" s="56"/>
      <c r="T268" s="56"/>
      <c r="U268" s="59"/>
      <c r="V268" s="60"/>
      <c r="W268" s="61"/>
      <c r="X268" s="61"/>
      <c r="Y268" s="60"/>
      <c r="Z268" s="16"/>
      <c r="AA268" s="16"/>
      <c r="AB268" s="17"/>
      <c r="AC268" s="62"/>
      <c r="AD268" s="81">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6">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56" t="str">
        <f t="shared" si="88"/>
        <v/>
      </c>
      <c r="S269" s="56"/>
      <c r="T269" s="56"/>
      <c r="U269" s="59"/>
      <c r="V269" s="60"/>
      <c r="W269" s="61"/>
      <c r="X269" s="61"/>
      <c r="Y269" s="60"/>
      <c r="Z269" s="16"/>
      <c r="AA269" s="16"/>
      <c r="AB269" s="17"/>
      <c r="AC269" s="62"/>
      <c r="AD269" s="81">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6">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56" t="str">
        <f t="shared" si="88"/>
        <v/>
      </c>
      <c r="S270" s="56"/>
      <c r="T270" s="56"/>
      <c r="U270" s="59"/>
      <c r="V270" s="60"/>
      <c r="W270" s="61"/>
      <c r="X270" s="61"/>
      <c r="Y270" s="60"/>
      <c r="Z270" s="16"/>
      <c r="AA270" s="16"/>
      <c r="AB270" s="17"/>
      <c r="AC270" s="62"/>
      <c r="AD270" s="81">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6">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56" t="str">
        <f t="shared" si="88"/>
        <v/>
      </c>
      <c r="S271" s="56"/>
      <c r="T271" s="56"/>
      <c r="U271" s="59"/>
      <c r="V271" s="60"/>
      <c r="W271" s="61"/>
      <c r="X271" s="61"/>
      <c r="Y271" s="60"/>
      <c r="Z271" s="16"/>
      <c r="AA271" s="16"/>
      <c r="AB271" s="17"/>
      <c r="AC271" s="62"/>
      <c r="AD271" s="81">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8" customFormat="1" ht="15.6">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56" t="str">
        <f t="shared" si="88"/>
        <v/>
      </c>
      <c r="S272" s="56"/>
      <c r="T272" s="56"/>
      <c r="U272" s="59"/>
      <c r="V272" s="60"/>
      <c r="W272" s="61"/>
      <c r="X272" s="61"/>
      <c r="Y272" s="60"/>
      <c r="Z272" s="16"/>
      <c r="AA272" s="16"/>
      <c r="AB272" s="17"/>
      <c r="AC272" s="62"/>
      <c r="AD272" s="81">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6">
      <c r="A273" s="49" t="str">
        <f t="shared" si="86"/>
        <v/>
      </c>
      <c r="B273" s="66"/>
      <c r="C273" s="50"/>
      <c r="D273" s="51"/>
      <c r="E273" s="52">
        <f t="shared" si="87"/>
        <v>-1</v>
      </c>
      <c r="F273" s="53"/>
      <c r="G273" s="54"/>
      <c r="H273" s="54"/>
      <c r="I273" s="55"/>
      <c r="J273" s="55"/>
      <c r="K273" s="55"/>
      <c r="L273" s="54"/>
      <c r="M273" s="56"/>
      <c r="N273" s="56"/>
      <c r="O273" s="57" t="e">
        <f t="shared" si="76"/>
        <v>#VALUE!</v>
      </c>
      <c r="P273" s="58"/>
      <c r="Q273" s="56"/>
      <c r="R273" s="56" t="str">
        <f t="shared" si="88"/>
        <v/>
      </c>
      <c r="S273" s="56"/>
      <c r="T273" s="56"/>
      <c r="U273" s="59"/>
      <c r="V273" s="60"/>
      <c r="W273" s="61"/>
      <c r="X273" s="61"/>
      <c r="Y273" s="60"/>
      <c r="Z273" s="16"/>
      <c r="AA273" s="16"/>
      <c r="AB273" s="17"/>
      <c r="AC273" s="62"/>
      <c r="AD273" s="81">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6">
      <c r="A274" s="49" t="str">
        <f t="shared" si="86"/>
        <v/>
      </c>
      <c r="B274" s="66"/>
      <c r="C274" s="50"/>
      <c r="D274" s="51"/>
      <c r="E274" s="52">
        <f t="shared" si="87"/>
        <v>-1</v>
      </c>
      <c r="F274" s="53"/>
      <c r="G274" s="54"/>
      <c r="H274" s="54"/>
      <c r="I274" s="55"/>
      <c r="J274" s="55"/>
      <c r="K274" s="55"/>
      <c r="L274" s="54"/>
      <c r="M274" s="56"/>
      <c r="N274" s="56"/>
      <c r="O274" s="57" t="e">
        <f t="shared" si="76"/>
        <v>#VALUE!</v>
      </c>
      <c r="P274" s="58"/>
      <c r="Q274" s="56"/>
      <c r="R274" s="56" t="str">
        <f t="shared" si="88"/>
        <v/>
      </c>
      <c r="S274" s="56"/>
      <c r="T274" s="56"/>
      <c r="U274" s="59"/>
      <c r="V274" s="60"/>
      <c r="W274" s="61"/>
      <c r="X274" s="61"/>
      <c r="Y274" s="60"/>
      <c r="Z274" s="16"/>
      <c r="AA274" s="16"/>
      <c r="AB274" s="17"/>
      <c r="AC274" s="62"/>
      <c r="AD274" s="81">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6">
      <c r="A275" s="49" t="str">
        <f t="shared" si="86"/>
        <v/>
      </c>
      <c r="B275" s="66"/>
      <c r="C275" s="50"/>
      <c r="D275" s="51"/>
      <c r="E275" s="52">
        <f t="shared" si="87"/>
        <v>-1</v>
      </c>
      <c r="F275" s="53"/>
      <c r="G275" s="54"/>
      <c r="H275" s="54"/>
      <c r="I275" s="55"/>
      <c r="J275" s="55"/>
      <c r="K275" s="55"/>
      <c r="L275" s="54"/>
      <c r="M275" s="56"/>
      <c r="N275" s="56"/>
      <c r="O275" s="57" t="e">
        <f t="shared" si="76"/>
        <v>#VALUE!</v>
      </c>
      <c r="P275" s="58"/>
      <c r="Q275" s="56"/>
      <c r="R275" s="56" t="str">
        <f t="shared" si="88"/>
        <v/>
      </c>
      <c r="S275" s="56"/>
      <c r="T275" s="56"/>
      <c r="U275" s="59"/>
      <c r="V275" s="60"/>
      <c r="W275" s="61"/>
      <c r="X275" s="61"/>
      <c r="Y275" s="60"/>
      <c r="Z275" s="16"/>
      <c r="AA275" s="16"/>
      <c r="AB275" s="17"/>
      <c r="AC275" s="62"/>
      <c r="AD275" s="81">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6">
      <c r="A276" s="49" t="str">
        <f t="shared" si="86"/>
        <v/>
      </c>
      <c r="B276" s="71"/>
      <c r="C276" s="50"/>
      <c r="D276" s="51"/>
      <c r="E276" s="52">
        <f t="shared" si="87"/>
        <v>-1</v>
      </c>
      <c r="F276" s="53"/>
      <c r="G276" s="54"/>
      <c r="H276" s="54"/>
      <c r="I276" s="55"/>
      <c r="J276" s="55"/>
      <c r="K276" s="55"/>
      <c r="L276" s="54"/>
      <c r="M276" s="56"/>
      <c r="N276" s="56"/>
      <c r="O276" s="57" t="e">
        <f t="shared" si="76"/>
        <v>#VALUE!</v>
      </c>
      <c r="P276" s="58"/>
      <c r="Q276" s="56"/>
      <c r="R276" s="56" t="str">
        <f t="shared" si="88"/>
        <v/>
      </c>
      <c r="S276" s="56"/>
      <c r="T276" s="56"/>
      <c r="U276" s="59"/>
      <c r="V276" s="60"/>
      <c r="W276" s="61"/>
      <c r="X276" s="61"/>
      <c r="Y276" s="60"/>
      <c r="Z276" s="16"/>
      <c r="AA276" s="16"/>
      <c r="AB276" s="17"/>
      <c r="AC276" s="62"/>
      <c r="AD276" s="81">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6">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56" t="str">
        <f t="shared" si="88"/>
        <v/>
      </c>
      <c r="S277" s="56"/>
      <c r="T277" s="56"/>
      <c r="U277" s="59"/>
      <c r="V277" s="60"/>
      <c r="W277" s="61"/>
      <c r="X277" s="61"/>
      <c r="Y277" s="60"/>
      <c r="Z277" s="16"/>
      <c r="AA277" s="16"/>
      <c r="AB277" s="17"/>
      <c r="AC277" s="62"/>
      <c r="AD277" s="81">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6">
      <c r="A278" s="49" t="str">
        <f t="shared" si="86"/>
        <v/>
      </c>
      <c r="B278" s="71"/>
      <c r="C278" s="50"/>
      <c r="D278" s="51"/>
      <c r="E278" s="52">
        <f t="shared" si="87"/>
        <v>-1</v>
      </c>
      <c r="F278" s="53"/>
      <c r="G278" s="54"/>
      <c r="H278" s="54"/>
      <c r="I278" s="55"/>
      <c r="J278" s="55"/>
      <c r="K278" s="55"/>
      <c r="L278" s="54"/>
      <c r="M278" s="56"/>
      <c r="N278" s="56"/>
      <c r="O278" s="57" t="e">
        <f t="shared" si="76"/>
        <v>#VALUE!</v>
      </c>
      <c r="P278" s="58"/>
      <c r="Q278" s="56"/>
      <c r="R278" s="56" t="str">
        <f t="shared" si="88"/>
        <v/>
      </c>
      <c r="S278" s="56"/>
      <c r="T278" s="56"/>
      <c r="U278" s="59"/>
      <c r="V278" s="60"/>
      <c r="W278" s="61"/>
      <c r="X278" s="61"/>
      <c r="Y278" s="60"/>
      <c r="Z278" s="16"/>
      <c r="AA278" s="16"/>
      <c r="AB278" s="17"/>
      <c r="AC278" s="62"/>
      <c r="AD278" s="81">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6">
      <c r="A279" s="49" t="str">
        <f t="shared" si="86"/>
        <v/>
      </c>
      <c r="B279" s="71"/>
      <c r="C279" s="50"/>
      <c r="D279" s="51"/>
      <c r="E279" s="52">
        <f t="shared" si="87"/>
        <v>-1</v>
      </c>
      <c r="F279" s="53"/>
      <c r="G279" s="54"/>
      <c r="H279" s="54"/>
      <c r="I279" s="55"/>
      <c r="J279" s="55"/>
      <c r="K279" s="55"/>
      <c r="L279" s="54"/>
      <c r="M279" s="56"/>
      <c r="N279" s="56"/>
      <c r="O279" s="57" t="e">
        <f t="shared" si="76"/>
        <v>#VALUE!</v>
      </c>
      <c r="P279" s="58"/>
      <c r="Q279" s="56"/>
      <c r="R279" s="56" t="str">
        <f t="shared" si="88"/>
        <v/>
      </c>
      <c r="S279" s="56"/>
      <c r="T279" s="56"/>
      <c r="U279" s="59"/>
      <c r="V279" s="60"/>
      <c r="W279" s="61"/>
      <c r="X279" s="61"/>
      <c r="Y279" s="60"/>
      <c r="Z279" s="16"/>
      <c r="AA279" s="16"/>
      <c r="AB279" s="17"/>
      <c r="AC279" s="62"/>
      <c r="AD279" s="81">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6">
      <c r="A280" s="49" t="str">
        <f t="shared" si="86"/>
        <v/>
      </c>
      <c r="B280" s="71"/>
      <c r="C280" s="50"/>
      <c r="D280" s="51"/>
      <c r="E280" s="52">
        <f t="shared" si="87"/>
        <v>-1</v>
      </c>
      <c r="F280" s="53"/>
      <c r="G280" s="54"/>
      <c r="H280" s="54"/>
      <c r="I280" s="55"/>
      <c r="J280" s="55"/>
      <c r="K280" s="55"/>
      <c r="L280" s="54"/>
      <c r="M280" s="56"/>
      <c r="N280" s="56"/>
      <c r="O280" s="57" t="e">
        <f t="shared" si="76"/>
        <v>#VALUE!</v>
      </c>
      <c r="P280" s="58"/>
      <c r="Q280" s="56"/>
      <c r="R280" s="56" t="str">
        <f t="shared" si="88"/>
        <v/>
      </c>
      <c r="S280" s="56"/>
      <c r="T280" s="56"/>
      <c r="U280" s="59"/>
      <c r="V280" s="60"/>
      <c r="W280" s="61"/>
      <c r="X280" s="61"/>
      <c r="Y280" s="60"/>
      <c r="Z280" s="16"/>
      <c r="AA280" s="16"/>
      <c r="AB280" s="17"/>
      <c r="AC280" s="62"/>
      <c r="AD280" s="81">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6">
      <c r="A281" s="49" t="str">
        <f t="shared" si="86"/>
        <v/>
      </c>
      <c r="B281" s="71"/>
      <c r="C281" s="50"/>
      <c r="D281" s="51"/>
      <c r="E281" s="52">
        <f t="shared" si="87"/>
        <v>-1</v>
      </c>
      <c r="F281" s="53"/>
      <c r="G281" s="54"/>
      <c r="H281" s="54"/>
      <c r="I281" s="55"/>
      <c r="J281" s="55"/>
      <c r="K281" s="55"/>
      <c r="L281" s="54"/>
      <c r="M281" s="56"/>
      <c r="N281" s="56"/>
      <c r="O281" s="57" t="e">
        <f t="shared" si="76"/>
        <v>#VALUE!</v>
      </c>
      <c r="P281" s="58"/>
      <c r="Q281" s="56"/>
      <c r="R281" s="56" t="str">
        <f t="shared" si="88"/>
        <v/>
      </c>
      <c r="S281" s="56"/>
      <c r="T281" s="56"/>
      <c r="U281" s="59"/>
      <c r="V281" s="60"/>
      <c r="W281" s="61"/>
      <c r="X281" s="61"/>
      <c r="Y281" s="60"/>
      <c r="Z281" s="16"/>
      <c r="AA281" s="16"/>
      <c r="AB281" s="17"/>
      <c r="AC281" s="62"/>
      <c r="AD281" s="81">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6">
      <c r="A282" s="49" t="str">
        <f t="shared" si="86"/>
        <v/>
      </c>
      <c r="B282" s="71"/>
      <c r="C282" s="50"/>
      <c r="D282" s="51"/>
      <c r="E282" s="52">
        <f t="shared" si="87"/>
        <v>-1</v>
      </c>
      <c r="F282" s="53"/>
      <c r="G282" s="54"/>
      <c r="H282" s="54"/>
      <c r="I282" s="55"/>
      <c r="J282" s="55"/>
      <c r="K282" s="55"/>
      <c r="L282" s="54"/>
      <c r="M282" s="56"/>
      <c r="N282" s="56"/>
      <c r="O282" s="57" t="e">
        <f t="shared" si="76"/>
        <v>#VALUE!</v>
      </c>
      <c r="P282" s="58"/>
      <c r="Q282" s="56"/>
      <c r="R282" s="56" t="str">
        <f t="shared" si="88"/>
        <v/>
      </c>
      <c r="S282" s="56"/>
      <c r="T282" s="56"/>
      <c r="U282" s="59"/>
      <c r="V282" s="60"/>
      <c r="W282" s="61"/>
      <c r="X282" s="61"/>
      <c r="Y282" s="60"/>
      <c r="Z282" s="16"/>
      <c r="AA282" s="16"/>
      <c r="AB282" s="17"/>
      <c r="AC282" s="62"/>
      <c r="AD282" s="81">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6">
      <c r="A283" s="49" t="str">
        <f t="shared" si="86"/>
        <v/>
      </c>
      <c r="B283" s="71"/>
      <c r="C283" s="50"/>
      <c r="D283" s="51"/>
      <c r="E283" s="52">
        <f t="shared" si="87"/>
        <v>-1</v>
      </c>
      <c r="F283" s="53"/>
      <c r="G283" s="54"/>
      <c r="H283" s="54"/>
      <c r="I283" s="55"/>
      <c r="J283" s="55"/>
      <c r="K283" s="55"/>
      <c r="L283" s="54"/>
      <c r="M283" s="56"/>
      <c r="N283" s="56"/>
      <c r="O283" s="57" t="e">
        <f t="shared" si="76"/>
        <v>#VALUE!</v>
      </c>
      <c r="P283" s="58"/>
      <c r="Q283" s="56"/>
      <c r="R283" s="56" t="str">
        <f t="shared" si="88"/>
        <v/>
      </c>
      <c r="S283" s="56"/>
      <c r="T283" s="56"/>
      <c r="U283" s="59"/>
      <c r="V283" s="60"/>
      <c r="W283" s="61"/>
      <c r="X283" s="61"/>
      <c r="Y283" s="60"/>
      <c r="Z283" s="16"/>
      <c r="AA283" s="16"/>
      <c r="AB283" s="17"/>
      <c r="AC283" s="62"/>
      <c r="AD283" s="81">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6">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56" t="str">
        <f t="shared" si="88"/>
        <v/>
      </c>
      <c r="S284" s="56"/>
      <c r="T284" s="56"/>
      <c r="U284" s="59"/>
      <c r="V284" s="60"/>
      <c r="W284" s="61"/>
      <c r="X284" s="61"/>
      <c r="Y284" s="60"/>
      <c r="Z284" s="16"/>
      <c r="AA284" s="16"/>
      <c r="AB284" s="17"/>
      <c r="AC284" s="62"/>
      <c r="AD284" s="81">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6">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56" t="str">
        <f t="shared" si="88"/>
        <v/>
      </c>
      <c r="S285" s="56"/>
      <c r="T285" s="56"/>
      <c r="U285" s="59"/>
      <c r="V285" s="60"/>
      <c r="W285" s="61"/>
      <c r="X285" s="61"/>
      <c r="Y285" s="60"/>
      <c r="Z285" s="16"/>
      <c r="AA285" s="16"/>
      <c r="AB285" s="17"/>
      <c r="AC285" s="62"/>
      <c r="AD285" s="81">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6">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56" t="str">
        <f t="shared" si="88"/>
        <v/>
      </c>
      <c r="S286" s="56"/>
      <c r="T286" s="56"/>
      <c r="U286" s="59"/>
      <c r="V286" s="60"/>
      <c r="W286" s="61"/>
      <c r="X286" s="61"/>
      <c r="Y286" s="60"/>
      <c r="Z286" s="16"/>
      <c r="AA286" s="16"/>
      <c r="AB286" s="17"/>
      <c r="AC286" s="62"/>
      <c r="AD286" s="81">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6">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56" t="str">
        <f t="shared" si="88"/>
        <v/>
      </c>
      <c r="S287" s="56"/>
      <c r="T287" s="56"/>
      <c r="U287" s="59"/>
      <c r="V287" s="60"/>
      <c r="W287" s="61"/>
      <c r="X287" s="61"/>
      <c r="Y287" s="60"/>
      <c r="Z287" s="16"/>
      <c r="AA287" s="16"/>
      <c r="AB287" s="17"/>
      <c r="AC287" s="62"/>
      <c r="AD287" s="81">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6">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56" t="str">
        <f t="shared" si="88"/>
        <v/>
      </c>
      <c r="S288" s="56"/>
      <c r="T288" s="56"/>
      <c r="U288" s="59"/>
      <c r="V288" s="60"/>
      <c r="W288" s="61"/>
      <c r="X288" s="61"/>
      <c r="Y288" s="60"/>
      <c r="Z288" s="16"/>
      <c r="AA288" s="16"/>
      <c r="AB288" s="17"/>
      <c r="AC288" s="62"/>
      <c r="AD288" s="81">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6">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56" t="str">
        <f t="shared" si="88"/>
        <v/>
      </c>
      <c r="S289" s="56"/>
      <c r="T289" s="56"/>
      <c r="U289" s="59"/>
      <c r="V289" s="60"/>
      <c r="W289" s="61"/>
      <c r="X289" s="61"/>
      <c r="Y289" s="60"/>
      <c r="Z289" s="16"/>
      <c r="AA289" s="16"/>
      <c r="AB289" s="17"/>
      <c r="AC289" s="62"/>
      <c r="AD289" s="81">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6">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56" t="str">
        <f t="shared" si="88"/>
        <v/>
      </c>
      <c r="S290" s="56"/>
      <c r="T290" s="56"/>
      <c r="U290" s="59"/>
      <c r="V290" s="60"/>
      <c r="W290" s="61"/>
      <c r="X290" s="61"/>
      <c r="Y290" s="60"/>
      <c r="Z290" s="16"/>
      <c r="AA290" s="16"/>
      <c r="AB290" s="17"/>
      <c r="AC290" s="62"/>
      <c r="AD290" s="81">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6">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56" t="str">
        <f t="shared" si="88"/>
        <v/>
      </c>
      <c r="S291" s="56"/>
      <c r="T291" s="56"/>
      <c r="U291" s="59"/>
      <c r="V291" s="60"/>
      <c r="W291" s="61"/>
      <c r="X291" s="61"/>
      <c r="Y291" s="60"/>
      <c r="Z291" s="16"/>
      <c r="AA291" s="16"/>
      <c r="AB291" s="17"/>
      <c r="AC291" s="62"/>
      <c r="AD291" s="81">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6">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56" t="str">
        <f t="shared" si="88"/>
        <v/>
      </c>
      <c r="S292" s="56"/>
      <c r="T292" s="56"/>
      <c r="U292" s="59"/>
      <c r="V292" s="60"/>
      <c r="W292" s="61"/>
      <c r="X292" s="61"/>
      <c r="Y292" s="60"/>
      <c r="Z292" s="16"/>
      <c r="AA292" s="16"/>
      <c r="AB292" s="17"/>
      <c r="AC292" s="62"/>
      <c r="AD292" s="81">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6">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56" t="str">
        <f t="shared" si="88"/>
        <v/>
      </c>
      <c r="S293" s="56"/>
      <c r="T293" s="56"/>
      <c r="U293" s="59"/>
      <c r="V293" s="60"/>
      <c r="W293" s="61"/>
      <c r="X293" s="61"/>
      <c r="Y293" s="60"/>
      <c r="Z293" s="16"/>
      <c r="AA293" s="16"/>
      <c r="AB293" s="17"/>
      <c r="AC293" s="62"/>
      <c r="AD293" s="81">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6">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56" t="str">
        <f t="shared" si="88"/>
        <v/>
      </c>
      <c r="S294" s="56"/>
      <c r="T294" s="56"/>
      <c r="U294" s="59"/>
      <c r="V294" s="60"/>
      <c r="W294" s="61"/>
      <c r="X294" s="61"/>
      <c r="Y294" s="60"/>
      <c r="Z294" s="16"/>
      <c r="AA294" s="16"/>
      <c r="AB294" s="17"/>
      <c r="AC294" s="62"/>
      <c r="AD294" s="81">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6">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56" t="str">
        <f t="shared" si="88"/>
        <v/>
      </c>
      <c r="S295" s="56"/>
      <c r="T295" s="56"/>
      <c r="U295" s="59"/>
      <c r="V295" s="60"/>
      <c r="W295" s="61"/>
      <c r="X295" s="61"/>
      <c r="Y295" s="60"/>
      <c r="Z295" s="16"/>
      <c r="AA295" s="16"/>
      <c r="AB295" s="17"/>
      <c r="AC295" s="62"/>
      <c r="AD295" s="81">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6">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56" t="str">
        <f t="shared" si="88"/>
        <v/>
      </c>
      <c r="S296" s="56"/>
      <c r="T296" s="56"/>
      <c r="U296" s="59"/>
      <c r="V296" s="60"/>
      <c r="W296" s="61"/>
      <c r="X296" s="61"/>
      <c r="Y296" s="60"/>
      <c r="Z296" s="16"/>
      <c r="AA296" s="16"/>
      <c r="AB296" s="17"/>
      <c r="AC296" s="62"/>
      <c r="AD296" s="81">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6">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56" t="str">
        <f t="shared" si="88"/>
        <v/>
      </c>
      <c r="S297" s="56"/>
      <c r="T297" s="56"/>
      <c r="U297" s="59"/>
      <c r="V297" s="60"/>
      <c r="W297" s="61"/>
      <c r="X297" s="61"/>
      <c r="Y297" s="60"/>
      <c r="Z297" s="16"/>
      <c r="AA297" s="16"/>
      <c r="AB297" s="17"/>
      <c r="AC297" s="62"/>
      <c r="AD297" s="81">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6">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56" t="str">
        <f t="shared" si="88"/>
        <v/>
      </c>
      <c r="S298" s="56"/>
      <c r="T298" s="56"/>
      <c r="U298" s="59"/>
      <c r="V298" s="60"/>
      <c r="W298" s="61"/>
      <c r="X298" s="61"/>
      <c r="Y298" s="60"/>
      <c r="Z298" s="16"/>
      <c r="AA298" s="16"/>
      <c r="AB298" s="17"/>
      <c r="AC298" s="62"/>
      <c r="AD298" s="81">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6">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56" t="str">
        <f t="shared" si="88"/>
        <v/>
      </c>
      <c r="S299" s="56"/>
      <c r="T299" s="56"/>
      <c r="U299" s="59"/>
      <c r="V299" s="60"/>
      <c r="W299" s="61"/>
      <c r="X299" s="61"/>
      <c r="Y299" s="60"/>
      <c r="Z299" s="16"/>
      <c r="AA299" s="16"/>
      <c r="AB299" s="17"/>
      <c r="AC299" s="62"/>
      <c r="AD299" s="81">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6">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56" t="str">
        <f t="shared" si="88"/>
        <v/>
      </c>
      <c r="S300" s="56"/>
      <c r="T300" s="56"/>
      <c r="U300" s="59"/>
      <c r="V300" s="60"/>
      <c r="W300" s="61"/>
      <c r="X300" s="61"/>
      <c r="Y300" s="60"/>
      <c r="Z300" s="16"/>
      <c r="AA300" s="16"/>
      <c r="AB300" s="17"/>
      <c r="AC300" s="62"/>
      <c r="AD300" s="81">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6">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56" t="str">
        <f t="shared" si="88"/>
        <v/>
      </c>
      <c r="S301" s="56"/>
      <c r="T301" s="56"/>
      <c r="U301" s="59"/>
      <c r="V301" s="60"/>
      <c r="W301" s="61"/>
      <c r="X301" s="61"/>
      <c r="Y301" s="60"/>
      <c r="Z301" s="16"/>
      <c r="AA301" s="16"/>
      <c r="AB301" s="17"/>
      <c r="AC301" s="62"/>
      <c r="AD301" s="81">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6">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56" t="str">
        <f t="shared" si="88"/>
        <v/>
      </c>
      <c r="S302" s="56"/>
      <c r="T302" s="56"/>
      <c r="U302" s="59"/>
      <c r="V302" s="60"/>
      <c r="W302" s="61"/>
      <c r="X302" s="61"/>
      <c r="Y302" s="60"/>
      <c r="Z302" s="16"/>
      <c r="AA302" s="16"/>
      <c r="AB302" s="17"/>
      <c r="AC302" s="62"/>
      <c r="AD302" s="81">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6">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56" t="str">
        <f t="shared" si="88"/>
        <v/>
      </c>
      <c r="S303" s="56"/>
      <c r="T303" s="56"/>
      <c r="U303" s="59"/>
      <c r="V303" s="60"/>
      <c r="W303" s="61"/>
      <c r="X303" s="61"/>
      <c r="Y303" s="60"/>
      <c r="Z303" s="16"/>
      <c r="AA303" s="16"/>
      <c r="AB303" s="17"/>
      <c r="AC303" s="62"/>
      <c r="AD303" s="81">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6">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56" t="str">
        <f t="shared" si="88"/>
        <v/>
      </c>
      <c r="S304" s="56"/>
      <c r="T304" s="56"/>
      <c r="U304" s="59"/>
      <c r="V304" s="60"/>
      <c r="W304" s="61"/>
      <c r="X304" s="61"/>
      <c r="Y304" s="60"/>
      <c r="Z304" s="16"/>
      <c r="AA304" s="16"/>
      <c r="AB304" s="17"/>
      <c r="AC304" s="62"/>
      <c r="AD304" s="81">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6">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56" t="str">
        <f t="shared" si="88"/>
        <v/>
      </c>
      <c r="S305" s="56"/>
      <c r="T305" s="56"/>
      <c r="U305" s="59"/>
      <c r="V305" s="60"/>
      <c r="W305" s="61"/>
      <c r="X305" s="61"/>
      <c r="Y305" s="60"/>
      <c r="Z305" s="16"/>
      <c r="AA305" s="16"/>
      <c r="AB305" s="17"/>
      <c r="AC305" s="62"/>
      <c r="AD305" s="81">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6">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56" t="str">
        <f t="shared" si="88"/>
        <v/>
      </c>
      <c r="S306" s="56"/>
      <c r="T306" s="56"/>
      <c r="U306" s="59"/>
      <c r="V306" s="60"/>
      <c r="W306" s="61"/>
      <c r="X306" s="61"/>
      <c r="Y306" s="60"/>
      <c r="Z306" s="16"/>
      <c r="AA306" s="16"/>
      <c r="AB306" s="17"/>
      <c r="AC306" s="62"/>
      <c r="AD306" s="81">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6">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56" t="str">
        <f t="shared" si="88"/>
        <v/>
      </c>
      <c r="S307" s="56"/>
      <c r="T307" s="56"/>
      <c r="U307" s="59"/>
      <c r="V307" s="60"/>
      <c r="W307" s="61"/>
      <c r="X307" s="61"/>
      <c r="Y307" s="60"/>
      <c r="Z307" s="16"/>
      <c r="AA307" s="16"/>
      <c r="AB307" s="17"/>
      <c r="AC307" s="62"/>
      <c r="AD307" s="81">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6">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56" t="str">
        <f t="shared" si="88"/>
        <v/>
      </c>
      <c r="S308" s="56"/>
      <c r="T308" s="56"/>
      <c r="U308" s="59"/>
      <c r="V308" s="60"/>
      <c r="W308" s="61"/>
      <c r="X308" s="61"/>
      <c r="Y308" s="60"/>
      <c r="Z308" s="16"/>
      <c r="AA308" s="16"/>
      <c r="AB308" s="17"/>
      <c r="AC308" s="62"/>
      <c r="AD308" s="81">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6">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56" t="str">
        <f t="shared" si="88"/>
        <v/>
      </c>
      <c r="S309" s="56"/>
      <c r="T309" s="56"/>
      <c r="U309" s="59"/>
      <c r="V309" s="60"/>
      <c r="W309" s="61"/>
      <c r="X309" s="61"/>
      <c r="Y309" s="60"/>
      <c r="Z309" s="16"/>
      <c r="AA309" s="16"/>
      <c r="AB309" s="17"/>
      <c r="AC309" s="62"/>
      <c r="AD309" s="81">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6">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56" t="str">
        <f t="shared" si="88"/>
        <v/>
      </c>
      <c r="S310" s="56"/>
      <c r="T310" s="56"/>
      <c r="U310" s="59"/>
      <c r="V310" s="60"/>
      <c r="W310" s="61"/>
      <c r="X310" s="61"/>
      <c r="Y310" s="60"/>
      <c r="Z310" s="16"/>
      <c r="AA310" s="16"/>
      <c r="AB310" s="17"/>
      <c r="AC310" s="62"/>
      <c r="AD310" s="81">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6">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56" t="str">
        <f t="shared" si="88"/>
        <v/>
      </c>
      <c r="S311" s="56"/>
      <c r="T311" s="56"/>
      <c r="U311" s="59"/>
      <c r="V311" s="60"/>
      <c r="W311" s="61"/>
      <c r="X311" s="61"/>
      <c r="Y311" s="60"/>
      <c r="Z311" s="16"/>
      <c r="AA311" s="16"/>
      <c r="AB311" s="17"/>
      <c r="AC311" s="62"/>
      <c r="AD311" s="81">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6">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56" t="str">
        <f t="shared" si="88"/>
        <v/>
      </c>
      <c r="S312" s="56"/>
      <c r="T312" s="56"/>
      <c r="U312" s="59"/>
      <c r="V312" s="60"/>
      <c r="W312" s="61"/>
      <c r="X312" s="61"/>
      <c r="Y312" s="60"/>
      <c r="Z312" s="16"/>
      <c r="AA312" s="16"/>
      <c r="AB312" s="17"/>
      <c r="AC312" s="62"/>
      <c r="AD312" s="81">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6">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56" t="str">
        <f t="shared" si="88"/>
        <v/>
      </c>
      <c r="S313" s="56"/>
      <c r="T313" s="56"/>
      <c r="U313" s="59"/>
      <c r="V313" s="60"/>
      <c r="W313" s="61"/>
      <c r="X313" s="61"/>
      <c r="Y313" s="60"/>
      <c r="Z313" s="16"/>
      <c r="AA313" s="16"/>
      <c r="AB313" s="17"/>
      <c r="AC313" s="62"/>
      <c r="AD313" s="81">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6">
      <c r="A314" s="49" t="str">
        <f t="shared" si="86"/>
        <v/>
      </c>
      <c r="B314" s="66"/>
      <c r="C314" s="50"/>
      <c r="D314" s="51"/>
      <c r="E314" s="52">
        <f t="shared" si="87"/>
        <v>-1</v>
      </c>
      <c r="F314" s="53"/>
      <c r="G314" s="54"/>
      <c r="H314" s="54"/>
      <c r="I314" s="55"/>
      <c r="J314" s="55"/>
      <c r="K314" s="55"/>
      <c r="L314" s="54"/>
      <c r="M314" s="56"/>
      <c r="N314" s="56"/>
      <c r="O314" s="57" t="e">
        <f t="shared" si="76"/>
        <v>#VALUE!</v>
      </c>
      <c r="P314" s="58"/>
      <c r="Q314" s="56"/>
      <c r="R314" s="56" t="str">
        <f t="shared" si="88"/>
        <v/>
      </c>
      <c r="S314" s="56"/>
      <c r="T314" s="56"/>
      <c r="U314" s="59"/>
      <c r="V314" s="60"/>
      <c r="W314" s="61"/>
      <c r="X314" s="61"/>
      <c r="Y314" s="60"/>
      <c r="Z314" s="16"/>
      <c r="AA314" s="16"/>
      <c r="AB314" s="17"/>
      <c r="AC314" s="62"/>
      <c r="AD314" s="81">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6">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56" t="str">
        <f t="shared" si="88"/>
        <v/>
      </c>
      <c r="S315" s="56"/>
      <c r="T315" s="56"/>
      <c r="U315" s="59"/>
      <c r="V315" s="60"/>
      <c r="W315" s="61"/>
      <c r="X315" s="61"/>
      <c r="Y315" s="60"/>
      <c r="Z315" s="16"/>
      <c r="AA315" s="16"/>
      <c r="AB315" s="17"/>
      <c r="AC315" s="62"/>
      <c r="AD315" s="81">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6">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56" t="str">
        <f t="shared" si="88"/>
        <v/>
      </c>
      <c r="S316" s="56"/>
      <c r="T316" s="56"/>
      <c r="U316" s="59"/>
      <c r="V316" s="60"/>
      <c r="W316" s="61"/>
      <c r="X316" s="61"/>
      <c r="Y316" s="60"/>
      <c r="Z316" s="16"/>
      <c r="AA316" s="16"/>
      <c r="AB316" s="17"/>
      <c r="AC316" s="62"/>
      <c r="AD316" s="81">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6">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56" t="str">
        <f t="shared" si="88"/>
        <v/>
      </c>
      <c r="S317" s="56"/>
      <c r="T317" s="56"/>
      <c r="U317" s="59"/>
      <c r="V317" s="60"/>
      <c r="W317" s="61"/>
      <c r="X317" s="61"/>
      <c r="Y317" s="60"/>
      <c r="Z317" s="16"/>
      <c r="AA317" s="16"/>
      <c r="AB317" s="17"/>
      <c r="AC317" s="62"/>
      <c r="AD317" s="81">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6">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56" t="str">
        <f t="shared" si="88"/>
        <v/>
      </c>
      <c r="S318" s="56"/>
      <c r="T318" s="56"/>
      <c r="U318" s="59"/>
      <c r="V318" s="60"/>
      <c r="W318" s="61"/>
      <c r="X318" s="61"/>
      <c r="Y318" s="60"/>
      <c r="Z318" s="16"/>
      <c r="AA318" s="16"/>
      <c r="AB318" s="17"/>
      <c r="AC318" s="62"/>
      <c r="AD318" s="81">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6">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56" t="str">
        <f t="shared" si="88"/>
        <v/>
      </c>
      <c r="S319" s="56"/>
      <c r="T319" s="56"/>
      <c r="U319" s="59"/>
      <c r="V319" s="60"/>
      <c r="W319" s="61"/>
      <c r="X319" s="61"/>
      <c r="Y319" s="60"/>
      <c r="Z319" s="16"/>
      <c r="AA319" s="16"/>
      <c r="AB319" s="17"/>
      <c r="AC319" s="62"/>
      <c r="AD319" s="81">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6">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56" t="str">
        <f t="shared" si="88"/>
        <v/>
      </c>
      <c r="S320" s="56"/>
      <c r="T320" s="56"/>
      <c r="U320" s="59"/>
      <c r="V320" s="60"/>
      <c r="W320" s="61"/>
      <c r="X320" s="61"/>
      <c r="Y320" s="60"/>
      <c r="Z320" s="16"/>
      <c r="AA320" s="16"/>
      <c r="AB320" s="17"/>
      <c r="AC320" s="62"/>
      <c r="AD320" s="81">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6">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56" t="str">
        <f t="shared" si="88"/>
        <v/>
      </c>
      <c r="S321" s="56"/>
      <c r="T321" s="56"/>
      <c r="U321" s="59"/>
      <c r="V321" s="60"/>
      <c r="W321" s="61"/>
      <c r="X321" s="61"/>
      <c r="Y321" s="60"/>
      <c r="Z321" s="16"/>
      <c r="AA321" s="16"/>
      <c r="AB321" s="17"/>
      <c r="AC321" s="62"/>
      <c r="AD321" s="81">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6">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56" t="str">
        <f t="shared" si="88"/>
        <v/>
      </c>
      <c r="S322" s="56"/>
      <c r="T322" s="56"/>
      <c r="U322" s="59"/>
      <c r="V322" s="60"/>
      <c r="W322" s="61"/>
      <c r="X322" s="61"/>
      <c r="Y322" s="60"/>
      <c r="Z322" s="16"/>
      <c r="AA322" s="16"/>
      <c r="AB322" s="17"/>
      <c r="AC322" s="62"/>
      <c r="AD322" s="81">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6">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56" t="str">
        <f t="shared" si="88"/>
        <v/>
      </c>
      <c r="S323" s="56"/>
      <c r="T323" s="56"/>
      <c r="U323" s="59"/>
      <c r="V323" s="60"/>
      <c r="W323" s="61"/>
      <c r="X323" s="61"/>
      <c r="Y323" s="60"/>
      <c r="Z323" s="16"/>
      <c r="AA323" s="16"/>
      <c r="AB323" s="17"/>
      <c r="AC323" s="62"/>
      <c r="AD323" s="81">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6">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56" t="str">
        <f t="shared" si="88"/>
        <v/>
      </c>
      <c r="S324" s="56"/>
      <c r="T324" s="56"/>
      <c r="U324" s="59"/>
      <c r="V324" s="60"/>
      <c r="W324" s="61"/>
      <c r="X324" s="61"/>
      <c r="Y324" s="60"/>
      <c r="Z324" s="16"/>
      <c r="AA324" s="16"/>
      <c r="AB324" s="17"/>
      <c r="AC324" s="62"/>
      <c r="AD324" s="81">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6">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56" t="str">
        <f t="shared" si="88"/>
        <v/>
      </c>
      <c r="S325" s="56"/>
      <c r="T325" s="56"/>
      <c r="U325" s="59"/>
      <c r="V325" s="60"/>
      <c r="W325" s="61"/>
      <c r="X325" s="61"/>
      <c r="Y325" s="60"/>
      <c r="Z325" s="16"/>
      <c r="AA325" s="16"/>
      <c r="AB325" s="17"/>
      <c r="AC325" s="62"/>
      <c r="AD325" s="81">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6">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56" t="str">
        <f t="shared" ref="R326:R389" si="107">IF($D326="","",IF(ISERROR(FIND("/@",RIGHT($Q326,LEN($Q326)-FIND("#",SUBSTITUTE($Q326,"/","#",LEN($Q326)-LEN(SUBSTITUTE($Q326,"/",""))))))),IF(LEFT($D326,4)="BG-X","EG",IF(LEFT($D326,2)="BG","G",IF(OR(RIGHT($D326,2)="-0",RIGHT($D326,3)="-00",RIGHT($D326,4)="-000"),"","E"))),"A"))</f>
        <v/>
      </c>
      <c r="S326" s="56"/>
      <c r="T326" s="56"/>
      <c r="U326" s="59"/>
      <c r="V326" s="60"/>
      <c r="W326" s="61"/>
      <c r="X326" s="61"/>
      <c r="Y326" s="60"/>
      <c r="Z326" s="16"/>
      <c r="AA326" s="16"/>
      <c r="AB326" s="17"/>
      <c r="AC326" s="62"/>
      <c r="AD326" s="81">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6">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56" t="str">
        <f t="shared" si="107"/>
        <v/>
      </c>
      <c r="S327" s="56"/>
      <c r="T327" s="56"/>
      <c r="U327" s="59"/>
      <c r="V327" s="60"/>
      <c r="W327" s="61"/>
      <c r="X327" s="61"/>
      <c r="Y327" s="60"/>
      <c r="Z327" s="16"/>
      <c r="AA327" s="16"/>
      <c r="AB327" s="17"/>
      <c r="AC327" s="62"/>
      <c r="AD327" s="81">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6">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56" t="str">
        <f t="shared" si="107"/>
        <v/>
      </c>
      <c r="S328" s="56"/>
      <c r="T328" s="56"/>
      <c r="U328" s="59"/>
      <c r="V328" s="60"/>
      <c r="W328" s="61"/>
      <c r="X328" s="61"/>
      <c r="Y328" s="60"/>
      <c r="Z328" s="16"/>
      <c r="AA328" s="16"/>
      <c r="AB328" s="17"/>
      <c r="AC328" s="62"/>
      <c r="AD328" s="81">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6">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56" t="str">
        <f t="shared" si="107"/>
        <v/>
      </c>
      <c r="S329" s="56"/>
      <c r="T329" s="56"/>
      <c r="U329" s="59"/>
      <c r="V329" s="60"/>
      <c r="W329" s="61"/>
      <c r="X329" s="61"/>
      <c r="Y329" s="60"/>
      <c r="Z329" s="16"/>
      <c r="AA329" s="16"/>
      <c r="AB329" s="17"/>
      <c r="AC329" s="62"/>
      <c r="AD329" s="81">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6">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56" t="str">
        <f t="shared" si="107"/>
        <v/>
      </c>
      <c r="S330" s="56"/>
      <c r="T330" s="56"/>
      <c r="U330" s="59"/>
      <c r="V330" s="60"/>
      <c r="W330" s="61"/>
      <c r="X330" s="61"/>
      <c r="Y330" s="60"/>
      <c r="Z330" s="16"/>
      <c r="AA330" s="16"/>
      <c r="AB330" s="17"/>
      <c r="AC330" s="62"/>
      <c r="AD330" s="81">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6">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56" t="str">
        <f t="shared" si="107"/>
        <v/>
      </c>
      <c r="S331" s="56"/>
      <c r="T331" s="56"/>
      <c r="U331" s="59"/>
      <c r="V331" s="60"/>
      <c r="W331" s="61"/>
      <c r="X331" s="61"/>
      <c r="Y331" s="60"/>
      <c r="Z331" s="16"/>
      <c r="AA331" s="16"/>
      <c r="AB331" s="17"/>
      <c r="AC331" s="62"/>
      <c r="AD331" s="81">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6">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56" t="str">
        <f t="shared" si="107"/>
        <v/>
      </c>
      <c r="S332" s="56"/>
      <c r="T332" s="56"/>
      <c r="U332" s="59"/>
      <c r="V332" s="60"/>
      <c r="W332" s="61"/>
      <c r="X332" s="61"/>
      <c r="Y332" s="60"/>
      <c r="Z332" s="16"/>
      <c r="AA332" s="16"/>
      <c r="AB332" s="17"/>
      <c r="AC332" s="62"/>
      <c r="AD332" s="81">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6">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56" t="str">
        <f t="shared" si="107"/>
        <v/>
      </c>
      <c r="S333" s="56"/>
      <c r="T333" s="56"/>
      <c r="U333" s="59"/>
      <c r="V333" s="60"/>
      <c r="W333" s="61"/>
      <c r="X333" s="61"/>
      <c r="Y333" s="60"/>
      <c r="Z333" s="16"/>
      <c r="AA333" s="16"/>
      <c r="AB333" s="17"/>
      <c r="AC333" s="62"/>
      <c r="AD333" s="81">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6">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56" t="str">
        <f t="shared" si="107"/>
        <v/>
      </c>
      <c r="S334" s="56"/>
      <c r="T334" s="56"/>
      <c r="U334" s="59"/>
      <c r="V334" s="60"/>
      <c r="W334" s="61"/>
      <c r="X334" s="61"/>
      <c r="Y334" s="60"/>
      <c r="Z334" s="16"/>
      <c r="AA334" s="16"/>
      <c r="AB334" s="17"/>
      <c r="AC334" s="62"/>
      <c r="AD334" s="81">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6">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56" t="str">
        <f t="shared" si="107"/>
        <v/>
      </c>
      <c r="S335" s="56"/>
      <c r="T335" s="56"/>
      <c r="U335" s="59"/>
      <c r="V335" s="60"/>
      <c r="W335" s="61"/>
      <c r="X335" s="61"/>
      <c r="Y335" s="60"/>
      <c r="Z335" s="16"/>
      <c r="AA335" s="16"/>
      <c r="AB335" s="17"/>
      <c r="AC335" s="62"/>
      <c r="AD335" s="81">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6">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56" t="str">
        <f t="shared" si="107"/>
        <v/>
      </c>
      <c r="S336" s="56"/>
      <c r="T336" s="56"/>
      <c r="U336" s="59"/>
      <c r="V336" s="60"/>
      <c r="W336" s="61"/>
      <c r="X336" s="61"/>
      <c r="Y336" s="60"/>
      <c r="Z336" s="16"/>
      <c r="AA336" s="16"/>
      <c r="AB336" s="17"/>
      <c r="AC336" s="62"/>
      <c r="AD336" s="81">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6">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56" t="str">
        <f t="shared" si="107"/>
        <v/>
      </c>
      <c r="S337" s="56"/>
      <c r="T337" s="56"/>
      <c r="U337" s="59"/>
      <c r="V337" s="60"/>
      <c r="W337" s="61"/>
      <c r="X337" s="61"/>
      <c r="Y337" s="60"/>
      <c r="Z337" s="16"/>
      <c r="AA337" s="16"/>
      <c r="AB337" s="17"/>
      <c r="AC337" s="62"/>
      <c r="AD337" s="81">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6">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56" t="str">
        <f t="shared" si="107"/>
        <v/>
      </c>
      <c r="S338" s="56"/>
      <c r="T338" s="56"/>
      <c r="U338" s="59"/>
      <c r="V338" s="60"/>
      <c r="W338" s="61"/>
      <c r="X338" s="61"/>
      <c r="Y338" s="60"/>
      <c r="Z338" s="16"/>
      <c r="AA338" s="16"/>
      <c r="AB338" s="17"/>
      <c r="AC338" s="62"/>
      <c r="AD338" s="81">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6">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56" t="str">
        <f t="shared" si="107"/>
        <v/>
      </c>
      <c r="S339" s="56"/>
      <c r="T339" s="56"/>
      <c r="U339" s="59"/>
      <c r="V339" s="60"/>
      <c r="W339" s="61"/>
      <c r="X339" s="61"/>
      <c r="Y339" s="60"/>
      <c r="Z339" s="16"/>
      <c r="AA339" s="16"/>
      <c r="AB339" s="17"/>
      <c r="AC339" s="62"/>
      <c r="AD339" s="81">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6">
      <c r="A340" s="49" t="str">
        <f t="shared" si="105"/>
        <v/>
      </c>
      <c r="B340" s="65"/>
      <c r="C340" s="50"/>
      <c r="D340" s="51"/>
      <c r="E340" s="52">
        <f t="shared" si="106"/>
        <v>-1</v>
      </c>
      <c r="F340" s="53"/>
      <c r="G340" s="54"/>
      <c r="H340" s="54"/>
      <c r="I340" s="55"/>
      <c r="J340" s="55"/>
      <c r="K340" s="55"/>
      <c r="L340" s="54"/>
      <c r="M340" s="56"/>
      <c r="N340" s="56"/>
      <c r="O340" s="57" t="e">
        <f t="shared" si="95"/>
        <v>#VALUE!</v>
      </c>
      <c r="P340" s="58"/>
      <c r="Q340" s="56"/>
      <c r="R340" s="56" t="str">
        <f t="shared" si="107"/>
        <v/>
      </c>
      <c r="S340" s="56"/>
      <c r="T340" s="56"/>
      <c r="U340" s="59"/>
      <c r="V340" s="60"/>
      <c r="W340" s="61"/>
      <c r="X340" s="61"/>
      <c r="Y340" s="60"/>
      <c r="Z340" s="16"/>
      <c r="AA340" s="16"/>
      <c r="AB340" s="17"/>
      <c r="AC340" s="62"/>
      <c r="AD340" s="81">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6">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56" t="str">
        <f t="shared" si="107"/>
        <v/>
      </c>
      <c r="S341" s="56"/>
      <c r="T341" s="56"/>
      <c r="U341" s="59"/>
      <c r="V341" s="60"/>
      <c r="W341" s="61"/>
      <c r="X341" s="61"/>
      <c r="Y341" s="60"/>
      <c r="Z341" s="16"/>
      <c r="AA341" s="16"/>
      <c r="AB341" s="17"/>
      <c r="AC341" s="62"/>
      <c r="AD341" s="81">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6">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56" t="str">
        <f t="shared" si="107"/>
        <v/>
      </c>
      <c r="S342" s="56"/>
      <c r="T342" s="56"/>
      <c r="U342" s="59"/>
      <c r="V342" s="60"/>
      <c r="W342" s="61"/>
      <c r="X342" s="61"/>
      <c r="Y342" s="60"/>
      <c r="Z342" s="16"/>
      <c r="AA342" s="16"/>
      <c r="AB342" s="17"/>
      <c r="AC342" s="62"/>
      <c r="AD342" s="81">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6">
      <c r="A343" s="49" t="str">
        <f t="shared" si="105"/>
        <v/>
      </c>
      <c r="B343" s="66"/>
      <c r="C343" s="50"/>
      <c r="D343" s="51"/>
      <c r="E343" s="52">
        <f t="shared" si="106"/>
        <v>-1</v>
      </c>
      <c r="F343" s="53"/>
      <c r="G343" s="54"/>
      <c r="H343" s="54"/>
      <c r="I343" s="55"/>
      <c r="J343" s="55"/>
      <c r="K343" s="55"/>
      <c r="L343" s="54"/>
      <c r="M343" s="56"/>
      <c r="N343" s="56"/>
      <c r="O343" s="57" t="e">
        <f t="shared" si="95"/>
        <v>#VALUE!</v>
      </c>
      <c r="P343" s="58"/>
      <c r="Q343" s="56"/>
      <c r="R343" s="56" t="str">
        <f t="shared" si="107"/>
        <v/>
      </c>
      <c r="S343" s="56"/>
      <c r="T343" s="56"/>
      <c r="U343" s="59"/>
      <c r="V343" s="60"/>
      <c r="W343" s="61"/>
      <c r="X343" s="61"/>
      <c r="Y343" s="60"/>
      <c r="Z343" s="16"/>
      <c r="AA343" s="16"/>
      <c r="AB343" s="17"/>
      <c r="AC343" s="62"/>
      <c r="AD343" s="81">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6">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56" t="str">
        <f t="shared" si="107"/>
        <v/>
      </c>
      <c r="S344" s="56"/>
      <c r="T344" s="56"/>
      <c r="U344" s="59"/>
      <c r="V344" s="60"/>
      <c r="W344" s="61"/>
      <c r="X344" s="61"/>
      <c r="Y344" s="60"/>
      <c r="Z344" s="16"/>
      <c r="AA344" s="16"/>
      <c r="AB344" s="17"/>
      <c r="AC344" s="62"/>
      <c r="AD344" s="81">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6">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56" t="str">
        <f t="shared" si="107"/>
        <v/>
      </c>
      <c r="S345" s="56"/>
      <c r="T345" s="56"/>
      <c r="U345" s="59"/>
      <c r="V345" s="60"/>
      <c r="W345" s="61"/>
      <c r="X345" s="61"/>
      <c r="Y345" s="60"/>
      <c r="Z345" s="16"/>
      <c r="AA345" s="16"/>
      <c r="AB345" s="17"/>
      <c r="AC345" s="62"/>
      <c r="AD345" s="81">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6">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56" t="str">
        <f t="shared" si="107"/>
        <v/>
      </c>
      <c r="S346" s="56"/>
      <c r="T346" s="56"/>
      <c r="U346" s="59"/>
      <c r="V346" s="60"/>
      <c r="W346" s="61"/>
      <c r="X346" s="61"/>
      <c r="Y346" s="60"/>
      <c r="Z346" s="16"/>
      <c r="AA346" s="16"/>
      <c r="AB346" s="17"/>
      <c r="AC346" s="62"/>
      <c r="AD346" s="81">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6">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56" t="str">
        <f t="shared" si="107"/>
        <v/>
      </c>
      <c r="S347" s="56"/>
      <c r="T347" s="56"/>
      <c r="U347" s="59"/>
      <c r="V347" s="60"/>
      <c r="W347" s="61"/>
      <c r="X347" s="61"/>
      <c r="Y347" s="60"/>
      <c r="Z347" s="16"/>
      <c r="AA347" s="16"/>
      <c r="AB347" s="17"/>
      <c r="AC347" s="62"/>
      <c r="AD347" s="81">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6">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56" t="str">
        <f t="shared" si="107"/>
        <v/>
      </c>
      <c r="S348" s="56"/>
      <c r="T348" s="56"/>
      <c r="U348" s="59"/>
      <c r="V348" s="60"/>
      <c r="W348" s="61"/>
      <c r="X348" s="61"/>
      <c r="Y348" s="60"/>
      <c r="Z348" s="16"/>
      <c r="AA348" s="16"/>
      <c r="AB348" s="17"/>
      <c r="AC348" s="62"/>
      <c r="AD348" s="81">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6">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56" t="str">
        <f t="shared" si="107"/>
        <v/>
      </c>
      <c r="S349" s="56"/>
      <c r="T349" s="56"/>
      <c r="U349" s="59"/>
      <c r="V349" s="60"/>
      <c r="W349" s="61"/>
      <c r="X349" s="61"/>
      <c r="Y349" s="60"/>
      <c r="Z349" s="16"/>
      <c r="AA349" s="16"/>
      <c r="AB349" s="17"/>
      <c r="AC349" s="62"/>
      <c r="AD349" s="81">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6">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56" t="str">
        <f t="shared" si="107"/>
        <v/>
      </c>
      <c r="S350" s="56"/>
      <c r="T350" s="56"/>
      <c r="U350" s="59"/>
      <c r="V350" s="60"/>
      <c r="W350" s="61"/>
      <c r="X350" s="61"/>
      <c r="Y350" s="60"/>
      <c r="Z350" s="16"/>
      <c r="AA350" s="16"/>
      <c r="AB350" s="17"/>
      <c r="AC350" s="62"/>
      <c r="AD350" s="81">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6">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56" t="str">
        <f t="shared" si="107"/>
        <v/>
      </c>
      <c r="S351" s="56"/>
      <c r="T351" s="56"/>
      <c r="U351" s="59"/>
      <c r="V351" s="60"/>
      <c r="W351" s="61"/>
      <c r="X351" s="61"/>
      <c r="Y351" s="60"/>
      <c r="Z351" s="16"/>
      <c r="AA351" s="16"/>
      <c r="AB351" s="17"/>
      <c r="AC351" s="62"/>
      <c r="AD351" s="81">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6">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56" t="str">
        <f t="shared" si="107"/>
        <v/>
      </c>
      <c r="S352" s="56"/>
      <c r="T352" s="56"/>
      <c r="U352" s="59"/>
      <c r="V352" s="72"/>
      <c r="W352" s="61"/>
      <c r="X352" s="61"/>
      <c r="Y352" s="72"/>
      <c r="Z352" s="16"/>
      <c r="AA352" s="16"/>
      <c r="AB352" s="17"/>
      <c r="AC352" s="14"/>
      <c r="AD352" s="81">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6">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56" t="str">
        <f t="shared" si="107"/>
        <v/>
      </c>
      <c r="S353" s="56"/>
      <c r="T353" s="56"/>
      <c r="U353" s="59"/>
      <c r="V353" s="72"/>
      <c r="W353" s="61"/>
      <c r="X353" s="61"/>
      <c r="Y353" s="72"/>
      <c r="Z353" s="16"/>
      <c r="AA353" s="16"/>
      <c r="AB353" s="17"/>
      <c r="AC353" s="14"/>
      <c r="AD353" s="81">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6">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56" t="str">
        <f t="shared" si="107"/>
        <v/>
      </c>
      <c r="S354" s="56"/>
      <c r="T354" s="56"/>
      <c r="U354" s="59"/>
      <c r="V354" s="72"/>
      <c r="W354" s="61"/>
      <c r="X354" s="61"/>
      <c r="Y354" s="72"/>
      <c r="Z354" s="16"/>
      <c r="AA354" s="16"/>
      <c r="AB354" s="17"/>
      <c r="AC354" s="14"/>
      <c r="AD354" s="81">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6">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56" t="str">
        <f t="shared" si="107"/>
        <v/>
      </c>
      <c r="S355" s="56"/>
      <c r="T355" s="56"/>
      <c r="U355" s="59"/>
      <c r="V355" s="72"/>
      <c r="W355" s="61"/>
      <c r="X355" s="61"/>
      <c r="Y355" s="72"/>
      <c r="Z355" s="16"/>
      <c r="AA355" s="16"/>
      <c r="AB355" s="17"/>
      <c r="AC355" s="14"/>
      <c r="AD355" s="81">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6">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56" t="str">
        <f t="shared" si="107"/>
        <v/>
      </c>
      <c r="S356" s="56"/>
      <c r="T356" s="56"/>
      <c r="U356" s="59"/>
      <c r="V356" s="72"/>
      <c r="W356" s="61"/>
      <c r="X356" s="61"/>
      <c r="Y356" s="72"/>
      <c r="Z356" s="16"/>
      <c r="AA356" s="16"/>
      <c r="AB356" s="17"/>
      <c r="AC356" s="14"/>
      <c r="AD356" s="81">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6">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56" t="str">
        <f t="shared" si="107"/>
        <v/>
      </c>
      <c r="S357" s="56"/>
      <c r="T357" s="56"/>
      <c r="U357" s="59"/>
      <c r="V357" s="72"/>
      <c r="W357" s="61"/>
      <c r="X357" s="61"/>
      <c r="Y357" s="72"/>
      <c r="Z357" s="16"/>
      <c r="AA357" s="16"/>
      <c r="AB357" s="17"/>
      <c r="AC357" s="1"/>
      <c r="AD357" s="81">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6">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56" t="str">
        <f t="shared" si="107"/>
        <v/>
      </c>
      <c r="S358" s="56"/>
      <c r="T358" s="56"/>
      <c r="U358" s="59"/>
      <c r="V358" s="9"/>
      <c r="W358" s="61"/>
      <c r="X358" s="61"/>
      <c r="Y358" s="9"/>
      <c r="Z358" s="16"/>
      <c r="AA358" s="16"/>
      <c r="AB358" s="17"/>
      <c r="AC358" s="1"/>
      <c r="AD358" s="81">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6">
      <c r="A359" s="49" t="str">
        <f t="shared" si="105"/>
        <v/>
      </c>
      <c r="B359" s="66"/>
      <c r="C359" s="50"/>
      <c r="D359" s="51"/>
      <c r="E359" s="52">
        <f t="shared" si="106"/>
        <v>-1</v>
      </c>
      <c r="F359" s="53"/>
      <c r="G359" s="54"/>
      <c r="H359" s="54"/>
      <c r="I359" s="55"/>
      <c r="J359" s="55"/>
      <c r="K359" s="55"/>
      <c r="L359" s="54"/>
      <c r="M359" s="56"/>
      <c r="N359" s="56"/>
      <c r="O359" s="57" t="e">
        <f t="shared" si="95"/>
        <v>#VALUE!</v>
      </c>
      <c r="P359" s="58"/>
      <c r="Q359" s="56"/>
      <c r="R359" s="56" t="str">
        <f t="shared" si="107"/>
        <v/>
      </c>
      <c r="S359" s="56"/>
      <c r="T359" s="56"/>
      <c r="U359" s="59"/>
      <c r="V359" s="60"/>
      <c r="W359" s="61"/>
      <c r="X359" s="61"/>
      <c r="Y359" s="60"/>
      <c r="Z359" s="16"/>
      <c r="AA359" s="16"/>
      <c r="AB359" s="17"/>
      <c r="AC359" s="62"/>
      <c r="AD359" s="81">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6">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56" t="str">
        <f t="shared" si="107"/>
        <v/>
      </c>
      <c r="S360" s="56"/>
      <c r="T360" s="56"/>
      <c r="U360" s="59"/>
      <c r="V360" s="9"/>
      <c r="W360" s="61"/>
      <c r="X360" s="61"/>
      <c r="Y360" s="9"/>
      <c r="Z360" s="16"/>
      <c r="AA360" s="16"/>
      <c r="AB360" s="17"/>
      <c r="AC360" s="1"/>
      <c r="AD360" s="81">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6">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56" t="str">
        <f t="shared" si="107"/>
        <v/>
      </c>
      <c r="S361" s="56"/>
      <c r="T361" s="56"/>
      <c r="U361" s="59"/>
      <c r="V361" s="9"/>
      <c r="W361" s="61"/>
      <c r="X361" s="61"/>
      <c r="Y361" s="9"/>
      <c r="Z361" s="16"/>
      <c r="AA361" s="16"/>
      <c r="AB361" s="17"/>
      <c r="AC361" s="1"/>
      <c r="AD361" s="81">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6">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56" t="str">
        <f t="shared" si="107"/>
        <v/>
      </c>
      <c r="S362" s="56"/>
      <c r="T362" s="56"/>
      <c r="U362" s="59"/>
      <c r="V362" s="9"/>
      <c r="W362" s="61"/>
      <c r="X362" s="61"/>
      <c r="Y362" s="9"/>
      <c r="Z362" s="16"/>
      <c r="AA362" s="16"/>
      <c r="AB362" s="17"/>
      <c r="AC362" s="1"/>
      <c r="AD362" s="81">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6">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56" t="str">
        <f t="shared" si="107"/>
        <v/>
      </c>
      <c r="S363" s="56"/>
      <c r="T363" s="56"/>
      <c r="U363" s="59"/>
      <c r="V363" s="9"/>
      <c r="W363" s="61"/>
      <c r="X363" s="61"/>
      <c r="Y363" s="9"/>
      <c r="Z363" s="16"/>
      <c r="AA363" s="16"/>
      <c r="AB363" s="17"/>
      <c r="AC363" s="1"/>
      <c r="AD363" s="81">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6">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56" t="str">
        <f t="shared" si="107"/>
        <v/>
      </c>
      <c r="S364" s="56"/>
      <c r="T364" s="56"/>
      <c r="U364" s="59"/>
      <c r="V364" s="9"/>
      <c r="W364" s="61"/>
      <c r="X364" s="61"/>
      <c r="Y364" s="9"/>
      <c r="Z364" s="16"/>
      <c r="AA364" s="16"/>
      <c r="AB364" s="17"/>
      <c r="AC364" s="1"/>
      <c r="AD364" s="81">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6">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56" t="str">
        <f t="shared" si="107"/>
        <v/>
      </c>
      <c r="S365" s="56"/>
      <c r="T365" s="56"/>
      <c r="U365" s="59"/>
      <c r="V365" s="9"/>
      <c r="W365" s="61"/>
      <c r="X365" s="61"/>
      <c r="Y365" s="9"/>
      <c r="Z365" s="16"/>
      <c r="AA365" s="16"/>
      <c r="AB365" s="17"/>
      <c r="AC365" s="1"/>
      <c r="AD365" s="81">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6">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56" t="str">
        <f t="shared" si="107"/>
        <v/>
      </c>
      <c r="S366" s="56"/>
      <c r="T366" s="56"/>
      <c r="U366" s="59"/>
      <c r="V366" s="9"/>
      <c r="W366" s="61"/>
      <c r="X366" s="61"/>
      <c r="Y366" s="9"/>
      <c r="Z366" s="16"/>
      <c r="AA366" s="16"/>
      <c r="AB366" s="17"/>
      <c r="AC366" s="1"/>
      <c r="AD366" s="81">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6">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56" t="str">
        <f t="shared" si="107"/>
        <v/>
      </c>
      <c r="S367" s="56"/>
      <c r="T367" s="56"/>
      <c r="U367" s="59"/>
      <c r="V367" s="9"/>
      <c r="W367" s="61"/>
      <c r="X367" s="61"/>
      <c r="Y367" s="9"/>
      <c r="Z367" s="16"/>
      <c r="AA367" s="16"/>
      <c r="AB367" s="17"/>
      <c r="AC367" s="1"/>
      <c r="AD367" s="81">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6">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56" t="str">
        <f t="shared" si="107"/>
        <v/>
      </c>
      <c r="S368" s="56"/>
      <c r="T368" s="56"/>
      <c r="U368" s="59"/>
      <c r="V368" s="9"/>
      <c r="W368" s="61"/>
      <c r="X368" s="61"/>
      <c r="Y368" s="9"/>
      <c r="Z368" s="16"/>
      <c r="AA368" s="16"/>
      <c r="AB368" s="17"/>
      <c r="AC368" s="1"/>
      <c r="AD368" s="81">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6">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56" t="str">
        <f t="shared" si="107"/>
        <v/>
      </c>
      <c r="S369" s="56"/>
      <c r="T369" s="56"/>
      <c r="U369" s="59"/>
      <c r="V369" s="9"/>
      <c r="W369" s="61"/>
      <c r="X369" s="61"/>
      <c r="Y369" s="9"/>
      <c r="Z369" s="16"/>
      <c r="AA369" s="16"/>
      <c r="AB369" s="17"/>
      <c r="AC369" s="1"/>
      <c r="AD369" s="81">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6">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56" t="str">
        <f t="shared" si="107"/>
        <v/>
      </c>
      <c r="S370" s="56"/>
      <c r="T370" s="56"/>
      <c r="U370" s="59"/>
      <c r="V370" s="9"/>
      <c r="W370" s="61"/>
      <c r="X370" s="61"/>
      <c r="Y370" s="9"/>
      <c r="Z370" s="16"/>
      <c r="AA370" s="16"/>
      <c r="AB370" s="17"/>
      <c r="AC370" s="1"/>
      <c r="AD370" s="81">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6">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56" t="str">
        <f t="shared" si="107"/>
        <v/>
      </c>
      <c r="S371" s="56"/>
      <c r="T371" s="56"/>
      <c r="U371" s="59"/>
      <c r="V371" s="9"/>
      <c r="W371" s="61"/>
      <c r="X371" s="61"/>
      <c r="Y371" s="9"/>
      <c r="Z371" s="16"/>
      <c r="AA371" s="16"/>
      <c r="AB371" s="17"/>
      <c r="AC371" s="1"/>
      <c r="AD371" s="81">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6">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56" t="str">
        <f t="shared" si="107"/>
        <v/>
      </c>
      <c r="S372" s="56"/>
      <c r="T372" s="56"/>
      <c r="U372" s="59"/>
      <c r="V372" s="9"/>
      <c r="W372" s="61"/>
      <c r="X372" s="61"/>
      <c r="Y372" s="9"/>
      <c r="Z372" s="16"/>
      <c r="AA372" s="16"/>
      <c r="AB372" s="17"/>
      <c r="AC372" s="1"/>
      <c r="AD372" s="81">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6">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56" t="str">
        <f t="shared" si="107"/>
        <v/>
      </c>
      <c r="S373" s="56"/>
      <c r="T373" s="56"/>
      <c r="U373" s="59"/>
      <c r="V373" s="9"/>
      <c r="W373" s="61"/>
      <c r="X373" s="61"/>
      <c r="Y373" s="9"/>
      <c r="Z373" s="16"/>
      <c r="AA373" s="16"/>
      <c r="AB373" s="17"/>
      <c r="AC373" s="1"/>
      <c r="AD373" s="81">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6">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56" t="str">
        <f t="shared" si="107"/>
        <v/>
      </c>
      <c r="S374" s="56"/>
      <c r="T374" s="56"/>
      <c r="U374" s="59"/>
      <c r="V374" s="9"/>
      <c r="W374" s="61"/>
      <c r="X374" s="61"/>
      <c r="Y374" s="9"/>
      <c r="Z374" s="16"/>
      <c r="AA374" s="16"/>
      <c r="AB374" s="17"/>
      <c r="AC374" s="1"/>
      <c r="AD374" s="81">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6">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56" t="str">
        <f t="shared" si="107"/>
        <v/>
      </c>
      <c r="S375" s="56"/>
      <c r="T375" s="56"/>
      <c r="U375" s="59"/>
      <c r="V375" s="9"/>
      <c r="W375" s="61"/>
      <c r="X375" s="61"/>
      <c r="Y375" s="9"/>
      <c r="Z375" s="16"/>
      <c r="AA375" s="16"/>
      <c r="AB375" s="17"/>
      <c r="AC375" s="1"/>
      <c r="AD375" s="81">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6">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56" t="str">
        <f t="shared" si="107"/>
        <v/>
      </c>
      <c r="S376" s="56"/>
      <c r="T376" s="56"/>
      <c r="U376" s="59"/>
      <c r="V376" s="9"/>
      <c r="W376" s="61"/>
      <c r="X376" s="61"/>
      <c r="Y376" s="9"/>
      <c r="Z376" s="16"/>
      <c r="AA376" s="16"/>
      <c r="AB376" s="17"/>
      <c r="AC376" s="1"/>
      <c r="AD376" s="81">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6">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56" t="str">
        <f t="shared" si="107"/>
        <v/>
      </c>
      <c r="S377" s="56"/>
      <c r="T377" s="56"/>
      <c r="U377" s="59"/>
      <c r="V377" s="9"/>
      <c r="W377" s="61"/>
      <c r="X377" s="61"/>
      <c r="Y377" s="9"/>
      <c r="Z377" s="16"/>
      <c r="AA377" s="16"/>
      <c r="AB377" s="17"/>
      <c r="AC377" s="1"/>
      <c r="AD377" s="81">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6">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56" t="str">
        <f t="shared" si="107"/>
        <v/>
      </c>
      <c r="S378" s="56"/>
      <c r="T378" s="56"/>
      <c r="U378" s="59"/>
      <c r="V378" s="9"/>
      <c r="W378" s="61"/>
      <c r="X378" s="61"/>
      <c r="Y378" s="9"/>
      <c r="Z378" s="16"/>
      <c r="AA378" s="16"/>
      <c r="AB378" s="17"/>
      <c r="AC378" s="1"/>
      <c r="AD378" s="81">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6">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56" t="str">
        <f t="shared" si="107"/>
        <v/>
      </c>
      <c r="S379" s="56"/>
      <c r="T379" s="56"/>
      <c r="U379" s="59"/>
      <c r="V379" s="9"/>
      <c r="W379" s="61"/>
      <c r="X379" s="61"/>
      <c r="Y379" s="9"/>
      <c r="Z379" s="16"/>
      <c r="AA379" s="16"/>
      <c r="AB379" s="17"/>
      <c r="AC379" s="1"/>
      <c r="AD379" s="81">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6">
      <c r="A380" s="49" t="str">
        <f t="shared" si="105"/>
        <v/>
      </c>
      <c r="B380" s="66"/>
      <c r="C380" s="50"/>
      <c r="D380" s="51"/>
      <c r="E380" s="52">
        <f t="shared" si="106"/>
        <v>-1</v>
      </c>
      <c r="F380" s="53"/>
      <c r="G380" s="54"/>
      <c r="H380" s="54"/>
      <c r="I380" s="55"/>
      <c r="J380" s="55"/>
      <c r="K380" s="55"/>
      <c r="L380" s="54"/>
      <c r="M380" s="56"/>
      <c r="N380" s="56"/>
      <c r="O380" s="57" t="e">
        <f t="shared" si="95"/>
        <v>#VALUE!</v>
      </c>
      <c r="P380" s="58"/>
      <c r="Q380" s="56"/>
      <c r="R380" s="56" t="str">
        <f t="shared" si="107"/>
        <v/>
      </c>
      <c r="S380" s="56"/>
      <c r="T380" s="56"/>
      <c r="U380" s="59"/>
      <c r="V380" s="9"/>
      <c r="W380" s="61"/>
      <c r="X380" s="61"/>
      <c r="Y380" s="9"/>
      <c r="Z380" s="16"/>
      <c r="AA380" s="16"/>
      <c r="AB380" s="17"/>
      <c r="AC380" s="1"/>
      <c r="AD380" s="81">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6">
      <c r="A381" s="49" t="str">
        <f t="shared" si="105"/>
        <v/>
      </c>
      <c r="B381" s="66"/>
      <c r="C381" s="50"/>
      <c r="D381" s="51"/>
      <c r="E381" s="52">
        <f t="shared" si="106"/>
        <v>-1</v>
      </c>
      <c r="F381" s="53"/>
      <c r="G381" s="54"/>
      <c r="H381" s="54"/>
      <c r="I381" s="55"/>
      <c r="J381" s="55"/>
      <c r="K381" s="55"/>
      <c r="L381" s="54"/>
      <c r="M381" s="56"/>
      <c r="N381" s="56"/>
      <c r="O381" s="57" t="e">
        <f t="shared" si="95"/>
        <v>#VALUE!</v>
      </c>
      <c r="P381" s="58"/>
      <c r="Q381" s="56"/>
      <c r="R381" s="56" t="str">
        <f t="shared" si="107"/>
        <v/>
      </c>
      <c r="S381" s="56"/>
      <c r="T381" s="56"/>
      <c r="U381" s="59"/>
      <c r="V381" s="9"/>
      <c r="W381" s="61"/>
      <c r="X381" s="61"/>
      <c r="Y381" s="9"/>
      <c r="Z381" s="16"/>
      <c r="AA381" s="16"/>
      <c r="AB381" s="17"/>
      <c r="AC381" s="1"/>
      <c r="AD381" s="81">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6">
      <c r="A382" s="49" t="str">
        <f t="shared" si="105"/>
        <v/>
      </c>
      <c r="B382" s="66"/>
      <c r="C382" s="50"/>
      <c r="D382" s="51"/>
      <c r="E382" s="52">
        <f t="shared" si="106"/>
        <v>-1</v>
      </c>
      <c r="F382" s="53"/>
      <c r="G382" s="54"/>
      <c r="H382" s="54"/>
      <c r="I382" s="55"/>
      <c r="J382" s="55"/>
      <c r="K382" s="55"/>
      <c r="L382" s="54"/>
      <c r="M382" s="56"/>
      <c r="N382" s="56"/>
      <c r="O382" s="57" t="e">
        <f t="shared" si="95"/>
        <v>#VALUE!</v>
      </c>
      <c r="P382" s="58"/>
      <c r="Q382" s="56"/>
      <c r="R382" s="56" t="str">
        <f t="shared" si="107"/>
        <v/>
      </c>
      <c r="S382" s="56"/>
      <c r="T382" s="56"/>
      <c r="U382" s="59"/>
      <c r="V382" s="9"/>
      <c r="W382" s="61"/>
      <c r="X382" s="61"/>
      <c r="Y382" s="9"/>
      <c r="Z382" s="16"/>
      <c r="AA382" s="16"/>
      <c r="AB382" s="17"/>
      <c r="AC382" s="1"/>
      <c r="AD382" s="81">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6">
      <c r="A383" s="49" t="str">
        <f t="shared" si="105"/>
        <v/>
      </c>
      <c r="B383" s="66"/>
      <c r="C383" s="50"/>
      <c r="D383" s="51"/>
      <c r="E383" s="52">
        <f t="shared" si="106"/>
        <v>-1</v>
      </c>
      <c r="F383" s="53"/>
      <c r="G383" s="54"/>
      <c r="H383" s="54"/>
      <c r="I383" s="55"/>
      <c r="J383" s="55"/>
      <c r="K383" s="55"/>
      <c r="L383" s="54"/>
      <c r="M383" s="56"/>
      <c r="N383" s="56"/>
      <c r="O383" s="57" t="e">
        <f t="shared" si="95"/>
        <v>#VALUE!</v>
      </c>
      <c r="P383" s="58"/>
      <c r="Q383" s="56"/>
      <c r="R383" s="56" t="str">
        <f t="shared" si="107"/>
        <v/>
      </c>
      <c r="S383" s="56"/>
      <c r="T383" s="56"/>
      <c r="U383" s="59"/>
      <c r="V383" s="9"/>
      <c r="W383" s="61"/>
      <c r="X383" s="61"/>
      <c r="Y383" s="9"/>
      <c r="Z383" s="16"/>
      <c r="AA383" s="16"/>
      <c r="AB383" s="17"/>
      <c r="AC383" s="1"/>
      <c r="AD383" s="81">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6">
      <c r="A384" s="49" t="str">
        <f t="shared" si="105"/>
        <v/>
      </c>
      <c r="B384" s="66"/>
      <c r="C384" s="50"/>
      <c r="D384" s="51"/>
      <c r="E384" s="52">
        <f t="shared" si="106"/>
        <v>-1</v>
      </c>
      <c r="F384" s="53"/>
      <c r="G384" s="54"/>
      <c r="H384" s="54"/>
      <c r="I384" s="55"/>
      <c r="J384" s="55"/>
      <c r="K384" s="55"/>
      <c r="L384" s="54"/>
      <c r="M384" s="56"/>
      <c r="N384" s="56"/>
      <c r="O384" s="57" t="e">
        <f t="shared" si="95"/>
        <v>#VALUE!</v>
      </c>
      <c r="P384" s="58"/>
      <c r="Q384" s="56"/>
      <c r="R384" s="56" t="str">
        <f t="shared" si="107"/>
        <v/>
      </c>
      <c r="S384" s="56"/>
      <c r="T384" s="56"/>
      <c r="U384" s="59"/>
      <c r="V384" s="9"/>
      <c r="W384" s="61"/>
      <c r="X384" s="61"/>
      <c r="Y384" s="9"/>
      <c r="Z384" s="16"/>
      <c r="AA384" s="16"/>
      <c r="AB384" s="17"/>
      <c r="AC384" s="1"/>
      <c r="AD384" s="81">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6">
      <c r="A385" s="49" t="str">
        <f t="shared" si="105"/>
        <v/>
      </c>
      <c r="B385" s="66"/>
      <c r="C385" s="50"/>
      <c r="D385" s="51"/>
      <c r="E385" s="52">
        <f t="shared" si="106"/>
        <v>-1</v>
      </c>
      <c r="F385" s="53"/>
      <c r="G385" s="54"/>
      <c r="H385" s="54"/>
      <c r="I385" s="55"/>
      <c r="J385" s="55"/>
      <c r="K385" s="55"/>
      <c r="L385" s="54"/>
      <c r="M385" s="56"/>
      <c r="N385" s="56"/>
      <c r="O385" s="57" t="e">
        <f t="shared" si="95"/>
        <v>#VALUE!</v>
      </c>
      <c r="P385" s="58"/>
      <c r="Q385" s="56"/>
      <c r="R385" s="56" t="str">
        <f t="shared" si="107"/>
        <v/>
      </c>
      <c r="S385" s="56"/>
      <c r="T385" s="56"/>
      <c r="U385" s="59"/>
      <c r="V385" s="9"/>
      <c r="W385" s="61"/>
      <c r="X385" s="61"/>
      <c r="Y385" s="9"/>
      <c r="Z385" s="16"/>
      <c r="AA385" s="16"/>
      <c r="AB385" s="17"/>
      <c r="AC385" s="1"/>
      <c r="AD385" s="81">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6">
      <c r="A386" s="49" t="str">
        <f t="shared" si="105"/>
        <v/>
      </c>
      <c r="B386" s="66"/>
      <c r="C386" s="50"/>
      <c r="D386" s="51"/>
      <c r="E386" s="52">
        <f t="shared" si="106"/>
        <v>-1</v>
      </c>
      <c r="F386" s="53"/>
      <c r="G386" s="54"/>
      <c r="H386" s="54"/>
      <c r="I386" s="55"/>
      <c r="J386" s="55"/>
      <c r="K386" s="55"/>
      <c r="L386" s="54"/>
      <c r="M386" s="56"/>
      <c r="N386" s="56"/>
      <c r="O386" s="57" t="e">
        <f t="shared" si="95"/>
        <v>#VALUE!</v>
      </c>
      <c r="P386" s="58"/>
      <c r="Q386" s="56"/>
      <c r="R386" s="56" t="str">
        <f t="shared" si="107"/>
        <v/>
      </c>
      <c r="S386" s="56"/>
      <c r="T386" s="56"/>
      <c r="U386" s="59"/>
      <c r="V386" s="9"/>
      <c r="W386" s="61"/>
      <c r="X386" s="61"/>
      <c r="Y386" s="9"/>
      <c r="Z386" s="16"/>
      <c r="AA386" s="16"/>
      <c r="AB386" s="17"/>
      <c r="AC386" s="1"/>
      <c r="AD386" s="81">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6">
      <c r="A387" s="49" t="str">
        <f t="shared" si="105"/>
        <v/>
      </c>
      <c r="B387" s="66"/>
      <c r="C387" s="50"/>
      <c r="D387" s="51"/>
      <c r="E387" s="52">
        <f t="shared" si="106"/>
        <v>-1</v>
      </c>
      <c r="F387" s="53"/>
      <c r="G387" s="54"/>
      <c r="H387" s="54"/>
      <c r="I387" s="55"/>
      <c r="J387" s="55"/>
      <c r="K387" s="55"/>
      <c r="L387" s="54"/>
      <c r="M387" s="56"/>
      <c r="N387" s="56"/>
      <c r="O387" s="57" t="e">
        <f t="shared" si="95"/>
        <v>#VALUE!</v>
      </c>
      <c r="P387" s="58"/>
      <c r="Q387" s="56"/>
      <c r="R387" s="56" t="str">
        <f t="shared" si="107"/>
        <v/>
      </c>
      <c r="S387" s="56"/>
      <c r="T387" s="56"/>
      <c r="U387" s="59"/>
      <c r="V387" s="9"/>
      <c r="W387" s="61"/>
      <c r="X387" s="61"/>
      <c r="Y387" s="9"/>
      <c r="Z387" s="16"/>
      <c r="AA387" s="16"/>
      <c r="AB387" s="17"/>
      <c r="AC387" s="1"/>
      <c r="AD387" s="81">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6">
      <c r="A388" s="49" t="str">
        <f t="shared" si="105"/>
        <v/>
      </c>
      <c r="B388" s="66"/>
      <c r="C388" s="50"/>
      <c r="D388" s="51"/>
      <c r="E388" s="52">
        <f t="shared" si="106"/>
        <v>-1</v>
      </c>
      <c r="F388" s="53"/>
      <c r="G388" s="54"/>
      <c r="H388" s="54"/>
      <c r="I388" s="55"/>
      <c r="J388" s="55"/>
      <c r="K388" s="55"/>
      <c r="L388" s="54"/>
      <c r="M388" s="56"/>
      <c r="N388" s="56"/>
      <c r="O388" s="57" t="e">
        <f t="shared" si="95"/>
        <v>#VALUE!</v>
      </c>
      <c r="P388" s="58"/>
      <c r="Q388" s="56"/>
      <c r="R388" s="56" t="str">
        <f t="shared" si="107"/>
        <v/>
      </c>
      <c r="S388" s="56"/>
      <c r="T388" s="56"/>
      <c r="U388" s="59"/>
      <c r="V388" s="9"/>
      <c r="W388" s="61"/>
      <c r="X388" s="61"/>
      <c r="Y388" s="9"/>
      <c r="Z388" s="16"/>
      <c r="AA388" s="16"/>
      <c r="AB388" s="17"/>
      <c r="AC388" s="1"/>
      <c r="AD388" s="81">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6">
      <c r="A389" s="49" t="str">
        <f t="shared" si="105"/>
        <v/>
      </c>
      <c r="B389" s="66"/>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56" t="str">
        <f t="shared" si="107"/>
        <v/>
      </c>
      <c r="S389" s="56"/>
      <c r="T389" s="56"/>
      <c r="U389" s="59"/>
      <c r="V389" s="60"/>
      <c r="W389" s="61"/>
      <c r="X389" s="61"/>
      <c r="Y389" s="60"/>
      <c r="Z389" s="16"/>
      <c r="AA389" s="16"/>
      <c r="AB389" s="17"/>
      <c r="AC389" s="62"/>
      <c r="AD389" s="81">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6">
      <c r="A390" s="49" t="str">
        <f t="shared" ref="A390:A453" si="124">IF(ISERROR(SEARCH("-X-",D390)),IF(R390="G","NO",IF(R390="E","YES","")),"EXT")</f>
        <v/>
      </c>
      <c r="B390" s="66"/>
      <c r="C390" s="50"/>
      <c r="D390" s="51"/>
      <c r="E390" s="52">
        <f t="shared" ref="E390:E453" si="125">LEN(P390)-LEN(SUBSTITUTE(P390,"/",""))-1</f>
        <v>-1</v>
      </c>
      <c r="F390" s="53"/>
      <c r="G390" s="54"/>
      <c r="H390" s="54"/>
      <c r="I390" s="55"/>
      <c r="J390" s="55"/>
      <c r="K390" s="55"/>
      <c r="L390" s="54"/>
      <c r="M390" s="56"/>
      <c r="N390" s="56"/>
      <c r="O390" s="57" t="e">
        <f t="shared" si="114"/>
        <v>#VALUE!</v>
      </c>
      <c r="P390" s="58"/>
      <c r="Q390" s="56"/>
      <c r="R390" s="56" t="str">
        <f t="shared" ref="R390:R453" si="126">IF($D390="","",IF(ISERROR(FIND("/@",RIGHT($Q390,LEN($Q390)-FIND("#",SUBSTITUTE($Q390,"/","#",LEN($Q390)-LEN(SUBSTITUTE($Q390,"/",""))))))),IF(LEFT($D390,4)="BG-X","EG",IF(LEFT($D390,2)="BG","G",IF(OR(RIGHT($D390,2)="-0",RIGHT($D390,3)="-00",RIGHT($D390,4)="-000"),"","E"))),"A"))</f>
        <v/>
      </c>
      <c r="S390" s="56"/>
      <c r="T390" s="56"/>
      <c r="U390" s="59"/>
      <c r="V390" s="60"/>
      <c r="W390" s="61"/>
      <c r="X390" s="61"/>
      <c r="Y390" s="60"/>
      <c r="Z390" s="16"/>
      <c r="AA390" s="16"/>
      <c r="AB390" s="17"/>
      <c r="AC390" s="62"/>
      <c r="AD390" s="81">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6">
      <c r="A391" s="49" t="str">
        <f t="shared" si="124"/>
        <v/>
      </c>
      <c r="B391" s="66"/>
      <c r="C391" s="50"/>
      <c r="D391" s="51"/>
      <c r="E391" s="52">
        <f t="shared" si="125"/>
        <v>-1</v>
      </c>
      <c r="F391" s="53"/>
      <c r="G391" s="54"/>
      <c r="H391" s="54"/>
      <c r="I391" s="55"/>
      <c r="J391" s="55"/>
      <c r="K391" s="55"/>
      <c r="L391" s="54"/>
      <c r="M391" s="56"/>
      <c r="N391" s="56"/>
      <c r="O391" s="57" t="e">
        <f t="shared" si="114"/>
        <v>#VALUE!</v>
      </c>
      <c r="P391" s="58"/>
      <c r="Q391" s="56"/>
      <c r="R391" s="56" t="str">
        <f t="shared" si="126"/>
        <v/>
      </c>
      <c r="S391" s="56"/>
      <c r="T391" s="56"/>
      <c r="U391" s="59"/>
      <c r="V391" s="60"/>
      <c r="W391" s="61"/>
      <c r="X391" s="61"/>
      <c r="Y391" s="60"/>
      <c r="Z391" s="16"/>
      <c r="AA391" s="16"/>
      <c r="AB391" s="17"/>
      <c r="AC391" s="62"/>
      <c r="AD391" s="81">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6">
      <c r="A392" s="49" t="str">
        <f t="shared" si="124"/>
        <v/>
      </c>
      <c r="B392" s="66"/>
      <c r="C392" s="50"/>
      <c r="D392" s="51"/>
      <c r="E392" s="52">
        <f t="shared" si="125"/>
        <v>-1</v>
      </c>
      <c r="F392" s="53"/>
      <c r="G392" s="54"/>
      <c r="H392" s="54"/>
      <c r="I392" s="55"/>
      <c r="J392" s="55"/>
      <c r="K392" s="55"/>
      <c r="L392" s="54"/>
      <c r="M392" s="56"/>
      <c r="N392" s="56"/>
      <c r="O392" s="57" t="e">
        <f t="shared" si="114"/>
        <v>#VALUE!</v>
      </c>
      <c r="P392" s="58"/>
      <c r="Q392" s="56"/>
      <c r="R392" s="56" t="str">
        <f t="shared" si="126"/>
        <v/>
      </c>
      <c r="S392" s="56"/>
      <c r="T392" s="56"/>
      <c r="U392" s="59"/>
      <c r="V392" s="60"/>
      <c r="W392" s="61"/>
      <c r="X392" s="61"/>
      <c r="Y392" s="60"/>
      <c r="Z392" s="16"/>
      <c r="AA392" s="16"/>
      <c r="AB392" s="17"/>
      <c r="AC392" s="62"/>
      <c r="AD392" s="81">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6">
      <c r="A393" s="49" t="str">
        <f t="shared" si="124"/>
        <v/>
      </c>
      <c r="B393" s="66"/>
      <c r="C393" s="50"/>
      <c r="D393" s="51"/>
      <c r="E393" s="52">
        <f t="shared" si="125"/>
        <v>-1</v>
      </c>
      <c r="F393" s="53"/>
      <c r="G393" s="54"/>
      <c r="H393" s="54"/>
      <c r="I393" s="55"/>
      <c r="J393" s="55"/>
      <c r="K393" s="55"/>
      <c r="L393" s="54"/>
      <c r="M393" s="56"/>
      <c r="N393" s="56"/>
      <c r="O393" s="57" t="e">
        <f t="shared" si="114"/>
        <v>#VALUE!</v>
      </c>
      <c r="P393" s="58"/>
      <c r="Q393" s="56"/>
      <c r="R393" s="56" t="str">
        <f t="shared" si="126"/>
        <v/>
      </c>
      <c r="S393" s="56"/>
      <c r="T393" s="56"/>
      <c r="U393" s="59"/>
      <c r="V393" s="72"/>
      <c r="W393" s="61"/>
      <c r="X393" s="61"/>
      <c r="Y393" s="72"/>
      <c r="Z393" s="16"/>
      <c r="AA393" s="16"/>
      <c r="AB393" s="17"/>
      <c r="AC393" s="14"/>
      <c r="AD393" s="81">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6">
      <c r="A394" s="49" t="str">
        <f t="shared" si="124"/>
        <v/>
      </c>
      <c r="B394" s="66"/>
      <c r="C394" s="50"/>
      <c r="D394" s="51"/>
      <c r="E394" s="52">
        <f t="shared" si="125"/>
        <v>-1</v>
      </c>
      <c r="F394" s="53"/>
      <c r="G394" s="54"/>
      <c r="H394" s="54"/>
      <c r="I394" s="55"/>
      <c r="J394" s="55"/>
      <c r="K394" s="55"/>
      <c r="L394" s="54"/>
      <c r="M394" s="56"/>
      <c r="N394" s="56"/>
      <c r="O394" s="57" t="e">
        <f t="shared" si="114"/>
        <v>#VALUE!</v>
      </c>
      <c r="P394" s="58"/>
      <c r="Q394" s="56"/>
      <c r="R394" s="56" t="str">
        <f t="shared" si="126"/>
        <v/>
      </c>
      <c r="S394" s="56"/>
      <c r="T394" s="56"/>
      <c r="U394" s="59"/>
      <c r="V394" s="72"/>
      <c r="W394" s="61"/>
      <c r="X394" s="61"/>
      <c r="Y394" s="72"/>
      <c r="Z394" s="16"/>
      <c r="AA394" s="16"/>
      <c r="AB394" s="17"/>
      <c r="AC394" s="14"/>
      <c r="AD394" s="81">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6">
      <c r="A395" s="49" t="str">
        <f t="shared" si="124"/>
        <v/>
      </c>
      <c r="B395" s="66"/>
      <c r="C395" s="50"/>
      <c r="D395" s="51"/>
      <c r="E395" s="52">
        <f t="shared" si="125"/>
        <v>-1</v>
      </c>
      <c r="F395" s="53"/>
      <c r="G395" s="54"/>
      <c r="H395" s="54"/>
      <c r="I395" s="55"/>
      <c r="J395" s="55"/>
      <c r="K395" s="55"/>
      <c r="L395" s="54"/>
      <c r="M395" s="56"/>
      <c r="N395" s="56"/>
      <c r="O395" s="57" t="e">
        <f t="shared" si="114"/>
        <v>#VALUE!</v>
      </c>
      <c r="P395" s="58"/>
      <c r="Q395" s="56"/>
      <c r="R395" s="56" t="str">
        <f t="shared" si="126"/>
        <v/>
      </c>
      <c r="S395" s="56"/>
      <c r="T395" s="56"/>
      <c r="U395" s="59"/>
      <c r="V395" s="72"/>
      <c r="W395" s="61"/>
      <c r="X395" s="61"/>
      <c r="Y395" s="72"/>
      <c r="Z395" s="16"/>
      <c r="AA395" s="16"/>
      <c r="AB395" s="17"/>
      <c r="AC395" s="14"/>
      <c r="AD395" s="81">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6">
      <c r="A396" s="49" t="str">
        <f t="shared" si="124"/>
        <v/>
      </c>
      <c r="B396" s="66"/>
      <c r="C396" s="50"/>
      <c r="D396" s="51"/>
      <c r="E396" s="52">
        <f t="shared" si="125"/>
        <v>-1</v>
      </c>
      <c r="F396" s="53"/>
      <c r="G396" s="54"/>
      <c r="H396" s="54"/>
      <c r="I396" s="55"/>
      <c r="J396" s="55"/>
      <c r="K396" s="55"/>
      <c r="L396" s="54"/>
      <c r="M396" s="56"/>
      <c r="N396" s="56"/>
      <c r="O396" s="57" t="e">
        <f t="shared" si="114"/>
        <v>#VALUE!</v>
      </c>
      <c r="P396" s="58"/>
      <c r="Q396" s="56"/>
      <c r="R396" s="56" t="str">
        <f t="shared" si="126"/>
        <v/>
      </c>
      <c r="S396" s="56"/>
      <c r="T396" s="56"/>
      <c r="U396" s="59"/>
      <c r="V396" s="72"/>
      <c r="W396" s="61"/>
      <c r="X396" s="61"/>
      <c r="Y396" s="72"/>
      <c r="Z396" s="16"/>
      <c r="AA396" s="16"/>
      <c r="AB396" s="17"/>
      <c r="AC396" s="14"/>
      <c r="AD396" s="81">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6">
      <c r="A397" s="49" t="str">
        <f t="shared" si="124"/>
        <v/>
      </c>
      <c r="B397" s="66"/>
      <c r="C397" s="50"/>
      <c r="D397" s="51"/>
      <c r="E397" s="52">
        <f t="shared" si="125"/>
        <v>-1</v>
      </c>
      <c r="F397" s="53"/>
      <c r="G397" s="54"/>
      <c r="H397" s="54"/>
      <c r="I397" s="55"/>
      <c r="J397" s="55"/>
      <c r="K397" s="55"/>
      <c r="L397" s="54"/>
      <c r="M397" s="56"/>
      <c r="N397" s="56"/>
      <c r="O397" s="57" t="e">
        <f t="shared" si="114"/>
        <v>#VALUE!</v>
      </c>
      <c r="P397" s="58"/>
      <c r="Q397" s="56"/>
      <c r="R397" s="56" t="str">
        <f t="shared" si="126"/>
        <v/>
      </c>
      <c r="S397" s="56"/>
      <c r="T397" s="56"/>
      <c r="U397" s="59"/>
      <c r="V397" s="9"/>
      <c r="W397" s="61"/>
      <c r="X397" s="61"/>
      <c r="Y397" s="9"/>
      <c r="Z397" s="16"/>
      <c r="AA397" s="16"/>
      <c r="AB397" s="17"/>
      <c r="AC397" s="1"/>
      <c r="AD397" s="81">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6">
      <c r="A398" s="49" t="str">
        <f t="shared" si="124"/>
        <v/>
      </c>
      <c r="B398" s="66"/>
      <c r="C398" s="50"/>
      <c r="D398" s="51"/>
      <c r="E398" s="52">
        <f t="shared" si="125"/>
        <v>-1</v>
      </c>
      <c r="F398" s="53"/>
      <c r="G398" s="54"/>
      <c r="H398" s="54"/>
      <c r="I398" s="55"/>
      <c r="J398" s="55"/>
      <c r="K398" s="55"/>
      <c r="L398" s="54"/>
      <c r="M398" s="56"/>
      <c r="N398" s="56"/>
      <c r="O398" s="57" t="e">
        <f t="shared" si="114"/>
        <v>#VALUE!</v>
      </c>
      <c r="P398" s="58"/>
      <c r="Q398" s="56"/>
      <c r="R398" s="56" t="str">
        <f t="shared" si="126"/>
        <v/>
      </c>
      <c r="S398" s="56"/>
      <c r="T398" s="56"/>
      <c r="U398" s="59"/>
      <c r="V398" s="9"/>
      <c r="W398" s="61"/>
      <c r="X398" s="61"/>
      <c r="Y398" s="9"/>
      <c r="Z398" s="16"/>
      <c r="AA398" s="16"/>
      <c r="AB398" s="17"/>
      <c r="AC398" s="1"/>
      <c r="AD398" s="81">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6">
      <c r="A399" s="49" t="str">
        <f t="shared" si="124"/>
        <v/>
      </c>
      <c r="B399" s="66"/>
      <c r="C399" s="50"/>
      <c r="D399" s="51"/>
      <c r="E399" s="52">
        <f t="shared" si="125"/>
        <v>-1</v>
      </c>
      <c r="F399" s="53"/>
      <c r="G399" s="54"/>
      <c r="H399" s="54"/>
      <c r="I399" s="55"/>
      <c r="J399" s="55"/>
      <c r="K399" s="55"/>
      <c r="L399" s="54"/>
      <c r="M399" s="56"/>
      <c r="N399" s="56"/>
      <c r="O399" s="57" t="e">
        <f t="shared" si="114"/>
        <v>#VALUE!</v>
      </c>
      <c r="P399" s="58"/>
      <c r="Q399" s="56"/>
      <c r="R399" s="56" t="str">
        <f t="shared" si="126"/>
        <v/>
      </c>
      <c r="S399" s="56"/>
      <c r="T399" s="56"/>
      <c r="U399" s="59"/>
      <c r="V399" s="9"/>
      <c r="W399" s="61"/>
      <c r="X399" s="61"/>
      <c r="Y399" s="9"/>
      <c r="Z399" s="16"/>
      <c r="AA399" s="16"/>
      <c r="AB399" s="17"/>
      <c r="AC399" s="1"/>
      <c r="AD399" s="81">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6">
      <c r="A400" s="49" t="str">
        <f t="shared" si="124"/>
        <v/>
      </c>
      <c r="B400" s="66"/>
      <c r="C400" s="50"/>
      <c r="D400" s="51"/>
      <c r="E400" s="52">
        <f t="shared" si="125"/>
        <v>-1</v>
      </c>
      <c r="F400" s="53"/>
      <c r="G400" s="54"/>
      <c r="H400" s="54"/>
      <c r="I400" s="55"/>
      <c r="J400" s="55"/>
      <c r="K400" s="55"/>
      <c r="L400" s="54"/>
      <c r="M400" s="56"/>
      <c r="N400" s="56"/>
      <c r="O400" s="57" t="e">
        <f t="shared" si="114"/>
        <v>#VALUE!</v>
      </c>
      <c r="P400" s="58"/>
      <c r="Q400" s="56"/>
      <c r="R400" s="56" t="str">
        <f t="shared" si="126"/>
        <v/>
      </c>
      <c r="S400" s="56"/>
      <c r="T400" s="56"/>
      <c r="U400" s="59"/>
      <c r="V400" s="60"/>
      <c r="W400" s="61"/>
      <c r="X400" s="61"/>
      <c r="Y400" s="60"/>
      <c r="Z400" s="16"/>
      <c r="AA400" s="16"/>
      <c r="AB400" s="17"/>
      <c r="AC400" s="62"/>
      <c r="AD400" s="81">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6">
      <c r="A401" s="49" t="str">
        <f t="shared" si="124"/>
        <v/>
      </c>
      <c r="B401" s="66"/>
      <c r="C401" s="50"/>
      <c r="D401" s="51"/>
      <c r="E401" s="52">
        <f t="shared" si="125"/>
        <v>-1</v>
      </c>
      <c r="F401" s="53"/>
      <c r="G401" s="54"/>
      <c r="H401" s="54"/>
      <c r="I401" s="55"/>
      <c r="J401" s="55"/>
      <c r="K401" s="55"/>
      <c r="L401" s="54"/>
      <c r="M401" s="56"/>
      <c r="N401" s="56"/>
      <c r="O401" s="57" t="e">
        <f t="shared" si="114"/>
        <v>#VALUE!</v>
      </c>
      <c r="P401" s="58"/>
      <c r="Q401" s="56"/>
      <c r="R401" s="56" t="str">
        <f t="shared" si="126"/>
        <v/>
      </c>
      <c r="S401" s="56"/>
      <c r="T401" s="56"/>
      <c r="U401" s="59"/>
      <c r="V401" s="9"/>
      <c r="W401" s="61"/>
      <c r="X401" s="61"/>
      <c r="Y401" s="9"/>
      <c r="Z401" s="16"/>
      <c r="AA401" s="16"/>
      <c r="AB401" s="17"/>
      <c r="AC401" s="1"/>
      <c r="AD401" s="81">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6">
      <c r="A402" s="49" t="str">
        <f t="shared" si="124"/>
        <v/>
      </c>
      <c r="B402" s="66"/>
      <c r="C402" s="50"/>
      <c r="D402" s="51"/>
      <c r="E402" s="52">
        <f t="shared" si="125"/>
        <v>-1</v>
      </c>
      <c r="F402" s="53"/>
      <c r="G402" s="54"/>
      <c r="H402" s="54"/>
      <c r="I402" s="55"/>
      <c r="J402" s="55"/>
      <c r="K402" s="55"/>
      <c r="L402" s="54"/>
      <c r="M402" s="56"/>
      <c r="N402" s="56"/>
      <c r="O402" s="57" t="e">
        <f t="shared" si="114"/>
        <v>#VALUE!</v>
      </c>
      <c r="P402" s="58"/>
      <c r="Q402" s="56"/>
      <c r="R402" s="56" t="str">
        <f t="shared" si="126"/>
        <v/>
      </c>
      <c r="S402" s="56"/>
      <c r="T402" s="56"/>
      <c r="U402" s="59"/>
      <c r="V402" s="9"/>
      <c r="W402" s="61"/>
      <c r="X402" s="61"/>
      <c r="Y402" s="9"/>
      <c r="Z402" s="16"/>
      <c r="AA402" s="16"/>
      <c r="AB402" s="17"/>
      <c r="AC402" s="1"/>
      <c r="AD402" s="81">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6">
      <c r="A403" s="49" t="str">
        <f t="shared" si="124"/>
        <v/>
      </c>
      <c r="B403" s="66"/>
      <c r="C403" s="50"/>
      <c r="D403" s="51"/>
      <c r="E403" s="52">
        <f t="shared" si="125"/>
        <v>-1</v>
      </c>
      <c r="F403" s="53"/>
      <c r="G403" s="54"/>
      <c r="H403" s="54"/>
      <c r="I403" s="55"/>
      <c r="J403" s="55"/>
      <c r="K403" s="55"/>
      <c r="L403" s="54"/>
      <c r="M403" s="56"/>
      <c r="N403" s="56"/>
      <c r="O403" s="57" t="e">
        <f t="shared" si="114"/>
        <v>#VALUE!</v>
      </c>
      <c r="P403" s="58"/>
      <c r="Q403" s="56"/>
      <c r="R403" s="56" t="str">
        <f t="shared" si="126"/>
        <v/>
      </c>
      <c r="S403" s="56"/>
      <c r="T403" s="56"/>
      <c r="U403" s="59"/>
      <c r="V403" s="9"/>
      <c r="W403" s="61"/>
      <c r="X403" s="61"/>
      <c r="Y403" s="9"/>
      <c r="Z403" s="16"/>
      <c r="AA403" s="16"/>
      <c r="AB403" s="17"/>
      <c r="AC403" s="1"/>
      <c r="AD403" s="81">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6">
      <c r="A404" s="49" t="str">
        <f t="shared" si="124"/>
        <v/>
      </c>
      <c r="B404" s="66"/>
      <c r="C404" s="50"/>
      <c r="D404" s="51"/>
      <c r="E404" s="52">
        <f t="shared" si="125"/>
        <v>-1</v>
      </c>
      <c r="F404" s="53"/>
      <c r="G404" s="54"/>
      <c r="H404" s="54"/>
      <c r="I404" s="55"/>
      <c r="J404" s="55"/>
      <c r="K404" s="55"/>
      <c r="L404" s="54"/>
      <c r="M404" s="56"/>
      <c r="N404" s="56"/>
      <c r="O404" s="57" t="e">
        <f t="shared" si="114"/>
        <v>#VALUE!</v>
      </c>
      <c r="P404" s="58"/>
      <c r="Q404" s="56"/>
      <c r="R404" s="56" t="str">
        <f t="shared" si="126"/>
        <v/>
      </c>
      <c r="S404" s="56"/>
      <c r="T404" s="56"/>
      <c r="U404" s="59"/>
      <c r="V404" s="9"/>
      <c r="W404" s="61"/>
      <c r="X404" s="61"/>
      <c r="Y404" s="9"/>
      <c r="Z404" s="16"/>
      <c r="AA404" s="16"/>
      <c r="AB404" s="17"/>
      <c r="AC404" s="1"/>
      <c r="AD404" s="81">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6">
      <c r="A405" s="49" t="str">
        <f t="shared" si="124"/>
        <v/>
      </c>
      <c r="B405" s="66"/>
      <c r="C405" s="50"/>
      <c r="D405" s="51"/>
      <c r="E405" s="52">
        <f t="shared" si="125"/>
        <v>-1</v>
      </c>
      <c r="F405" s="53"/>
      <c r="G405" s="54"/>
      <c r="H405" s="54"/>
      <c r="I405" s="55"/>
      <c r="J405" s="55"/>
      <c r="K405" s="55"/>
      <c r="L405" s="54"/>
      <c r="M405" s="56"/>
      <c r="N405" s="56"/>
      <c r="O405" s="57" t="e">
        <f t="shared" si="114"/>
        <v>#VALUE!</v>
      </c>
      <c r="P405" s="58"/>
      <c r="Q405" s="56"/>
      <c r="R405" s="56" t="str">
        <f t="shared" si="126"/>
        <v/>
      </c>
      <c r="S405" s="56"/>
      <c r="T405" s="56"/>
      <c r="U405" s="59"/>
      <c r="V405" s="9"/>
      <c r="W405" s="61"/>
      <c r="X405" s="61"/>
      <c r="Y405" s="9"/>
      <c r="Z405" s="16"/>
      <c r="AA405" s="16"/>
      <c r="AB405" s="17"/>
      <c r="AC405" s="1"/>
      <c r="AD405" s="81">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6">
      <c r="A406" s="49" t="str">
        <f t="shared" si="124"/>
        <v/>
      </c>
      <c r="B406" s="66"/>
      <c r="C406" s="50"/>
      <c r="D406" s="51"/>
      <c r="E406" s="52">
        <f t="shared" si="125"/>
        <v>-1</v>
      </c>
      <c r="F406" s="53"/>
      <c r="G406" s="54"/>
      <c r="H406" s="54"/>
      <c r="I406" s="55"/>
      <c r="J406" s="55"/>
      <c r="K406" s="55"/>
      <c r="L406" s="54"/>
      <c r="M406" s="56"/>
      <c r="N406" s="56"/>
      <c r="O406" s="57" t="e">
        <f t="shared" si="114"/>
        <v>#VALUE!</v>
      </c>
      <c r="P406" s="58"/>
      <c r="Q406" s="56"/>
      <c r="R406" s="56" t="str">
        <f t="shared" si="126"/>
        <v/>
      </c>
      <c r="S406" s="56"/>
      <c r="T406" s="56"/>
      <c r="U406" s="59"/>
      <c r="V406" s="9"/>
      <c r="W406" s="61"/>
      <c r="X406" s="61"/>
      <c r="Y406" s="9"/>
      <c r="Z406" s="16"/>
      <c r="AA406" s="16"/>
      <c r="AB406" s="17"/>
      <c r="AC406" s="1"/>
      <c r="AD406" s="81">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6">
      <c r="A407" s="49" t="str">
        <f t="shared" si="124"/>
        <v/>
      </c>
      <c r="B407" s="66"/>
      <c r="C407" s="50"/>
      <c r="D407" s="51"/>
      <c r="E407" s="52">
        <f t="shared" si="125"/>
        <v>-1</v>
      </c>
      <c r="F407" s="53"/>
      <c r="G407" s="54"/>
      <c r="H407" s="54"/>
      <c r="I407" s="55"/>
      <c r="J407" s="55"/>
      <c r="K407" s="55"/>
      <c r="L407" s="54"/>
      <c r="M407" s="56"/>
      <c r="N407" s="56"/>
      <c r="O407" s="57" t="e">
        <f t="shared" si="114"/>
        <v>#VALUE!</v>
      </c>
      <c r="P407" s="58"/>
      <c r="Q407" s="56"/>
      <c r="R407" s="56" t="str">
        <f t="shared" si="126"/>
        <v/>
      </c>
      <c r="S407" s="56"/>
      <c r="T407" s="56"/>
      <c r="U407" s="59"/>
      <c r="V407" s="9"/>
      <c r="W407" s="61"/>
      <c r="X407" s="61"/>
      <c r="Y407" s="9"/>
      <c r="Z407" s="16"/>
      <c r="AA407" s="16"/>
      <c r="AB407" s="17"/>
      <c r="AC407" s="1"/>
      <c r="AD407" s="81">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6">
      <c r="A408" s="49" t="str">
        <f t="shared" si="124"/>
        <v/>
      </c>
      <c r="B408" s="66"/>
      <c r="C408" s="50"/>
      <c r="D408" s="51"/>
      <c r="E408" s="52">
        <f t="shared" si="125"/>
        <v>-1</v>
      </c>
      <c r="F408" s="53"/>
      <c r="G408" s="54"/>
      <c r="H408" s="54"/>
      <c r="I408" s="55"/>
      <c r="J408" s="55"/>
      <c r="K408" s="55"/>
      <c r="L408" s="54"/>
      <c r="M408" s="56"/>
      <c r="N408" s="56"/>
      <c r="O408" s="57" t="e">
        <f t="shared" si="114"/>
        <v>#VALUE!</v>
      </c>
      <c r="P408" s="58"/>
      <c r="Q408" s="56"/>
      <c r="R408" s="56" t="str">
        <f t="shared" si="126"/>
        <v/>
      </c>
      <c r="S408" s="56"/>
      <c r="T408" s="56"/>
      <c r="U408" s="59"/>
      <c r="V408" s="9"/>
      <c r="W408" s="61"/>
      <c r="X408" s="61"/>
      <c r="Y408" s="9"/>
      <c r="Z408" s="16"/>
      <c r="AA408" s="16"/>
      <c r="AB408" s="17"/>
      <c r="AC408" s="1"/>
      <c r="AD408" s="81">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6">
      <c r="A409" s="49" t="str">
        <f t="shared" si="124"/>
        <v/>
      </c>
      <c r="B409" s="66"/>
      <c r="C409" s="50"/>
      <c r="D409" s="51"/>
      <c r="E409" s="52">
        <f t="shared" si="125"/>
        <v>-1</v>
      </c>
      <c r="F409" s="53"/>
      <c r="G409" s="54"/>
      <c r="H409" s="54"/>
      <c r="I409" s="55"/>
      <c r="J409" s="55"/>
      <c r="K409" s="55"/>
      <c r="L409" s="54"/>
      <c r="M409" s="56"/>
      <c r="N409" s="56"/>
      <c r="O409" s="57" t="e">
        <f t="shared" si="114"/>
        <v>#VALUE!</v>
      </c>
      <c r="P409" s="58"/>
      <c r="Q409" s="56"/>
      <c r="R409" s="56" t="str">
        <f t="shared" si="126"/>
        <v/>
      </c>
      <c r="S409" s="56"/>
      <c r="T409" s="56"/>
      <c r="U409" s="59"/>
      <c r="V409" s="9"/>
      <c r="W409" s="61"/>
      <c r="X409" s="61"/>
      <c r="Y409" s="9"/>
      <c r="Z409" s="16"/>
      <c r="AA409" s="16"/>
      <c r="AB409" s="17"/>
      <c r="AC409" s="1"/>
      <c r="AD409" s="81">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6">
      <c r="A410" s="49" t="str">
        <f t="shared" si="124"/>
        <v/>
      </c>
      <c r="B410" s="66"/>
      <c r="C410" s="50"/>
      <c r="D410" s="51"/>
      <c r="E410" s="52">
        <f t="shared" si="125"/>
        <v>-1</v>
      </c>
      <c r="F410" s="53"/>
      <c r="G410" s="54"/>
      <c r="H410" s="54"/>
      <c r="I410" s="55"/>
      <c r="J410" s="55"/>
      <c r="K410" s="55"/>
      <c r="L410" s="54"/>
      <c r="M410" s="56"/>
      <c r="N410" s="56"/>
      <c r="O410" s="57" t="e">
        <f t="shared" si="114"/>
        <v>#VALUE!</v>
      </c>
      <c r="P410" s="58"/>
      <c r="Q410" s="56"/>
      <c r="R410" s="56" t="str">
        <f t="shared" si="126"/>
        <v/>
      </c>
      <c r="S410" s="56"/>
      <c r="T410" s="56"/>
      <c r="U410" s="59"/>
      <c r="V410" s="9"/>
      <c r="W410" s="61"/>
      <c r="X410" s="61"/>
      <c r="Y410" s="9"/>
      <c r="Z410" s="16"/>
      <c r="AA410" s="16"/>
      <c r="AB410" s="17"/>
      <c r="AC410" s="1"/>
      <c r="AD410" s="81">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6">
      <c r="A411" s="49" t="str">
        <f t="shared" si="124"/>
        <v/>
      </c>
      <c r="B411" s="66"/>
      <c r="C411" s="50"/>
      <c r="D411" s="51"/>
      <c r="E411" s="52">
        <f t="shared" si="125"/>
        <v>-1</v>
      </c>
      <c r="F411" s="53"/>
      <c r="G411" s="54"/>
      <c r="H411" s="54"/>
      <c r="I411" s="55"/>
      <c r="J411" s="55"/>
      <c r="K411" s="55"/>
      <c r="L411" s="54"/>
      <c r="M411" s="56"/>
      <c r="N411" s="56"/>
      <c r="O411" s="57" t="e">
        <f t="shared" si="114"/>
        <v>#VALUE!</v>
      </c>
      <c r="P411" s="58"/>
      <c r="Q411" s="56"/>
      <c r="R411" s="56" t="str">
        <f t="shared" si="126"/>
        <v/>
      </c>
      <c r="S411" s="56"/>
      <c r="T411" s="56"/>
      <c r="U411" s="59"/>
      <c r="V411" s="9"/>
      <c r="W411" s="61"/>
      <c r="X411" s="61"/>
      <c r="Y411" s="9"/>
      <c r="Z411" s="16"/>
      <c r="AA411" s="16"/>
      <c r="AB411" s="17"/>
      <c r="AC411" s="1"/>
      <c r="AD411" s="81">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6">
      <c r="A412" s="49" t="str">
        <f t="shared" si="124"/>
        <v/>
      </c>
      <c r="B412" s="66"/>
      <c r="C412" s="50"/>
      <c r="D412" s="51"/>
      <c r="E412" s="52">
        <f t="shared" si="125"/>
        <v>-1</v>
      </c>
      <c r="F412" s="53"/>
      <c r="G412" s="54"/>
      <c r="H412" s="54"/>
      <c r="I412" s="55"/>
      <c r="J412" s="55"/>
      <c r="K412" s="55"/>
      <c r="L412" s="54"/>
      <c r="M412" s="56"/>
      <c r="N412" s="56"/>
      <c r="O412" s="57" t="e">
        <f t="shared" si="114"/>
        <v>#VALUE!</v>
      </c>
      <c r="P412" s="58"/>
      <c r="Q412" s="56"/>
      <c r="R412" s="56" t="str">
        <f t="shared" si="126"/>
        <v/>
      </c>
      <c r="S412" s="56"/>
      <c r="T412" s="56"/>
      <c r="U412" s="59"/>
      <c r="V412" s="9"/>
      <c r="W412" s="61"/>
      <c r="X412" s="61"/>
      <c r="Y412" s="9"/>
      <c r="Z412" s="16"/>
      <c r="AA412" s="16"/>
      <c r="AB412" s="17"/>
      <c r="AC412" s="1"/>
      <c r="AD412" s="81">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6">
      <c r="A413" s="49" t="str">
        <f t="shared" si="124"/>
        <v/>
      </c>
      <c r="B413" s="66"/>
      <c r="C413" s="50"/>
      <c r="D413" s="51"/>
      <c r="E413" s="52">
        <f t="shared" si="125"/>
        <v>-1</v>
      </c>
      <c r="F413" s="53"/>
      <c r="G413" s="54"/>
      <c r="H413" s="54"/>
      <c r="I413" s="55"/>
      <c r="J413" s="55"/>
      <c r="K413" s="55"/>
      <c r="L413" s="54"/>
      <c r="M413" s="56"/>
      <c r="N413" s="56"/>
      <c r="O413" s="57" t="e">
        <f t="shared" si="114"/>
        <v>#VALUE!</v>
      </c>
      <c r="P413" s="58"/>
      <c r="Q413" s="56"/>
      <c r="R413" s="56" t="str">
        <f t="shared" si="126"/>
        <v/>
      </c>
      <c r="S413" s="56"/>
      <c r="T413" s="56"/>
      <c r="U413" s="59"/>
      <c r="V413" s="9"/>
      <c r="W413" s="61"/>
      <c r="X413" s="61"/>
      <c r="Y413" s="9"/>
      <c r="Z413" s="16"/>
      <c r="AA413" s="16"/>
      <c r="AB413" s="17"/>
      <c r="AC413" s="1"/>
      <c r="AD413" s="81">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6">
      <c r="A414" s="49" t="str">
        <f t="shared" si="124"/>
        <v/>
      </c>
      <c r="B414" s="66"/>
      <c r="C414" s="50"/>
      <c r="D414" s="51"/>
      <c r="E414" s="52">
        <f t="shared" si="125"/>
        <v>-1</v>
      </c>
      <c r="F414" s="53"/>
      <c r="G414" s="54"/>
      <c r="H414" s="54"/>
      <c r="I414" s="55"/>
      <c r="J414" s="55"/>
      <c r="K414" s="55"/>
      <c r="L414" s="54"/>
      <c r="M414" s="56"/>
      <c r="N414" s="56"/>
      <c r="O414" s="57" t="e">
        <f t="shared" si="114"/>
        <v>#VALUE!</v>
      </c>
      <c r="P414" s="58"/>
      <c r="Q414" s="56"/>
      <c r="R414" s="56" t="str">
        <f t="shared" si="126"/>
        <v/>
      </c>
      <c r="S414" s="56"/>
      <c r="T414" s="56"/>
      <c r="U414" s="59"/>
      <c r="V414" s="9"/>
      <c r="W414" s="61"/>
      <c r="X414" s="61"/>
      <c r="Y414" s="9"/>
      <c r="Z414" s="16"/>
      <c r="AA414" s="16"/>
      <c r="AB414" s="17"/>
      <c r="AC414" s="1"/>
      <c r="AD414" s="81">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6">
      <c r="A415" s="49" t="str">
        <f t="shared" si="124"/>
        <v/>
      </c>
      <c r="B415" s="66"/>
      <c r="C415" s="50"/>
      <c r="D415" s="51"/>
      <c r="E415" s="52">
        <f t="shared" si="125"/>
        <v>-1</v>
      </c>
      <c r="F415" s="53"/>
      <c r="G415" s="54"/>
      <c r="H415" s="54"/>
      <c r="I415" s="55"/>
      <c r="J415" s="55"/>
      <c r="K415" s="55"/>
      <c r="L415" s="54"/>
      <c r="M415" s="56"/>
      <c r="N415" s="56"/>
      <c r="O415" s="57" t="e">
        <f t="shared" si="114"/>
        <v>#VALUE!</v>
      </c>
      <c r="P415" s="58"/>
      <c r="Q415" s="56"/>
      <c r="R415" s="56" t="str">
        <f t="shared" si="126"/>
        <v/>
      </c>
      <c r="S415" s="56"/>
      <c r="T415" s="56"/>
      <c r="U415" s="59"/>
      <c r="V415" s="9"/>
      <c r="W415" s="61"/>
      <c r="X415" s="61"/>
      <c r="Y415" s="9"/>
      <c r="Z415" s="16"/>
      <c r="AA415" s="16"/>
      <c r="AB415" s="17"/>
      <c r="AC415" s="1"/>
      <c r="AD415" s="81">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6">
      <c r="A416" s="49" t="str">
        <f t="shared" si="124"/>
        <v/>
      </c>
      <c r="B416" s="66"/>
      <c r="C416" s="50"/>
      <c r="D416" s="51"/>
      <c r="E416" s="52">
        <f t="shared" si="125"/>
        <v>-1</v>
      </c>
      <c r="F416" s="53"/>
      <c r="G416" s="54"/>
      <c r="H416" s="54"/>
      <c r="I416" s="55"/>
      <c r="J416" s="55"/>
      <c r="K416" s="55"/>
      <c r="L416" s="54"/>
      <c r="M416" s="56"/>
      <c r="N416" s="56"/>
      <c r="O416" s="57" t="e">
        <f t="shared" si="114"/>
        <v>#VALUE!</v>
      </c>
      <c r="P416" s="58"/>
      <c r="Q416" s="56"/>
      <c r="R416" s="56" t="str">
        <f t="shared" si="126"/>
        <v/>
      </c>
      <c r="S416" s="56"/>
      <c r="T416" s="56"/>
      <c r="U416" s="59"/>
      <c r="V416" s="9"/>
      <c r="W416" s="61"/>
      <c r="X416" s="61"/>
      <c r="Y416" s="9"/>
      <c r="Z416" s="16"/>
      <c r="AA416" s="16"/>
      <c r="AB416" s="17"/>
      <c r="AC416" s="1"/>
      <c r="AD416" s="81">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6">
      <c r="A417" s="49" t="str">
        <f t="shared" si="124"/>
        <v/>
      </c>
      <c r="B417" s="66"/>
      <c r="C417" s="50"/>
      <c r="D417" s="51"/>
      <c r="E417" s="52">
        <f t="shared" si="125"/>
        <v>-1</v>
      </c>
      <c r="F417" s="53"/>
      <c r="G417" s="54"/>
      <c r="H417" s="54"/>
      <c r="I417" s="55"/>
      <c r="J417" s="55"/>
      <c r="K417" s="55"/>
      <c r="L417" s="54"/>
      <c r="M417" s="56"/>
      <c r="N417" s="56"/>
      <c r="O417" s="57" t="e">
        <f t="shared" si="114"/>
        <v>#VALUE!</v>
      </c>
      <c r="P417" s="58"/>
      <c r="Q417" s="56"/>
      <c r="R417" s="56" t="str">
        <f t="shared" si="126"/>
        <v/>
      </c>
      <c r="S417" s="56"/>
      <c r="T417" s="56"/>
      <c r="U417" s="59"/>
      <c r="V417" s="9"/>
      <c r="W417" s="61"/>
      <c r="X417" s="61"/>
      <c r="Y417" s="9"/>
      <c r="Z417" s="16"/>
      <c r="AA417" s="16"/>
      <c r="AB417" s="17"/>
      <c r="AC417" s="1"/>
      <c r="AD417" s="81">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6">
      <c r="A418" s="49" t="str">
        <f t="shared" si="124"/>
        <v/>
      </c>
      <c r="B418" s="66"/>
      <c r="C418" s="50"/>
      <c r="D418" s="51"/>
      <c r="E418" s="52">
        <f t="shared" si="125"/>
        <v>-1</v>
      </c>
      <c r="F418" s="53"/>
      <c r="G418" s="54"/>
      <c r="H418" s="54"/>
      <c r="I418" s="55"/>
      <c r="J418" s="55"/>
      <c r="K418" s="55"/>
      <c r="L418" s="54"/>
      <c r="M418" s="56"/>
      <c r="N418" s="56"/>
      <c r="O418" s="57" t="e">
        <f t="shared" si="114"/>
        <v>#VALUE!</v>
      </c>
      <c r="P418" s="58"/>
      <c r="Q418" s="56"/>
      <c r="R418" s="56" t="str">
        <f t="shared" si="126"/>
        <v/>
      </c>
      <c r="S418" s="56"/>
      <c r="T418" s="56"/>
      <c r="U418" s="59"/>
      <c r="V418" s="9"/>
      <c r="W418" s="61"/>
      <c r="X418" s="61"/>
      <c r="Y418" s="9"/>
      <c r="Z418" s="16"/>
      <c r="AA418" s="16"/>
      <c r="AB418" s="17"/>
      <c r="AC418" s="1"/>
      <c r="AD418" s="81">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6">
      <c r="A419" s="49" t="str">
        <f t="shared" si="124"/>
        <v/>
      </c>
      <c r="B419" s="66"/>
      <c r="C419" s="50"/>
      <c r="D419" s="51"/>
      <c r="E419" s="52">
        <f t="shared" si="125"/>
        <v>-1</v>
      </c>
      <c r="F419" s="53"/>
      <c r="G419" s="54"/>
      <c r="H419" s="54"/>
      <c r="I419" s="55"/>
      <c r="J419" s="55"/>
      <c r="K419" s="55"/>
      <c r="L419" s="54"/>
      <c r="M419" s="56"/>
      <c r="N419" s="56"/>
      <c r="O419" s="57" t="e">
        <f t="shared" si="114"/>
        <v>#VALUE!</v>
      </c>
      <c r="P419" s="58"/>
      <c r="Q419" s="56"/>
      <c r="R419" s="56" t="str">
        <f t="shared" si="126"/>
        <v/>
      </c>
      <c r="S419" s="56"/>
      <c r="T419" s="56"/>
      <c r="U419" s="59"/>
      <c r="V419" s="9"/>
      <c r="W419" s="61"/>
      <c r="X419" s="61"/>
      <c r="Y419" s="9"/>
      <c r="Z419" s="16"/>
      <c r="AA419" s="16"/>
      <c r="AB419" s="17"/>
      <c r="AC419" s="1"/>
      <c r="AD419" s="81">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6">
      <c r="A420" s="49" t="str">
        <f t="shared" si="124"/>
        <v/>
      </c>
      <c r="B420" s="66"/>
      <c r="C420" s="50"/>
      <c r="D420" s="51"/>
      <c r="E420" s="52">
        <f t="shared" si="125"/>
        <v>-1</v>
      </c>
      <c r="F420" s="53"/>
      <c r="G420" s="54"/>
      <c r="H420" s="54"/>
      <c r="I420" s="55"/>
      <c r="J420" s="55"/>
      <c r="K420" s="55"/>
      <c r="L420" s="54"/>
      <c r="M420" s="56"/>
      <c r="N420" s="56"/>
      <c r="O420" s="57" t="e">
        <f t="shared" si="114"/>
        <v>#VALUE!</v>
      </c>
      <c r="P420" s="58"/>
      <c r="Q420" s="56"/>
      <c r="R420" s="56" t="str">
        <f t="shared" si="126"/>
        <v/>
      </c>
      <c r="S420" s="56"/>
      <c r="T420" s="56"/>
      <c r="U420" s="59"/>
      <c r="V420" s="9"/>
      <c r="W420" s="61"/>
      <c r="X420" s="61"/>
      <c r="Y420" s="9"/>
      <c r="Z420" s="16"/>
      <c r="AA420" s="16"/>
      <c r="AB420" s="17"/>
      <c r="AC420" s="1"/>
      <c r="AD420" s="81">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6">
      <c r="A421" s="49" t="str">
        <f t="shared" si="124"/>
        <v/>
      </c>
      <c r="B421" s="66"/>
      <c r="C421" s="50"/>
      <c r="D421" s="51"/>
      <c r="E421" s="52">
        <f t="shared" si="125"/>
        <v>-1</v>
      </c>
      <c r="F421" s="53"/>
      <c r="G421" s="54"/>
      <c r="H421" s="54"/>
      <c r="I421" s="55"/>
      <c r="J421" s="55"/>
      <c r="K421" s="55"/>
      <c r="L421" s="54"/>
      <c r="M421" s="56"/>
      <c r="N421" s="56"/>
      <c r="O421" s="57" t="e">
        <f t="shared" si="114"/>
        <v>#VALUE!</v>
      </c>
      <c r="P421" s="58"/>
      <c r="Q421" s="56"/>
      <c r="R421" s="56" t="str">
        <f t="shared" si="126"/>
        <v/>
      </c>
      <c r="S421" s="56"/>
      <c r="T421" s="56"/>
      <c r="U421" s="59"/>
      <c r="V421" s="9"/>
      <c r="W421" s="61"/>
      <c r="X421" s="61"/>
      <c r="Y421" s="9"/>
      <c r="Z421" s="16"/>
      <c r="AA421" s="16"/>
      <c r="AB421" s="17"/>
      <c r="AC421" s="1"/>
      <c r="AD421" s="81">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6">
      <c r="A422" s="49" t="str">
        <f t="shared" si="124"/>
        <v/>
      </c>
      <c r="B422" s="66"/>
      <c r="C422" s="50"/>
      <c r="D422" s="51"/>
      <c r="E422" s="52">
        <f t="shared" si="125"/>
        <v>-1</v>
      </c>
      <c r="F422" s="53"/>
      <c r="G422" s="54"/>
      <c r="H422" s="54"/>
      <c r="I422" s="55"/>
      <c r="J422" s="55"/>
      <c r="K422" s="55"/>
      <c r="L422" s="54"/>
      <c r="M422" s="56"/>
      <c r="N422" s="56"/>
      <c r="O422" s="57" t="e">
        <f t="shared" si="114"/>
        <v>#VALUE!</v>
      </c>
      <c r="P422" s="58"/>
      <c r="Q422" s="56"/>
      <c r="R422" s="56" t="str">
        <f t="shared" si="126"/>
        <v/>
      </c>
      <c r="S422" s="56"/>
      <c r="T422" s="56"/>
      <c r="U422" s="59"/>
      <c r="V422" s="9"/>
      <c r="W422" s="61"/>
      <c r="X422" s="61"/>
      <c r="Y422" s="9"/>
      <c r="Z422" s="16"/>
      <c r="AA422" s="16"/>
      <c r="AB422" s="17"/>
      <c r="AC422" s="1"/>
      <c r="AD422" s="81">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6">
      <c r="A423" s="49" t="str">
        <f t="shared" si="124"/>
        <v/>
      </c>
      <c r="B423" s="66"/>
      <c r="C423" s="50"/>
      <c r="D423" s="51"/>
      <c r="E423" s="52">
        <f t="shared" si="125"/>
        <v>-1</v>
      </c>
      <c r="F423" s="53"/>
      <c r="G423" s="54"/>
      <c r="H423" s="54"/>
      <c r="I423" s="55"/>
      <c r="J423" s="55"/>
      <c r="K423" s="55"/>
      <c r="L423" s="54"/>
      <c r="M423" s="56"/>
      <c r="N423" s="56"/>
      <c r="O423" s="57" t="e">
        <f t="shared" si="114"/>
        <v>#VALUE!</v>
      </c>
      <c r="P423" s="58"/>
      <c r="Q423" s="56"/>
      <c r="R423" s="56" t="str">
        <f t="shared" si="126"/>
        <v/>
      </c>
      <c r="S423" s="56"/>
      <c r="T423" s="56"/>
      <c r="U423" s="59"/>
      <c r="V423" s="9"/>
      <c r="W423" s="61"/>
      <c r="X423" s="61"/>
      <c r="Y423" s="9"/>
      <c r="Z423" s="16"/>
      <c r="AA423" s="16"/>
      <c r="AB423" s="17"/>
      <c r="AC423" s="1"/>
      <c r="AD423" s="81">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6">
      <c r="A424" s="49" t="str">
        <f t="shared" si="124"/>
        <v/>
      </c>
      <c r="B424" s="66"/>
      <c r="C424" s="50"/>
      <c r="D424" s="51"/>
      <c r="E424" s="52">
        <f t="shared" si="125"/>
        <v>-1</v>
      </c>
      <c r="F424" s="53"/>
      <c r="G424" s="54"/>
      <c r="H424" s="54"/>
      <c r="I424" s="55"/>
      <c r="J424" s="55"/>
      <c r="K424" s="55"/>
      <c r="L424" s="54"/>
      <c r="M424" s="56"/>
      <c r="N424" s="56"/>
      <c r="O424" s="57" t="e">
        <f t="shared" si="114"/>
        <v>#VALUE!</v>
      </c>
      <c r="P424" s="58"/>
      <c r="Q424" s="56"/>
      <c r="R424" s="56" t="str">
        <f t="shared" si="126"/>
        <v/>
      </c>
      <c r="S424" s="56"/>
      <c r="T424" s="56"/>
      <c r="U424" s="59"/>
      <c r="V424" s="9"/>
      <c r="W424" s="61"/>
      <c r="X424" s="61"/>
      <c r="Y424" s="9"/>
      <c r="Z424" s="16"/>
      <c r="AA424" s="16"/>
      <c r="AB424" s="17"/>
      <c r="AC424" s="1"/>
      <c r="AD424" s="81">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6">
      <c r="A425" s="49" t="str">
        <f t="shared" si="124"/>
        <v/>
      </c>
      <c r="B425" s="66"/>
      <c r="C425" s="50"/>
      <c r="D425" s="51"/>
      <c r="E425" s="52">
        <f t="shared" si="125"/>
        <v>-1</v>
      </c>
      <c r="F425" s="53"/>
      <c r="G425" s="54"/>
      <c r="H425" s="54"/>
      <c r="I425" s="55"/>
      <c r="J425" s="55"/>
      <c r="K425" s="55"/>
      <c r="L425" s="54"/>
      <c r="M425" s="56"/>
      <c r="N425" s="56"/>
      <c r="O425" s="57" t="e">
        <f t="shared" si="114"/>
        <v>#VALUE!</v>
      </c>
      <c r="P425" s="58"/>
      <c r="Q425" s="56"/>
      <c r="R425" s="56" t="str">
        <f t="shared" si="126"/>
        <v/>
      </c>
      <c r="S425" s="56"/>
      <c r="T425" s="56"/>
      <c r="U425" s="59"/>
      <c r="V425" s="9"/>
      <c r="W425" s="61"/>
      <c r="X425" s="61"/>
      <c r="Y425" s="9"/>
      <c r="Z425" s="16"/>
      <c r="AA425" s="16"/>
      <c r="AB425" s="17"/>
      <c r="AC425" s="1"/>
      <c r="AD425" s="81">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6">
      <c r="A426" s="49" t="str">
        <f t="shared" si="124"/>
        <v/>
      </c>
      <c r="B426" s="66"/>
      <c r="C426" s="50"/>
      <c r="D426" s="51"/>
      <c r="E426" s="52">
        <f t="shared" si="125"/>
        <v>-1</v>
      </c>
      <c r="F426" s="53"/>
      <c r="G426" s="54"/>
      <c r="H426" s="54"/>
      <c r="I426" s="55"/>
      <c r="J426" s="55"/>
      <c r="K426" s="55"/>
      <c r="L426" s="54"/>
      <c r="M426" s="56"/>
      <c r="N426" s="56"/>
      <c r="O426" s="57" t="e">
        <f t="shared" si="114"/>
        <v>#VALUE!</v>
      </c>
      <c r="P426" s="58"/>
      <c r="Q426" s="56"/>
      <c r="R426" s="56" t="str">
        <f t="shared" si="126"/>
        <v/>
      </c>
      <c r="S426" s="56"/>
      <c r="T426" s="56"/>
      <c r="U426" s="59"/>
      <c r="V426" s="9"/>
      <c r="W426" s="61"/>
      <c r="X426" s="61"/>
      <c r="Y426" s="9"/>
      <c r="Z426" s="16"/>
      <c r="AA426" s="16"/>
      <c r="AB426" s="17"/>
      <c r="AC426" s="1"/>
      <c r="AD426" s="81">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6">
      <c r="A427" s="49" t="str">
        <f t="shared" si="124"/>
        <v/>
      </c>
      <c r="B427" s="66"/>
      <c r="C427" s="50"/>
      <c r="D427" s="51"/>
      <c r="E427" s="52">
        <f t="shared" si="125"/>
        <v>-1</v>
      </c>
      <c r="F427" s="53"/>
      <c r="G427" s="54"/>
      <c r="H427" s="54"/>
      <c r="I427" s="55"/>
      <c r="J427" s="55"/>
      <c r="K427" s="55"/>
      <c r="L427" s="54"/>
      <c r="M427" s="56"/>
      <c r="N427" s="56"/>
      <c r="O427" s="57" t="e">
        <f t="shared" si="114"/>
        <v>#VALUE!</v>
      </c>
      <c r="P427" s="58"/>
      <c r="Q427" s="56"/>
      <c r="R427" s="56" t="str">
        <f t="shared" si="126"/>
        <v/>
      </c>
      <c r="S427" s="56"/>
      <c r="T427" s="56"/>
      <c r="U427" s="59"/>
      <c r="V427" s="9"/>
      <c r="W427" s="61"/>
      <c r="X427" s="61"/>
      <c r="Y427" s="9"/>
      <c r="Z427" s="16"/>
      <c r="AA427" s="16"/>
      <c r="AB427" s="17"/>
      <c r="AC427" s="1"/>
      <c r="AD427" s="81">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6">
      <c r="A428" s="49" t="str">
        <f t="shared" si="124"/>
        <v/>
      </c>
      <c r="B428" s="66"/>
      <c r="C428" s="50"/>
      <c r="D428" s="51"/>
      <c r="E428" s="52">
        <f t="shared" si="125"/>
        <v>-1</v>
      </c>
      <c r="F428" s="53"/>
      <c r="G428" s="54"/>
      <c r="H428" s="54"/>
      <c r="I428" s="55"/>
      <c r="J428" s="55"/>
      <c r="K428" s="55"/>
      <c r="L428" s="54"/>
      <c r="M428" s="56"/>
      <c r="N428" s="56"/>
      <c r="O428" s="57" t="e">
        <f t="shared" si="114"/>
        <v>#VALUE!</v>
      </c>
      <c r="P428" s="58"/>
      <c r="Q428" s="56"/>
      <c r="R428" s="56" t="str">
        <f t="shared" si="126"/>
        <v/>
      </c>
      <c r="S428" s="56"/>
      <c r="T428" s="56"/>
      <c r="U428" s="59"/>
      <c r="V428" s="9"/>
      <c r="W428" s="61"/>
      <c r="X428" s="61"/>
      <c r="Y428" s="9"/>
      <c r="Z428" s="16"/>
      <c r="AA428" s="16"/>
      <c r="AB428" s="17"/>
      <c r="AC428" s="1"/>
      <c r="AD428" s="81">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6">
      <c r="A429" s="49" t="str">
        <f t="shared" si="124"/>
        <v/>
      </c>
      <c r="B429" s="66"/>
      <c r="C429" s="50"/>
      <c r="D429" s="51"/>
      <c r="E429" s="52">
        <f t="shared" si="125"/>
        <v>-1</v>
      </c>
      <c r="F429" s="53"/>
      <c r="G429" s="54"/>
      <c r="H429" s="54"/>
      <c r="I429" s="55"/>
      <c r="J429" s="55"/>
      <c r="K429" s="55"/>
      <c r="L429" s="54"/>
      <c r="M429" s="56"/>
      <c r="N429" s="56"/>
      <c r="O429" s="57" t="e">
        <f t="shared" si="114"/>
        <v>#VALUE!</v>
      </c>
      <c r="P429" s="58"/>
      <c r="Q429" s="56"/>
      <c r="R429" s="56" t="str">
        <f t="shared" si="126"/>
        <v/>
      </c>
      <c r="S429" s="56"/>
      <c r="T429" s="56"/>
      <c r="U429" s="59"/>
      <c r="V429" s="9"/>
      <c r="W429" s="61"/>
      <c r="X429" s="61"/>
      <c r="Y429" s="9"/>
      <c r="Z429" s="16"/>
      <c r="AA429" s="16"/>
      <c r="AB429" s="17"/>
      <c r="AC429" s="1"/>
      <c r="AD429" s="81">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6">
      <c r="A430" s="49" t="str">
        <f t="shared" si="124"/>
        <v/>
      </c>
      <c r="B430" s="66"/>
      <c r="C430" s="50"/>
      <c r="D430" s="51"/>
      <c r="E430" s="52">
        <f t="shared" si="125"/>
        <v>-1</v>
      </c>
      <c r="F430" s="53"/>
      <c r="G430" s="54"/>
      <c r="H430" s="54"/>
      <c r="I430" s="55"/>
      <c r="J430" s="55"/>
      <c r="K430" s="55"/>
      <c r="L430" s="54"/>
      <c r="M430" s="56"/>
      <c r="N430" s="56"/>
      <c r="O430" s="57" t="e">
        <f t="shared" si="114"/>
        <v>#VALUE!</v>
      </c>
      <c r="P430" s="58"/>
      <c r="Q430" s="56"/>
      <c r="R430" s="56" t="str">
        <f t="shared" si="126"/>
        <v/>
      </c>
      <c r="S430" s="56"/>
      <c r="T430" s="56"/>
      <c r="U430" s="59"/>
      <c r="V430" s="60"/>
      <c r="W430" s="61"/>
      <c r="X430" s="61"/>
      <c r="Y430" s="60"/>
      <c r="Z430" s="16"/>
      <c r="AA430" s="16"/>
      <c r="AB430" s="17"/>
      <c r="AC430" s="62"/>
      <c r="AD430" s="81">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6">
      <c r="A431" s="49" t="str">
        <f t="shared" si="124"/>
        <v/>
      </c>
      <c r="B431" s="66"/>
      <c r="C431" s="50"/>
      <c r="D431" s="51"/>
      <c r="E431" s="52">
        <f t="shared" si="125"/>
        <v>-1</v>
      </c>
      <c r="F431" s="53"/>
      <c r="G431" s="54"/>
      <c r="H431" s="54"/>
      <c r="I431" s="55"/>
      <c r="J431" s="55"/>
      <c r="K431" s="55"/>
      <c r="L431" s="54"/>
      <c r="M431" s="56"/>
      <c r="N431" s="56"/>
      <c r="O431" s="57" t="e">
        <f t="shared" si="114"/>
        <v>#VALUE!</v>
      </c>
      <c r="P431" s="58"/>
      <c r="Q431" s="56"/>
      <c r="R431" s="56" t="str">
        <f t="shared" si="126"/>
        <v/>
      </c>
      <c r="S431" s="56"/>
      <c r="T431" s="56"/>
      <c r="U431" s="59"/>
      <c r="V431" s="60"/>
      <c r="W431" s="61"/>
      <c r="X431" s="61"/>
      <c r="Y431" s="60"/>
      <c r="Z431" s="16"/>
      <c r="AA431" s="16"/>
      <c r="AB431" s="17"/>
      <c r="AC431" s="62"/>
      <c r="AD431" s="81">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6">
      <c r="A432" s="49" t="str">
        <f t="shared" si="124"/>
        <v/>
      </c>
      <c r="B432" s="66"/>
      <c r="C432" s="50"/>
      <c r="D432" s="51"/>
      <c r="E432" s="52">
        <f t="shared" si="125"/>
        <v>-1</v>
      </c>
      <c r="F432" s="53"/>
      <c r="G432" s="54"/>
      <c r="H432" s="54"/>
      <c r="I432" s="55"/>
      <c r="J432" s="55"/>
      <c r="K432" s="55"/>
      <c r="L432" s="54"/>
      <c r="M432" s="56"/>
      <c r="N432" s="56"/>
      <c r="O432" s="57" t="e">
        <f t="shared" si="114"/>
        <v>#VALUE!</v>
      </c>
      <c r="P432" s="58"/>
      <c r="Q432" s="56"/>
      <c r="R432" s="56" t="str">
        <f t="shared" si="126"/>
        <v/>
      </c>
      <c r="S432" s="56"/>
      <c r="T432" s="56"/>
      <c r="U432" s="59"/>
      <c r="V432" s="60"/>
      <c r="W432" s="61"/>
      <c r="X432" s="61"/>
      <c r="Y432" s="60"/>
      <c r="Z432" s="16"/>
      <c r="AA432" s="16"/>
      <c r="AB432" s="17"/>
      <c r="AC432" s="62"/>
      <c r="AD432" s="81">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6">
      <c r="A433" s="49" t="str">
        <f t="shared" si="124"/>
        <v/>
      </c>
      <c r="B433" s="66"/>
      <c r="C433" s="50"/>
      <c r="D433" s="51"/>
      <c r="E433" s="52">
        <f t="shared" si="125"/>
        <v>-1</v>
      </c>
      <c r="F433" s="53"/>
      <c r="G433" s="54"/>
      <c r="H433" s="54"/>
      <c r="I433" s="55"/>
      <c r="J433" s="55"/>
      <c r="K433" s="55"/>
      <c r="L433" s="54"/>
      <c r="M433" s="56"/>
      <c r="N433" s="56"/>
      <c r="O433" s="57" t="e">
        <f t="shared" si="114"/>
        <v>#VALUE!</v>
      </c>
      <c r="P433" s="58"/>
      <c r="Q433" s="56"/>
      <c r="R433" s="56" t="str">
        <f t="shared" si="126"/>
        <v/>
      </c>
      <c r="S433" s="56"/>
      <c r="T433" s="56"/>
      <c r="U433" s="59"/>
      <c r="V433" s="60"/>
      <c r="W433" s="61"/>
      <c r="X433" s="61"/>
      <c r="Y433" s="60"/>
      <c r="Z433" s="16"/>
      <c r="AA433" s="16"/>
      <c r="AB433" s="17"/>
      <c r="AC433" s="62"/>
      <c r="AD433" s="81">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6">
      <c r="A434" s="49" t="str">
        <f t="shared" si="124"/>
        <v/>
      </c>
      <c r="B434" s="66"/>
      <c r="C434" s="50"/>
      <c r="D434" s="51"/>
      <c r="E434" s="52">
        <f t="shared" si="125"/>
        <v>-1</v>
      </c>
      <c r="F434" s="53"/>
      <c r="G434" s="54"/>
      <c r="H434" s="54"/>
      <c r="I434" s="55"/>
      <c r="J434" s="55"/>
      <c r="K434" s="55"/>
      <c r="L434" s="54"/>
      <c r="M434" s="56"/>
      <c r="N434" s="56"/>
      <c r="O434" s="57" t="e">
        <f t="shared" si="114"/>
        <v>#VALUE!</v>
      </c>
      <c r="P434" s="58"/>
      <c r="Q434" s="56"/>
      <c r="R434" s="56" t="str">
        <f t="shared" si="126"/>
        <v/>
      </c>
      <c r="S434" s="56"/>
      <c r="T434" s="56"/>
      <c r="U434" s="59"/>
      <c r="V434" s="72"/>
      <c r="W434" s="61"/>
      <c r="X434" s="61"/>
      <c r="Y434" s="72"/>
      <c r="Z434" s="16"/>
      <c r="AA434" s="16"/>
      <c r="AB434" s="17"/>
      <c r="AC434" s="14"/>
      <c r="AD434" s="81">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6">
      <c r="A435" s="49" t="str">
        <f t="shared" si="124"/>
        <v/>
      </c>
      <c r="B435" s="66"/>
      <c r="C435" s="50"/>
      <c r="D435" s="51"/>
      <c r="E435" s="52">
        <f t="shared" si="125"/>
        <v>-1</v>
      </c>
      <c r="F435" s="53"/>
      <c r="G435" s="54"/>
      <c r="H435" s="54"/>
      <c r="I435" s="55"/>
      <c r="J435" s="55"/>
      <c r="K435" s="55"/>
      <c r="L435" s="54"/>
      <c r="M435" s="56"/>
      <c r="N435" s="56"/>
      <c r="O435" s="57" t="e">
        <f t="shared" si="114"/>
        <v>#VALUE!</v>
      </c>
      <c r="P435" s="58"/>
      <c r="Q435" s="56"/>
      <c r="R435" s="56" t="str">
        <f t="shared" si="126"/>
        <v/>
      </c>
      <c r="S435" s="56"/>
      <c r="T435" s="56"/>
      <c r="U435" s="59"/>
      <c r="V435" s="72"/>
      <c r="W435" s="61"/>
      <c r="X435" s="61"/>
      <c r="Y435" s="72"/>
      <c r="Z435" s="16"/>
      <c r="AA435" s="16"/>
      <c r="AB435" s="17"/>
      <c r="AC435" s="14"/>
      <c r="AD435" s="81">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6">
      <c r="A436" s="49" t="str">
        <f t="shared" si="124"/>
        <v/>
      </c>
      <c r="B436" s="66"/>
      <c r="C436" s="50"/>
      <c r="D436" s="51"/>
      <c r="E436" s="52">
        <f t="shared" si="125"/>
        <v>-1</v>
      </c>
      <c r="F436" s="53"/>
      <c r="G436" s="54"/>
      <c r="H436" s="54"/>
      <c r="I436" s="55"/>
      <c r="J436" s="55"/>
      <c r="K436" s="55"/>
      <c r="L436" s="54"/>
      <c r="M436" s="56"/>
      <c r="N436" s="56"/>
      <c r="O436" s="57" t="e">
        <f t="shared" si="114"/>
        <v>#VALUE!</v>
      </c>
      <c r="P436" s="58"/>
      <c r="Q436" s="56"/>
      <c r="R436" s="56" t="str">
        <f t="shared" si="126"/>
        <v/>
      </c>
      <c r="S436" s="56"/>
      <c r="T436" s="56"/>
      <c r="U436" s="59"/>
      <c r="V436" s="72"/>
      <c r="W436" s="61"/>
      <c r="X436" s="61"/>
      <c r="Y436" s="72"/>
      <c r="Z436" s="16"/>
      <c r="AA436" s="16"/>
      <c r="AB436" s="17"/>
      <c r="AC436" s="14"/>
      <c r="AD436" s="81">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6">
      <c r="A437" s="49" t="str">
        <f t="shared" si="124"/>
        <v/>
      </c>
      <c r="B437" s="66"/>
      <c r="C437" s="50"/>
      <c r="D437" s="51"/>
      <c r="E437" s="52">
        <f t="shared" si="125"/>
        <v>-1</v>
      </c>
      <c r="F437" s="53"/>
      <c r="G437" s="54"/>
      <c r="H437" s="54"/>
      <c r="I437" s="55"/>
      <c r="J437" s="55"/>
      <c r="K437" s="55"/>
      <c r="L437" s="54"/>
      <c r="M437" s="56"/>
      <c r="N437" s="56"/>
      <c r="O437" s="57" t="e">
        <f t="shared" si="114"/>
        <v>#VALUE!</v>
      </c>
      <c r="P437" s="58"/>
      <c r="Q437" s="56"/>
      <c r="R437" s="56" t="str">
        <f t="shared" si="126"/>
        <v/>
      </c>
      <c r="S437" s="56"/>
      <c r="T437" s="56"/>
      <c r="U437" s="59"/>
      <c r="V437" s="72"/>
      <c r="W437" s="61"/>
      <c r="X437" s="61"/>
      <c r="Y437" s="72"/>
      <c r="Z437" s="16"/>
      <c r="AA437" s="16"/>
      <c r="AB437" s="17"/>
      <c r="AC437" s="14"/>
      <c r="AD437" s="81">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6">
      <c r="A438" s="49" t="str">
        <f t="shared" si="124"/>
        <v/>
      </c>
      <c r="B438" s="66"/>
      <c r="C438" s="50"/>
      <c r="D438" s="51"/>
      <c r="E438" s="52">
        <f t="shared" si="125"/>
        <v>-1</v>
      </c>
      <c r="F438" s="53"/>
      <c r="G438" s="54"/>
      <c r="H438" s="54"/>
      <c r="I438" s="55"/>
      <c r="J438" s="55"/>
      <c r="K438" s="55"/>
      <c r="L438" s="54"/>
      <c r="M438" s="56"/>
      <c r="N438" s="56"/>
      <c r="O438" s="57" t="e">
        <f t="shared" si="114"/>
        <v>#VALUE!</v>
      </c>
      <c r="P438" s="58"/>
      <c r="Q438" s="56"/>
      <c r="R438" s="56" t="str">
        <f t="shared" si="126"/>
        <v/>
      </c>
      <c r="S438" s="56"/>
      <c r="T438" s="56"/>
      <c r="U438" s="59"/>
      <c r="V438" s="9"/>
      <c r="W438" s="61"/>
      <c r="X438" s="61"/>
      <c r="Y438" s="9"/>
      <c r="Z438" s="16"/>
      <c r="AA438" s="16"/>
      <c r="AB438" s="17"/>
      <c r="AC438" s="1"/>
      <c r="AD438" s="81">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6">
      <c r="A439" s="49" t="str">
        <f t="shared" si="124"/>
        <v/>
      </c>
      <c r="B439" s="66"/>
      <c r="C439" s="50"/>
      <c r="D439" s="51"/>
      <c r="E439" s="52">
        <f t="shared" si="125"/>
        <v>-1</v>
      </c>
      <c r="F439" s="53"/>
      <c r="G439" s="54"/>
      <c r="H439" s="54"/>
      <c r="I439" s="55"/>
      <c r="J439" s="55"/>
      <c r="K439" s="55"/>
      <c r="L439" s="54"/>
      <c r="M439" s="56"/>
      <c r="N439" s="56"/>
      <c r="O439" s="57" t="e">
        <f t="shared" si="114"/>
        <v>#VALUE!</v>
      </c>
      <c r="P439" s="58"/>
      <c r="Q439" s="56"/>
      <c r="R439" s="56" t="str">
        <f t="shared" si="126"/>
        <v/>
      </c>
      <c r="S439" s="56"/>
      <c r="T439" s="56"/>
      <c r="U439" s="59"/>
      <c r="V439" s="9"/>
      <c r="W439" s="61"/>
      <c r="X439" s="61"/>
      <c r="Y439" s="9"/>
      <c r="Z439" s="16"/>
      <c r="AA439" s="16"/>
      <c r="AB439" s="17"/>
      <c r="AC439" s="1"/>
      <c r="AD439" s="81">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6">
      <c r="A440" s="49" t="str">
        <f t="shared" si="124"/>
        <v/>
      </c>
      <c r="B440" s="66"/>
      <c r="C440" s="50"/>
      <c r="D440" s="51"/>
      <c r="E440" s="52">
        <f t="shared" si="125"/>
        <v>-1</v>
      </c>
      <c r="F440" s="53"/>
      <c r="G440" s="54"/>
      <c r="H440" s="54"/>
      <c r="I440" s="55"/>
      <c r="J440" s="55"/>
      <c r="K440" s="55"/>
      <c r="L440" s="54"/>
      <c r="M440" s="56"/>
      <c r="N440" s="56"/>
      <c r="O440" s="57" t="e">
        <f t="shared" si="114"/>
        <v>#VALUE!</v>
      </c>
      <c r="P440" s="58"/>
      <c r="Q440" s="56"/>
      <c r="R440" s="56" t="str">
        <f t="shared" si="126"/>
        <v/>
      </c>
      <c r="S440" s="56"/>
      <c r="T440" s="56"/>
      <c r="U440" s="59"/>
      <c r="V440" s="9"/>
      <c r="W440" s="61"/>
      <c r="X440" s="61"/>
      <c r="Y440" s="9"/>
      <c r="Z440" s="16"/>
      <c r="AA440" s="16"/>
      <c r="AB440" s="17"/>
      <c r="AC440" s="1"/>
      <c r="AD440" s="81">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6">
      <c r="A441" s="49" t="str">
        <f t="shared" si="124"/>
        <v/>
      </c>
      <c r="B441" s="66"/>
      <c r="C441" s="50"/>
      <c r="D441" s="51"/>
      <c r="E441" s="52">
        <f t="shared" si="125"/>
        <v>-1</v>
      </c>
      <c r="F441" s="53"/>
      <c r="G441" s="54"/>
      <c r="H441" s="54"/>
      <c r="I441" s="55"/>
      <c r="J441" s="55"/>
      <c r="K441" s="55"/>
      <c r="L441" s="54"/>
      <c r="M441" s="56"/>
      <c r="N441" s="56"/>
      <c r="O441" s="57" t="e">
        <f t="shared" si="114"/>
        <v>#VALUE!</v>
      </c>
      <c r="P441" s="58"/>
      <c r="Q441" s="56"/>
      <c r="R441" s="56" t="str">
        <f t="shared" si="126"/>
        <v/>
      </c>
      <c r="S441" s="56"/>
      <c r="T441" s="56"/>
      <c r="U441" s="59"/>
      <c r="V441" s="60"/>
      <c r="W441" s="61"/>
      <c r="X441" s="61"/>
      <c r="Y441" s="60"/>
      <c r="Z441" s="16"/>
      <c r="AA441" s="16"/>
      <c r="AB441" s="17"/>
      <c r="AC441" s="62"/>
      <c r="AD441" s="81">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6">
      <c r="A442" s="49" t="str">
        <f t="shared" si="124"/>
        <v/>
      </c>
      <c r="B442" s="66"/>
      <c r="C442" s="50"/>
      <c r="D442" s="51"/>
      <c r="E442" s="52">
        <f t="shared" si="125"/>
        <v>-1</v>
      </c>
      <c r="F442" s="53"/>
      <c r="G442" s="54"/>
      <c r="H442" s="54"/>
      <c r="I442" s="55"/>
      <c r="J442" s="55"/>
      <c r="K442" s="55"/>
      <c r="L442" s="54"/>
      <c r="M442" s="56"/>
      <c r="N442" s="56"/>
      <c r="O442" s="57" t="e">
        <f t="shared" si="114"/>
        <v>#VALUE!</v>
      </c>
      <c r="P442" s="58"/>
      <c r="Q442" s="56"/>
      <c r="R442" s="56" t="str">
        <f t="shared" si="126"/>
        <v/>
      </c>
      <c r="S442" s="56"/>
      <c r="T442" s="56"/>
      <c r="U442" s="59"/>
      <c r="V442" s="9"/>
      <c r="W442" s="61"/>
      <c r="X442" s="61"/>
      <c r="Y442" s="9"/>
      <c r="Z442" s="16"/>
      <c r="AA442" s="16"/>
      <c r="AB442" s="17"/>
      <c r="AC442" s="1"/>
      <c r="AD442" s="81">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6">
      <c r="A443" s="49" t="str">
        <f t="shared" si="124"/>
        <v/>
      </c>
      <c r="B443" s="66"/>
      <c r="C443" s="50"/>
      <c r="D443" s="51"/>
      <c r="E443" s="52">
        <f t="shared" si="125"/>
        <v>-1</v>
      </c>
      <c r="F443" s="53"/>
      <c r="G443" s="54"/>
      <c r="H443" s="54"/>
      <c r="I443" s="55"/>
      <c r="J443" s="55"/>
      <c r="K443" s="55"/>
      <c r="L443" s="54"/>
      <c r="M443" s="56"/>
      <c r="N443" s="56"/>
      <c r="O443" s="57" t="e">
        <f t="shared" si="114"/>
        <v>#VALUE!</v>
      </c>
      <c r="P443" s="58"/>
      <c r="Q443" s="56"/>
      <c r="R443" s="56" t="str">
        <f t="shared" si="126"/>
        <v/>
      </c>
      <c r="S443" s="56"/>
      <c r="T443" s="56"/>
      <c r="U443" s="59"/>
      <c r="V443" s="9"/>
      <c r="W443" s="61"/>
      <c r="X443" s="61"/>
      <c r="Y443" s="9"/>
      <c r="Z443" s="16"/>
      <c r="AA443" s="16"/>
      <c r="AB443" s="17"/>
      <c r="AC443" s="1"/>
      <c r="AD443" s="81">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6">
      <c r="A444" s="49" t="str">
        <f t="shared" si="124"/>
        <v/>
      </c>
      <c r="B444" s="66"/>
      <c r="C444" s="50"/>
      <c r="D444" s="51"/>
      <c r="E444" s="52">
        <f t="shared" si="125"/>
        <v>-1</v>
      </c>
      <c r="F444" s="53"/>
      <c r="G444" s="54"/>
      <c r="H444" s="54"/>
      <c r="I444" s="55"/>
      <c r="J444" s="55"/>
      <c r="K444" s="55"/>
      <c r="L444" s="54"/>
      <c r="M444" s="56"/>
      <c r="N444" s="56"/>
      <c r="O444" s="57" t="e">
        <f t="shared" si="114"/>
        <v>#VALUE!</v>
      </c>
      <c r="P444" s="58"/>
      <c r="Q444" s="56"/>
      <c r="R444" s="56" t="str">
        <f t="shared" si="126"/>
        <v/>
      </c>
      <c r="S444" s="56"/>
      <c r="T444" s="56"/>
      <c r="U444" s="59"/>
      <c r="V444" s="9"/>
      <c r="W444" s="61"/>
      <c r="X444" s="61"/>
      <c r="Y444" s="9"/>
      <c r="Z444" s="16"/>
      <c r="AA444" s="16"/>
      <c r="AB444" s="17"/>
      <c r="AC444" s="1"/>
      <c r="AD444" s="81">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6">
      <c r="A445" s="49" t="str">
        <f t="shared" si="124"/>
        <v/>
      </c>
      <c r="B445" s="66"/>
      <c r="C445" s="50"/>
      <c r="D445" s="51"/>
      <c r="E445" s="52">
        <f t="shared" si="125"/>
        <v>-1</v>
      </c>
      <c r="F445" s="53"/>
      <c r="G445" s="54"/>
      <c r="H445" s="54"/>
      <c r="I445" s="55"/>
      <c r="J445" s="55"/>
      <c r="K445" s="55"/>
      <c r="L445" s="54"/>
      <c r="M445" s="56"/>
      <c r="N445" s="56"/>
      <c r="O445" s="57" t="e">
        <f t="shared" si="114"/>
        <v>#VALUE!</v>
      </c>
      <c r="P445" s="58"/>
      <c r="Q445" s="56"/>
      <c r="R445" s="56" t="str">
        <f t="shared" si="126"/>
        <v/>
      </c>
      <c r="S445" s="56"/>
      <c r="T445" s="56"/>
      <c r="U445" s="59"/>
      <c r="V445" s="9"/>
      <c r="W445" s="61"/>
      <c r="X445" s="61"/>
      <c r="Y445" s="9"/>
      <c r="Z445" s="16"/>
      <c r="AA445" s="16"/>
      <c r="AB445" s="17"/>
      <c r="AC445" s="1"/>
      <c r="AD445" s="81">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6">
      <c r="A446" s="49" t="str">
        <f t="shared" si="124"/>
        <v/>
      </c>
      <c r="B446" s="66"/>
      <c r="C446" s="50"/>
      <c r="D446" s="51"/>
      <c r="E446" s="52">
        <f t="shared" si="125"/>
        <v>-1</v>
      </c>
      <c r="F446" s="53"/>
      <c r="G446" s="54"/>
      <c r="H446" s="54"/>
      <c r="I446" s="55"/>
      <c r="J446" s="55"/>
      <c r="K446" s="55"/>
      <c r="L446" s="54"/>
      <c r="M446" s="56"/>
      <c r="N446" s="56"/>
      <c r="O446" s="57" t="e">
        <f t="shared" si="114"/>
        <v>#VALUE!</v>
      </c>
      <c r="P446" s="58"/>
      <c r="Q446" s="56"/>
      <c r="R446" s="56" t="str">
        <f t="shared" si="126"/>
        <v/>
      </c>
      <c r="S446" s="56"/>
      <c r="T446" s="56"/>
      <c r="U446" s="59"/>
      <c r="V446" s="9"/>
      <c r="W446" s="61"/>
      <c r="X446" s="61"/>
      <c r="Y446" s="9"/>
      <c r="Z446" s="16"/>
      <c r="AA446" s="16"/>
      <c r="AB446" s="17"/>
      <c r="AC446" s="1"/>
      <c r="AD446" s="81">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6">
      <c r="A447" s="49" t="str">
        <f t="shared" si="124"/>
        <v/>
      </c>
      <c r="B447" s="66"/>
      <c r="C447" s="50"/>
      <c r="D447" s="51"/>
      <c r="E447" s="52">
        <f t="shared" si="125"/>
        <v>-1</v>
      </c>
      <c r="F447" s="53"/>
      <c r="G447" s="54"/>
      <c r="H447" s="54"/>
      <c r="I447" s="55"/>
      <c r="J447" s="55"/>
      <c r="K447" s="55"/>
      <c r="L447" s="54"/>
      <c r="M447" s="56"/>
      <c r="N447" s="56"/>
      <c r="O447" s="57" t="e">
        <f t="shared" si="114"/>
        <v>#VALUE!</v>
      </c>
      <c r="P447" s="58"/>
      <c r="Q447" s="56"/>
      <c r="R447" s="56" t="str">
        <f t="shared" si="126"/>
        <v/>
      </c>
      <c r="S447" s="56"/>
      <c r="T447" s="56"/>
      <c r="U447" s="59"/>
      <c r="V447" s="9"/>
      <c r="W447" s="61"/>
      <c r="X447" s="61"/>
      <c r="Y447" s="9"/>
      <c r="Z447" s="16"/>
      <c r="AA447" s="16"/>
      <c r="AB447" s="17"/>
      <c r="AC447" s="1"/>
      <c r="AD447" s="81">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6">
      <c r="A448" s="49" t="str">
        <f t="shared" si="124"/>
        <v/>
      </c>
      <c r="B448" s="66"/>
      <c r="C448" s="50"/>
      <c r="D448" s="51"/>
      <c r="E448" s="52">
        <f t="shared" si="125"/>
        <v>-1</v>
      </c>
      <c r="F448" s="53"/>
      <c r="G448" s="54"/>
      <c r="H448" s="54"/>
      <c r="I448" s="55"/>
      <c r="J448" s="55"/>
      <c r="K448" s="55"/>
      <c r="L448" s="54"/>
      <c r="M448" s="56"/>
      <c r="N448" s="56"/>
      <c r="O448" s="57" t="e">
        <f t="shared" si="114"/>
        <v>#VALUE!</v>
      </c>
      <c r="P448" s="58"/>
      <c r="Q448" s="56"/>
      <c r="R448" s="56" t="str">
        <f t="shared" si="126"/>
        <v/>
      </c>
      <c r="S448" s="56"/>
      <c r="T448" s="56"/>
      <c r="U448" s="59"/>
      <c r="V448" s="9"/>
      <c r="W448" s="61"/>
      <c r="X448" s="61"/>
      <c r="Y448" s="9"/>
      <c r="Z448" s="16"/>
      <c r="AA448" s="16"/>
      <c r="AB448" s="17"/>
      <c r="AC448" s="1"/>
      <c r="AD448" s="81">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6">
      <c r="A449" s="49" t="str">
        <f t="shared" si="124"/>
        <v/>
      </c>
      <c r="B449" s="66"/>
      <c r="C449" s="50"/>
      <c r="D449" s="51"/>
      <c r="E449" s="52">
        <f t="shared" si="125"/>
        <v>-1</v>
      </c>
      <c r="F449" s="53"/>
      <c r="G449" s="54"/>
      <c r="H449" s="54"/>
      <c r="I449" s="55"/>
      <c r="J449" s="55"/>
      <c r="K449" s="55"/>
      <c r="L449" s="54"/>
      <c r="M449" s="56"/>
      <c r="N449" s="56"/>
      <c r="O449" s="57" t="e">
        <f t="shared" si="114"/>
        <v>#VALUE!</v>
      </c>
      <c r="P449" s="58"/>
      <c r="Q449" s="56"/>
      <c r="R449" s="56" t="str">
        <f t="shared" si="126"/>
        <v/>
      </c>
      <c r="S449" s="56"/>
      <c r="T449" s="56"/>
      <c r="U449" s="59"/>
      <c r="V449" s="9"/>
      <c r="W449" s="61"/>
      <c r="X449" s="61"/>
      <c r="Y449" s="9"/>
      <c r="Z449" s="16"/>
      <c r="AA449" s="16"/>
      <c r="AB449" s="17"/>
      <c r="AC449" s="1"/>
      <c r="AD449" s="81">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6">
      <c r="A450" s="49" t="str">
        <f t="shared" si="124"/>
        <v/>
      </c>
      <c r="B450" s="66"/>
      <c r="C450" s="50"/>
      <c r="D450" s="51"/>
      <c r="E450" s="52">
        <f t="shared" si="125"/>
        <v>-1</v>
      </c>
      <c r="F450" s="53"/>
      <c r="G450" s="54"/>
      <c r="H450" s="54"/>
      <c r="I450" s="55"/>
      <c r="J450" s="55"/>
      <c r="K450" s="55"/>
      <c r="L450" s="54"/>
      <c r="M450" s="56"/>
      <c r="N450" s="56"/>
      <c r="O450" s="57" t="e">
        <f t="shared" si="114"/>
        <v>#VALUE!</v>
      </c>
      <c r="P450" s="58"/>
      <c r="Q450" s="56"/>
      <c r="R450" s="56" t="str">
        <f t="shared" si="126"/>
        <v/>
      </c>
      <c r="S450" s="56"/>
      <c r="T450" s="56"/>
      <c r="U450" s="59"/>
      <c r="V450" s="9"/>
      <c r="W450" s="61"/>
      <c r="X450" s="61"/>
      <c r="Y450" s="9"/>
      <c r="Z450" s="16"/>
      <c r="AA450" s="16"/>
      <c r="AB450" s="17"/>
      <c r="AC450" s="1"/>
      <c r="AD450" s="81">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6">
      <c r="A451" s="49" t="str">
        <f t="shared" si="124"/>
        <v/>
      </c>
      <c r="B451" s="66"/>
      <c r="C451" s="50"/>
      <c r="D451" s="51"/>
      <c r="E451" s="52">
        <f t="shared" si="125"/>
        <v>-1</v>
      </c>
      <c r="F451" s="53"/>
      <c r="G451" s="54"/>
      <c r="H451" s="54"/>
      <c r="I451" s="55"/>
      <c r="J451" s="55"/>
      <c r="K451" s="55"/>
      <c r="L451" s="54"/>
      <c r="M451" s="56"/>
      <c r="N451" s="56"/>
      <c r="O451" s="57" t="e">
        <f t="shared" si="114"/>
        <v>#VALUE!</v>
      </c>
      <c r="P451" s="58"/>
      <c r="Q451" s="56"/>
      <c r="R451" s="56" t="str">
        <f t="shared" si="126"/>
        <v/>
      </c>
      <c r="S451" s="56"/>
      <c r="T451" s="56"/>
      <c r="U451" s="59"/>
      <c r="V451" s="9"/>
      <c r="W451" s="61"/>
      <c r="X451" s="61"/>
      <c r="Y451" s="9"/>
      <c r="Z451" s="16"/>
      <c r="AA451" s="16"/>
      <c r="AB451" s="17"/>
      <c r="AC451" s="1"/>
      <c r="AD451" s="81">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6">
      <c r="A452" s="49" t="str">
        <f t="shared" si="124"/>
        <v/>
      </c>
      <c r="B452" s="66"/>
      <c r="C452" s="50"/>
      <c r="D452" s="51"/>
      <c r="E452" s="52">
        <f t="shared" si="125"/>
        <v>-1</v>
      </c>
      <c r="F452" s="53"/>
      <c r="G452" s="54"/>
      <c r="H452" s="54"/>
      <c r="I452" s="55"/>
      <c r="J452" s="55"/>
      <c r="K452" s="55"/>
      <c r="L452" s="54"/>
      <c r="M452" s="56"/>
      <c r="N452" s="56"/>
      <c r="O452" s="57" t="e">
        <f t="shared" si="114"/>
        <v>#VALUE!</v>
      </c>
      <c r="P452" s="58"/>
      <c r="Q452" s="56"/>
      <c r="R452" s="56" t="str">
        <f t="shared" si="126"/>
        <v/>
      </c>
      <c r="S452" s="56"/>
      <c r="T452" s="56"/>
      <c r="U452" s="59"/>
      <c r="V452" s="9"/>
      <c r="W452" s="61"/>
      <c r="X452" s="61"/>
      <c r="Y452" s="9"/>
      <c r="Z452" s="16"/>
      <c r="AA452" s="16"/>
      <c r="AB452" s="17"/>
      <c r="AC452" s="1"/>
      <c r="AD452" s="81">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6">
      <c r="A453" s="49" t="str">
        <f t="shared" si="124"/>
        <v/>
      </c>
      <c r="B453" s="66"/>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56" t="str">
        <f t="shared" si="126"/>
        <v/>
      </c>
      <c r="S453" s="56"/>
      <c r="T453" s="56"/>
      <c r="U453" s="59"/>
      <c r="V453" s="9"/>
      <c r="W453" s="61"/>
      <c r="X453" s="61"/>
      <c r="Y453" s="9"/>
      <c r="Z453" s="16"/>
      <c r="AA453" s="16"/>
      <c r="AB453" s="17"/>
      <c r="AC453" s="1"/>
      <c r="AD453" s="81">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6">
      <c r="A454" s="49" t="str">
        <f t="shared" ref="A454:A517" si="143">IF(ISERROR(SEARCH("-X-",D454)),IF(R454="G","NO",IF(R454="E","YES","")),"EXT")</f>
        <v/>
      </c>
      <c r="B454" s="66"/>
      <c r="C454" s="50"/>
      <c r="D454" s="51"/>
      <c r="E454" s="52">
        <f t="shared" ref="E454:E517" si="144">LEN(P454)-LEN(SUBSTITUTE(P454,"/",""))-1</f>
        <v>-1</v>
      </c>
      <c r="F454" s="53"/>
      <c r="G454" s="54"/>
      <c r="H454" s="54"/>
      <c r="I454" s="55"/>
      <c r="J454" s="55"/>
      <c r="K454" s="55"/>
      <c r="L454" s="54"/>
      <c r="M454" s="56"/>
      <c r="N454" s="56"/>
      <c r="O454" s="57" t="e">
        <f t="shared" si="133"/>
        <v>#VALUE!</v>
      </c>
      <c r="P454" s="58"/>
      <c r="Q454" s="56"/>
      <c r="R454" s="56" t="str">
        <f t="shared" ref="R454:R517" si="145">IF($D454="","",IF(ISERROR(FIND("/@",RIGHT($Q454,LEN($Q454)-FIND("#",SUBSTITUTE($Q454,"/","#",LEN($Q454)-LEN(SUBSTITUTE($Q454,"/",""))))))),IF(LEFT($D454,4)="BG-X","EG",IF(LEFT($D454,2)="BG","G",IF(OR(RIGHT($D454,2)="-0",RIGHT($D454,3)="-00",RIGHT($D454,4)="-000"),"","E"))),"A"))</f>
        <v/>
      </c>
      <c r="S454" s="56"/>
      <c r="T454" s="56"/>
      <c r="U454" s="59"/>
      <c r="V454" s="9"/>
      <c r="W454" s="61"/>
      <c r="X454" s="61"/>
      <c r="Y454" s="9"/>
      <c r="Z454" s="16"/>
      <c r="AA454" s="16"/>
      <c r="AB454" s="17"/>
      <c r="AC454" s="1"/>
      <c r="AD454" s="81">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6">
      <c r="A455" s="49" t="str">
        <f t="shared" si="143"/>
        <v/>
      </c>
      <c r="B455" s="66"/>
      <c r="C455" s="50"/>
      <c r="D455" s="51"/>
      <c r="E455" s="52">
        <f t="shared" si="144"/>
        <v>-1</v>
      </c>
      <c r="F455" s="53"/>
      <c r="G455" s="54"/>
      <c r="H455" s="54"/>
      <c r="I455" s="55"/>
      <c r="J455" s="55"/>
      <c r="K455" s="55"/>
      <c r="L455" s="54"/>
      <c r="M455" s="56"/>
      <c r="N455" s="56"/>
      <c r="O455" s="57" t="e">
        <f t="shared" si="133"/>
        <v>#VALUE!</v>
      </c>
      <c r="P455" s="58"/>
      <c r="Q455" s="56"/>
      <c r="R455" s="56" t="str">
        <f t="shared" si="145"/>
        <v/>
      </c>
      <c r="S455" s="56"/>
      <c r="T455" s="56"/>
      <c r="U455" s="59"/>
      <c r="V455" s="9"/>
      <c r="W455" s="61"/>
      <c r="X455" s="61"/>
      <c r="Y455" s="9"/>
      <c r="Z455" s="16"/>
      <c r="AA455" s="16"/>
      <c r="AB455" s="17"/>
      <c r="AC455" s="1"/>
      <c r="AD455" s="81">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6">
      <c r="A456" s="49" t="str">
        <f t="shared" si="143"/>
        <v/>
      </c>
      <c r="B456" s="66"/>
      <c r="C456" s="50"/>
      <c r="D456" s="51"/>
      <c r="E456" s="52">
        <f t="shared" si="144"/>
        <v>-1</v>
      </c>
      <c r="F456" s="53"/>
      <c r="G456" s="54"/>
      <c r="H456" s="54"/>
      <c r="I456" s="55"/>
      <c r="J456" s="55"/>
      <c r="K456" s="55"/>
      <c r="L456" s="54"/>
      <c r="M456" s="56"/>
      <c r="N456" s="56"/>
      <c r="O456" s="57" t="e">
        <f t="shared" si="133"/>
        <v>#VALUE!</v>
      </c>
      <c r="P456" s="58"/>
      <c r="Q456" s="56"/>
      <c r="R456" s="56" t="str">
        <f t="shared" si="145"/>
        <v/>
      </c>
      <c r="S456" s="56"/>
      <c r="T456" s="56"/>
      <c r="U456" s="59"/>
      <c r="V456" s="9"/>
      <c r="W456" s="61"/>
      <c r="X456" s="61"/>
      <c r="Y456" s="9"/>
      <c r="Z456" s="16"/>
      <c r="AA456" s="16"/>
      <c r="AB456" s="17"/>
      <c r="AC456" s="1"/>
      <c r="AD456" s="81">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6">
      <c r="A457" s="49" t="str">
        <f t="shared" si="143"/>
        <v/>
      </c>
      <c r="B457" s="66"/>
      <c r="C457" s="50"/>
      <c r="D457" s="51"/>
      <c r="E457" s="52">
        <f t="shared" si="144"/>
        <v>-1</v>
      </c>
      <c r="F457" s="53"/>
      <c r="G457" s="54"/>
      <c r="H457" s="54"/>
      <c r="I457" s="55"/>
      <c r="J457" s="55"/>
      <c r="K457" s="55"/>
      <c r="L457" s="54"/>
      <c r="M457" s="56"/>
      <c r="N457" s="56"/>
      <c r="O457" s="57" t="e">
        <f t="shared" si="133"/>
        <v>#VALUE!</v>
      </c>
      <c r="P457" s="58"/>
      <c r="Q457" s="56"/>
      <c r="R457" s="56" t="str">
        <f t="shared" si="145"/>
        <v/>
      </c>
      <c r="S457" s="56"/>
      <c r="T457" s="56"/>
      <c r="U457" s="59"/>
      <c r="V457" s="9"/>
      <c r="W457" s="61"/>
      <c r="X457" s="61"/>
      <c r="Y457" s="9"/>
      <c r="Z457" s="16"/>
      <c r="AA457" s="16"/>
      <c r="AB457" s="17"/>
      <c r="AC457" s="1"/>
      <c r="AD457" s="81">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6">
      <c r="A458" s="49" t="str">
        <f t="shared" si="143"/>
        <v/>
      </c>
      <c r="B458" s="66"/>
      <c r="C458" s="50"/>
      <c r="D458" s="51"/>
      <c r="E458" s="52">
        <f t="shared" si="144"/>
        <v>-1</v>
      </c>
      <c r="F458" s="53"/>
      <c r="G458" s="54"/>
      <c r="H458" s="54"/>
      <c r="I458" s="55"/>
      <c r="J458" s="55"/>
      <c r="K458" s="55"/>
      <c r="L458" s="54"/>
      <c r="M458" s="56"/>
      <c r="N458" s="56"/>
      <c r="O458" s="57" t="e">
        <f t="shared" si="133"/>
        <v>#VALUE!</v>
      </c>
      <c r="P458" s="58"/>
      <c r="Q458" s="56"/>
      <c r="R458" s="56" t="str">
        <f t="shared" si="145"/>
        <v/>
      </c>
      <c r="S458" s="56"/>
      <c r="T458" s="56"/>
      <c r="U458" s="59"/>
      <c r="V458" s="9"/>
      <c r="W458" s="61"/>
      <c r="X458" s="61"/>
      <c r="Y458" s="9"/>
      <c r="Z458" s="16"/>
      <c r="AA458" s="16"/>
      <c r="AB458" s="17"/>
      <c r="AC458" s="1"/>
      <c r="AD458" s="81">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6">
      <c r="A459" s="49" t="str">
        <f t="shared" si="143"/>
        <v/>
      </c>
      <c r="B459" s="66"/>
      <c r="C459" s="50"/>
      <c r="D459" s="51"/>
      <c r="E459" s="52">
        <f t="shared" si="144"/>
        <v>-1</v>
      </c>
      <c r="F459" s="53"/>
      <c r="G459" s="54"/>
      <c r="H459" s="54"/>
      <c r="I459" s="55"/>
      <c r="J459" s="55"/>
      <c r="K459" s="55"/>
      <c r="L459" s="54"/>
      <c r="M459" s="56"/>
      <c r="N459" s="56"/>
      <c r="O459" s="57" t="e">
        <f t="shared" si="133"/>
        <v>#VALUE!</v>
      </c>
      <c r="P459" s="58"/>
      <c r="Q459" s="56"/>
      <c r="R459" s="56" t="str">
        <f t="shared" si="145"/>
        <v/>
      </c>
      <c r="S459" s="56"/>
      <c r="T459" s="56"/>
      <c r="U459" s="59"/>
      <c r="V459" s="9"/>
      <c r="W459" s="61"/>
      <c r="X459" s="61"/>
      <c r="Y459" s="9"/>
      <c r="Z459" s="16"/>
      <c r="AA459" s="16"/>
      <c r="AB459" s="17"/>
      <c r="AC459" s="1"/>
      <c r="AD459" s="81">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6">
      <c r="A460" s="49" t="str">
        <f t="shared" si="143"/>
        <v/>
      </c>
      <c r="B460" s="66"/>
      <c r="C460" s="50"/>
      <c r="D460" s="51"/>
      <c r="E460" s="52">
        <f t="shared" si="144"/>
        <v>-1</v>
      </c>
      <c r="F460" s="53"/>
      <c r="G460" s="54"/>
      <c r="H460" s="54"/>
      <c r="I460" s="55"/>
      <c r="J460" s="55"/>
      <c r="K460" s="55"/>
      <c r="L460" s="54"/>
      <c r="M460" s="56"/>
      <c r="N460" s="56"/>
      <c r="O460" s="57" t="e">
        <f t="shared" si="133"/>
        <v>#VALUE!</v>
      </c>
      <c r="P460" s="58"/>
      <c r="Q460" s="56"/>
      <c r="R460" s="56" t="str">
        <f t="shared" si="145"/>
        <v/>
      </c>
      <c r="S460" s="56"/>
      <c r="T460" s="56"/>
      <c r="U460" s="59"/>
      <c r="V460" s="9"/>
      <c r="W460" s="61"/>
      <c r="X460" s="61"/>
      <c r="Y460" s="9"/>
      <c r="Z460" s="16"/>
      <c r="AA460" s="16"/>
      <c r="AB460" s="17"/>
      <c r="AC460" s="1"/>
      <c r="AD460" s="81">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6">
      <c r="A461" s="49" t="str">
        <f t="shared" si="143"/>
        <v/>
      </c>
      <c r="B461" s="66"/>
      <c r="C461" s="50"/>
      <c r="D461" s="51"/>
      <c r="E461" s="52">
        <f t="shared" si="144"/>
        <v>-1</v>
      </c>
      <c r="F461" s="53"/>
      <c r="G461" s="54"/>
      <c r="H461" s="54"/>
      <c r="I461" s="55"/>
      <c r="J461" s="55"/>
      <c r="K461" s="55"/>
      <c r="L461" s="54"/>
      <c r="M461" s="56"/>
      <c r="N461" s="56"/>
      <c r="O461" s="57" t="e">
        <f t="shared" si="133"/>
        <v>#VALUE!</v>
      </c>
      <c r="P461" s="58"/>
      <c r="Q461" s="56"/>
      <c r="R461" s="56" t="str">
        <f t="shared" si="145"/>
        <v/>
      </c>
      <c r="S461" s="56"/>
      <c r="T461" s="56"/>
      <c r="U461" s="59"/>
      <c r="V461" s="9"/>
      <c r="W461" s="61"/>
      <c r="X461" s="61"/>
      <c r="Y461" s="9"/>
      <c r="Z461" s="16"/>
      <c r="AA461" s="16"/>
      <c r="AB461" s="17"/>
      <c r="AC461" s="1"/>
      <c r="AD461" s="81">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6">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56" t="str">
        <f t="shared" si="145"/>
        <v/>
      </c>
      <c r="S462" s="56"/>
      <c r="T462" s="56"/>
      <c r="U462" s="59"/>
      <c r="V462" s="9"/>
      <c r="W462" s="61"/>
      <c r="X462" s="61"/>
      <c r="Y462" s="9"/>
      <c r="Z462" s="16"/>
      <c r="AA462" s="16"/>
      <c r="AB462" s="17"/>
      <c r="AC462" s="1"/>
      <c r="AD462" s="81">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6">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56" t="str">
        <f t="shared" si="145"/>
        <v/>
      </c>
      <c r="S463" s="56"/>
      <c r="T463" s="56"/>
      <c r="U463" s="59"/>
      <c r="V463" s="9"/>
      <c r="W463" s="61"/>
      <c r="X463" s="61"/>
      <c r="Y463" s="9"/>
      <c r="Z463" s="16"/>
      <c r="AA463" s="16"/>
      <c r="AB463" s="17"/>
      <c r="AC463" s="1"/>
      <c r="AD463" s="81">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6">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56" t="str">
        <f t="shared" si="145"/>
        <v/>
      </c>
      <c r="S464" s="56"/>
      <c r="T464" s="56"/>
      <c r="U464" s="59"/>
      <c r="V464" s="9"/>
      <c r="W464" s="61"/>
      <c r="X464" s="61"/>
      <c r="Y464" s="9"/>
      <c r="Z464" s="16"/>
      <c r="AA464" s="16"/>
      <c r="AB464" s="17"/>
      <c r="AC464" s="1"/>
      <c r="AD464" s="81">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6">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56" t="str">
        <f t="shared" si="145"/>
        <v/>
      </c>
      <c r="S465" s="56"/>
      <c r="T465" s="56"/>
      <c r="U465" s="59"/>
      <c r="V465" s="9"/>
      <c r="W465" s="61"/>
      <c r="X465" s="61"/>
      <c r="Y465" s="9"/>
      <c r="Z465" s="16"/>
      <c r="AA465" s="16"/>
      <c r="AB465" s="17"/>
      <c r="AC465" s="1"/>
      <c r="AD465" s="81">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6">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56" t="str">
        <f t="shared" si="145"/>
        <v/>
      </c>
      <c r="S466" s="56"/>
      <c r="T466" s="56"/>
      <c r="U466" s="59"/>
      <c r="V466" s="9"/>
      <c r="W466" s="61"/>
      <c r="X466" s="61"/>
      <c r="Y466" s="9"/>
      <c r="Z466" s="16"/>
      <c r="AA466" s="16"/>
      <c r="AB466" s="17"/>
      <c r="AC466" s="1"/>
      <c r="AD466" s="81">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6">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56" t="str">
        <f t="shared" si="145"/>
        <v/>
      </c>
      <c r="S467" s="56"/>
      <c r="T467" s="56"/>
      <c r="U467" s="59"/>
      <c r="V467" s="9"/>
      <c r="W467" s="61"/>
      <c r="X467" s="61"/>
      <c r="Y467" s="9"/>
      <c r="Z467" s="16"/>
      <c r="AA467" s="16"/>
      <c r="AB467" s="17"/>
      <c r="AC467" s="1"/>
      <c r="AD467" s="81">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6">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56" t="str">
        <f t="shared" si="145"/>
        <v/>
      </c>
      <c r="S468" s="56"/>
      <c r="T468" s="56"/>
      <c r="U468" s="59"/>
      <c r="V468" s="9"/>
      <c r="W468" s="61"/>
      <c r="X468" s="61"/>
      <c r="Y468" s="9"/>
      <c r="Z468" s="16"/>
      <c r="AA468" s="16"/>
      <c r="AB468" s="17"/>
      <c r="AC468" s="1"/>
      <c r="AD468" s="81">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6">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56" t="str">
        <f t="shared" si="145"/>
        <v/>
      </c>
      <c r="S469" s="56"/>
      <c r="T469" s="56"/>
      <c r="U469" s="59"/>
      <c r="V469" s="9"/>
      <c r="W469" s="61"/>
      <c r="X469" s="61"/>
      <c r="Y469" s="9"/>
      <c r="Z469" s="16"/>
      <c r="AA469" s="16"/>
      <c r="AB469" s="17"/>
      <c r="AC469" s="1"/>
      <c r="AD469" s="81">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6">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56" t="str">
        <f t="shared" si="145"/>
        <v/>
      </c>
      <c r="S470" s="56"/>
      <c r="T470" s="56"/>
      <c r="U470" s="59"/>
      <c r="V470" s="9"/>
      <c r="W470" s="61"/>
      <c r="X470" s="61"/>
      <c r="Y470" s="9"/>
      <c r="Z470" s="16"/>
      <c r="AA470" s="16"/>
      <c r="AB470" s="17"/>
      <c r="AC470" s="1"/>
      <c r="AD470" s="81">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6">
      <c r="A471" s="49" t="str">
        <f t="shared" si="143"/>
        <v/>
      </c>
      <c r="B471" s="66"/>
      <c r="C471" s="50"/>
      <c r="D471" s="51"/>
      <c r="E471" s="52">
        <f t="shared" si="144"/>
        <v>-1</v>
      </c>
      <c r="F471" s="53"/>
      <c r="G471" s="54"/>
      <c r="H471" s="54"/>
      <c r="I471" s="55"/>
      <c r="J471" s="55"/>
      <c r="K471" s="55"/>
      <c r="L471" s="54"/>
      <c r="M471" s="56"/>
      <c r="N471" s="56"/>
      <c r="O471" s="57" t="e">
        <f t="shared" si="133"/>
        <v>#VALUE!</v>
      </c>
      <c r="P471" s="58"/>
      <c r="Q471" s="56"/>
      <c r="R471" s="56" t="str">
        <f t="shared" si="145"/>
        <v/>
      </c>
      <c r="S471" s="56"/>
      <c r="T471" s="56"/>
      <c r="U471" s="59"/>
      <c r="V471" s="60"/>
      <c r="W471" s="61"/>
      <c r="X471" s="61"/>
      <c r="Y471" s="60"/>
      <c r="Z471" s="16"/>
      <c r="AA471" s="16"/>
      <c r="AB471" s="17"/>
      <c r="AC471" s="62"/>
      <c r="AD471" s="81">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6">
      <c r="A472" s="49" t="str">
        <f t="shared" si="143"/>
        <v/>
      </c>
      <c r="B472" s="66"/>
      <c r="C472" s="50"/>
      <c r="D472" s="51"/>
      <c r="E472" s="52">
        <f t="shared" si="144"/>
        <v>-1</v>
      </c>
      <c r="F472" s="53"/>
      <c r="G472" s="54"/>
      <c r="H472" s="54"/>
      <c r="I472" s="55"/>
      <c r="J472" s="55"/>
      <c r="K472" s="55"/>
      <c r="L472" s="54"/>
      <c r="M472" s="56"/>
      <c r="N472" s="56"/>
      <c r="O472" s="57" t="e">
        <f t="shared" si="133"/>
        <v>#VALUE!</v>
      </c>
      <c r="P472" s="58"/>
      <c r="Q472" s="56"/>
      <c r="R472" s="56" t="str">
        <f t="shared" si="145"/>
        <v/>
      </c>
      <c r="S472" s="56"/>
      <c r="T472" s="56"/>
      <c r="U472" s="59"/>
      <c r="V472" s="60"/>
      <c r="W472" s="61"/>
      <c r="X472" s="61"/>
      <c r="Y472" s="60"/>
      <c r="Z472" s="16"/>
      <c r="AA472" s="16"/>
      <c r="AB472" s="17"/>
      <c r="AC472" s="62"/>
      <c r="AD472" s="81">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6">
      <c r="A473" s="49" t="str">
        <f t="shared" si="143"/>
        <v/>
      </c>
      <c r="B473" s="66"/>
      <c r="C473" s="50"/>
      <c r="D473" s="51"/>
      <c r="E473" s="52">
        <f t="shared" si="144"/>
        <v>-1</v>
      </c>
      <c r="F473" s="53"/>
      <c r="G473" s="54"/>
      <c r="H473" s="54"/>
      <c r="I473" s="55"/>
      <c r="J473" s="55"/>
      <c r="K473" s="55"/>
      <c r="L473" s="54"/>
      <c r="M473" s="56"/>
      <c r="N473" s="56"/>
      <c r="O473" s="57" t="e">
        <f t="shared" si="133"/>
        <v>#VALUE!</v>
      </c>
      <c r="P473" s="58"/>
      <c r="Q473" s="56"/>
      <c r="R473" s="56" t="str">
        <f t="shared" si="145"/>
        <v/>
      </c>
      <c r="S473" s="56"/>
      <c r="T473" s="56"/>
      <c r="U473" s="59"/>
      <c r="V473" s="60"/>
      <c r="W473" s="61"/>
      <c r="X473" s="61"/>
      <c r="Y473" s="60"/>
      <c r="Z473" s="16"/>
      <c r="AA473" s="16"/>
      <c r="AB473" s="17"/>
      <c r="AC473" s="62"/>
      <c r="AD473" s="81">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6">
      <c r="A474" s="49" t="str">
        <f t="shared" si="143"/>
        <v/>
      </c>
      <c r="B474" s="66"/>
      <c r="C474" s="50"/>
      <c r="D474" s="51"/>
      <c r="E474" s="52">
        <f t="shared" si="144"/>
        <v>-1</v>
      </c>
      <c r="F474" s="53"/>
      <c r="G474" s="54"/>
      <c r="H474" s="54"/>
      <c r="I474" s="55"/>
      <c r="J474" s="55"/>
      <c r="K474" s="55"/>
      <c r="L474" s="54"/>
      <c r="M474" s="56"/>
      <c r="N474" s="56"/>
      <c r="O474" s="57" t="e">
        <f t="shared" si="133"/>
        <v>#VALUE!</v>
      </c>
      <c r="P474" s="58"/>
      <c r="Q474" s="56"/>
      <c r="R474" s="56" t="str">
        <f t="shared" si="145"/>
        <v/>
      </c>
      <c r="S474" s="56"/>
      <c r="T474" s="56"/>
      <c r="U474" s="59"/>
      <c r="V474" s="60"/>
      <c r="W474" s="61"/>
      <c r="X474" s="61"/>
      <c r="Y474" s="60"/>
      <c r="Z474" s="16"/>
      <c r="AA474" s="16"/>
      <c r="AB474" s="17"/>
      <c r="AC474" s="62"/>
      <c r="AD474" s="81">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6">
      <c r="A475" s="49" t="str">
        <f t="shared" si="143"/>
        <v/>
      </c>
      <c r="B475" s="66"/>
      <c r="C475" s="50"/>
      <c r="D475" s="51"/>
      <c r="E475" s="52">
        <f t="shared" si="144"/>
        <v>-1</v>
      </c>
      <c r="F475" s="53"/>
      <c r="G475" s="54"/>
      <c r="H475" s="54"/>
      <c r="I475" s="55"/>
      <c r="J475" s="55"/>
      <c r="K475" s="55"/>
      <c r="L475" s="54"/>
      <c r="M475" s="56"/>
      <c r="N475" s="56"/>
      <c r="O475" s="57" t="e">
        <f t="shared" si="133"/>
        <v>#VALUE!</v>
      </c>
      <c r="P475" s="58"/>
      <c r="Q475" s="56"/>
      <c r="R475" s="56" t="str">
        <f t="shared" si="145"/>
        <v/>
      </c>
      <c r="S475" s="56"/>
      <c r="T475" s="56"/>
      <c r="U475" s="59"/>
      <c r="V475" s="72"/>
      <c r="W475" s="61"/>
      <c r="X475" s="61"/>
      <c r="Y475" s="72"/>
      <c r="Z475" s="16"/>
      <c r="AA475" s="16"/>
      <c r="AB475" s="17"/>
      <c r="AC475" s="14"/>
      <c r="AD475" s="81">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6">
      <c r="A476" s="49" t="str">
        <f t="shared" si="143"/>
        <v/>
      </c>
      <c r="B476" s="66"/>
      <c r="C476" s="50"/>
      <c r="D476" s="51"/>
      <c r="E476" s="52">
        <f t="shared" si="144"/>
        <v>-1</v>
      </c>
      <c r="F476" s="53"/>
      <c r="G476" s="54"/>
      <c r="H476" s="54"/>
      <c r="I476" s="55"/>
      <c r="J476" s="55"/>
      <c r="K476" s="55"/>
      <c r="L476" s="54"/>
      <c r="M476" s="56"/>
      <c r="N476" s="56"/>
      <c r="O476" s="57" t="e">
        <f t="shared" si="133"/>
        <v>#VALUE!</v>
      </c>
      <c r="P476" s="58"/>
      <c r="Q476" s="56"/>
      <c r="R476" s="56" t="str">
        <f t="shared" si="145"/>
        <v/>
      </c>
      <c r="S476" s="56"/>
      <c r="T476" s="56"/>
      <c r="U476" s="59"/>
      <c r="V476" s="72"/>
      <c r="W476" s="61"/>
      <c r="X476" s="61"/>
      <c r="Y476" s="72"/>
      <c r="Z476" s="16"/>
      <c r="AA476" s="16"/>
      <c r="AB476" s="17"/>
      <c r="AC476" s="14"/>
      <c r="AD476" s="81">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6">
      <c r="A477" s="49" t="str">
        <f t="shared" si="143"/>
        <v/>
      </c>
      <c r="B477" s="66"/>
      <c r="C477" s="50"/>
      <c r="D477" s="51"/>
      <c r="E477" s="52">
        <f t="shared" si="144"/>
        <v>-1</v>
      </c>
      <c r="F477" s="53"/>
      <c r="G477" s="54"/>
      <c r="H477" s="54"/>
      <c r="I477" s="55"/>
      <c r="J477" s="55"/>
      <c r="K477" s="55"/>
      <c r="L477" s="54"/>
      <c r="M477" s="56"/>
      <c r="N477" s="56"/>
      <c r="O477" s="57" t="e">
        <f t="shared" si="133"/>
        <v>#VALUE!</v>
      </c>
      <c r="P477" s="58"/>
      <c r="Q477" s="56"/>
      <c r="R477" s="56" t="str">
        <f t="shared" si="145"/>
        <v/>
      </c>
      <c r="S477" s="56"/>
      <c r="T477" s="56"/>
      <c r="U477" s="59"/>
      <c r="V477" s="72"/>
      <c r="W477" s="61"/>
      <c r="X477" s="61"/>
      <c r="Y477" s="72"/>
      <c r="Z477" s="16"/>
      <c r="AA477" s="16"/>
      <c r="AB477" s="17"/>
      <c r="AC477" s="14"/>
      <c r="AD477" s="81">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6">
      <c r="A478" s="49" t="str">
        <f t="shared" si="143"/>
        <v/>
      </c>
      <c r="B478" s="66"/>
      <c r="C478" s="50"/>
      <c r="D478" s="51"/>
      <c r="E478" s="52">
        <f t="shared" si="144"/>
        <v>-1</v>
      </c>
      <c r="F478" s="53"/>
      <c r="G478" s="54"/>
      <c r="H478" s="54"/>
      <c r="I478" s="55"/>
      <c r="J478" s="55"/>
      <c r="K478" s="55"/>
      <c r="L478" s="54"/>
      <c r="M478" s="56"/>
      <c r="N478" s="56"/>
      <c r="O478" s="57" t="e">
        <f t="shared" si="133"/>
        <v>#VALUE!</v>
      </c>
      <c r="P478" s="58"/>
      <c r="Q478" s="56"/>
      <c r="R478" s="56" t="str">
        <f t="shared" si="145"/>
        <v/>
      </c>
      <c r="S478" s="56"/>
      <c r="T478" s="56"/>
      <c r="U478" s="59"/>
      <c r="V478" s="72"/>
      <c r="W478" s="61"/>
      <c r="X478" s="61"/>
      <c r="Y478" s="72"/>
      <c r="Z478" s="16"/>
      <c r="AA478" s="16"/>
      <c r="AB478" s="17"/>
      <c r="AC478" s="14"/>
      <c r="AD478" s="81">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6">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56" t="str">
        <f t="shared" si="145"/>
        <v/>
      </c>
      <c r="S479" s="56"/>
      <c r="T479" s="56"/>
      <c r="U479" s="59"/>
      <c r="V479" s="9"/>
      <c r="W479" s="61"/>
      <c r="X479" s="61"/>
      <c r="Y479" s="9"/>
      <c r="Z479" s="16"/>
      <c r="AA479" s="16"/>
      <c r="AB479" s="17"/>
      <c r="AC479" s="1"/>
      <c r="AD479" s="81">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6">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56" t="str">
        <f t="shared" si="145"/>
        <v/>
      </c>
      <c r="S480" s="56"/>
      <c r="T480" s="56"/>
      <c r="U480" s="59"/>
      <c r="V480" s="9"/>
      <c r="W480" s="61"/>
      <c r="X480" s="61"/>
      <c r="Y480" s="9"/>
      <c r="Z480" s="16"/>
      <c r="AA480" s="16"/>
      <c r="AB480" s="17"/>
      <c r="AC480" s="1"/>
      <c r="AD480" s="81">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6">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56" t="str">
        <f t="shared" si="145"/>
        <v/>
      </c>
      <c r="S481" s="56"/>
      <c r="T481" s="56"/>
      <c r="U481" s="59"/>
      <c r="V481" s="9"/>
      <c r="W481" s="61"/>
      <c r="X481" s="61"/>
      <c r="Y481" s="9"/>
      <c r="Z481" s="16"/>
      <c r="AA481" s="16"/>
      <c r="AB481" s="17"/>
      <c r="AC481" s="1"/>
      <c r="AD481" s="81">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6">
      <c r="A482" s="49" t="str">
        <f t="shared" si="143"/>
        <v/>
      </c>
      <c r="B482" s="66"/>
      <c r="C482" s="50"/>
      <c r="D482" s="51"/>
      <c r="E482" s="52">
        <f t="shared" si="144"/>
        <v>-1</v>
      </c>
      <c r="F482" s="53"/>
      <c r="G482" s="54"/>
      <c r="H482" s="54"/>
      <c r="I482" s="55"/>
      <c r="J482" s="55"/>
      <c r="K482" s="55"/>
      <c r="L482" s="54"/>
      <c r="M482" s="56"/>
      <c r="N482" s="56"/>
      <c r="O482" s="57" t="e">
        <f t="shared" si="133"/>
        <v>#VALUE!</v>
      </c>
      <c r="P482" s="58"/>
      <c r="Q482" s="56"/>
      <c r="R482" s="56" t="str">
        <f t="shared" si="145"/>
        <v/>
      </c>
      <c r="S482" s="56"/>
      <c r="T482" s="56"/>
      <c r="U482" s="59"/>
      <c r="V482" s="60"/>
      <c r="W482" s="61"/>
      <c r="X482" s="61"/>
      <c r="Y482" s="60"/>
      <c r="Z482" s="16"/>
      <c r="AA482" s="16"/>
      <c r="AB482" s="17"/>
      <c r="AC482" s="62"/>
      <c r="AD482" s="81">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6">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56" t="str">
        <f t="shared" si="145"/>
        <v/>
      </c>
      <c r="S483" s="56"/>
      <c r="T483" s="56"/>
      <c r="U483" s="59"/>
      <c r="V483" s="9"/>
      <c r="W483" s="61"/>
      <c r="X483" s="61"/>
      <c r="Y483" s="9"/>
      <c r="Z483" s="16"/>
      <c r="AA483" s="16"/>
      <c r="AB483" s="17"/>
      <c r="AC483" s="1"/>
      <c r="AD483" s="81">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6">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56" t="str">
        <f t="shared" si="145"/>
        <v/>
      </c>
      <c r="S484" s="56"/>
      <c r="T484" s="56"/>
      <c r="U484" s="59"/>
      <c r="V484" s="9"/>
      <c r="W484" s="61"/>
      <c r="X484" s="61"/>
      <c r="Y484" s="9"/>
      <c r="Z484" s="16"/>
      <c r="AA484" s="16"/>
      <c r="AB484" s="17"/>
      <c r="AC484" s="1"/>
      <c r="AD484" s="81">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6">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56" t="str">
        <f t="shared" si="145"/>
        <v/>
      </c>
      <c r="S485" s="56"/>
      <c r="T485" s="56"/>
      <c r="U485" s="59"/>
      <c r="V485" s="9"/>
      <c r="W485" s="61"/>
      <c r="X485" s="61"/>
      <c r="Y485" s="9"/>
      <c r="Z485" s="16"/>
      <c r="AA485" s="16"/>
      <c r="AB485" s="17"/>
      <c r="AC485" s="1"/>
      <c r="AD485" s="81">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6">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56" t="str">
        <f t="shared" si="145"/>
        <v/>
      </c>
      <c r="S486" s="56"/>
      <c r="T486" s="56"/>
      <c r="U486" s="59"/>
      <c r="V486" s="9"/>
      <c r="W486" s="61"/>
      <c r="X486" s="61"/>
      <c r="Y486" s="9"/>
      <c r="Z486" s="16"/>
      <c r="AA486" s="16"/>
      <c r="AB486" s="17"/>
      <c r="AC486" s="1"/>
      <c r="AD486" s="81">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6">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56" t="str">
        <f t="shared" si="145"/>
        <v/>
      </c>
      <c r="S487" s="56"/>
      <c r="T487" s="56"/>
      <c r="U487" s="59"/>
      <c r="V487" s="9"/>
      <c r="W487" s="61"/>
      <c r="X487" s="61"/>
      <c r="Y487" s="9"/>
      <c r="Z487" s="16"/>
      <c r="AA487" s="16"/>
      <c r="AB487" s="17"/>
      <c r="AC487" s="1"/>
      <c r="AD487" s="81">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6">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56" t="str">
        <f t="shared" si="145"/>
        <v/>
      </c>
      <c r="S488" s="56"/>
      <c r="T488" s="56"/>
      <c r="U488" s="59"/>
      <c r="V488" s="9"/>
      <c r="W488" s="61"/>
      <c r="X488" s="61"/>
      <c r="Y488" s="9"/>
      <c r="Z488" s="16"/>
      <c r="AA488" s="16"/>
      <c r="AB488" s="17"/>
      <c r="AC488" s="1"/>
      <c r="AD488" s="81">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6">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56" t="str">
        <f t="shared" si="145"/>
        <v/>
      </c>
      <c r="S489" s="56"/>
      <c r="T489" s="56"/>
      <c r="U489" s="59"/>
      <c r="V489" s="9"/>
      <c r="W489" s="61"/>
      <c r="X489" s="61"/>
      <c r="Y489" s="9"/>
      <c r="Z489" s="16"/>
      <c r="AA489" s="16"/>
      <c r="AB489" s="17"/>
      <c r="AC489" s="1"/>
      <c r="AD489" s="81">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6">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56" t="str">
        <f t="shared" si="145"/>
        <v/>
      </c>
      <c r="S490" s="56"/>
      <c r="T490" s="56"/>
      <c r="U490" s="59"/>
      <c r="V490" s="9"/>
      <c r="W490" s="61"/>
      <c r="X490" s="61"/>
      <c r="Y490" s="9"/>
      <c r="Z490" s="16"/>
      <c r="AA490" s="16"/>
      <c r="AB490" s="17"/>
      <c r="AC490" s="1"/>
      <c r="AD490" s="81">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6">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56" t="str">
        <f t="shared" si="145"/>
        <v/>
      </c>
      <c r="S491" s="56"/>
      <c r="T491" s="56"/>
      <c r="U491" s="59"/>
      <c r="V491" s="9"/>
      <c r="W491" s="61"/>
      <c r="X491" s="61"/>
      <c r="Y491" s="9"/>
      <c r="Z491" s="16"/>
      <c r="AA491" s="16"/>
      <c r="AB491" s="17"/>
      <c r="AC491" s="1"/>
      <c r="AD491" s="81">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6">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56" t="str">
        <f t="shared" si="145"/>
        <v/>
      </c>
      <c r="S492" s="56"/>
      <c r="T492" s="56"/>
      <c r="U492" s="59"/>
      <c r="V492" s="9"/>
      <c r="W492" s="61"/>
      <c r="X492" s="61"/>
      <c r="Y492" s="9"/>
      <c r="Z492" s="16"/>
      <c r="AA492" s="16"/>
      <c r="AB492" s="17"/>
      <c r="AC492" s="1"/>
      <c r="AD492" s="81">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6">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56" t="str">
        <f t="shared" si="145"/>
        <v/>
      </c>
      <c r="S493" s="56"/>
      <c r="T493" s="56"/>
      <c r="U493" s="59"/>
      <c r="V493" s="9"/>
      <c r="W493" s="61"/>
      <c r="X493" s="61"/>
      <c r="Y493" s="9"/>
      <c r="Z493" s="16"/>
      <c r="AA493" s="16"/>
      <c r="AB493" s="17"/>
      <c r="AC493" s="1"/>
      <c r="AD493" s="81">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6">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56" t="str">
        <f t="shared" si="145"/>
        <v/>
      </c>
      <c r="S494" s="56"/>
      <c r="T494" s="56"/>
      <c r="U494" s="59"/>
      <c r="V494" s="9"/>
      <c r="W494" s="61"/>
      <c r="X494" s="61"/>
      <c r="Y494" s="9"/>
      <c r="Z494" s="16"/>
      <c r="AA494" s="16"/>
      <c r="AB494" s="17"/>
      <c r="AC494" s="1"/>
      <c r="AD494" s="81">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6">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56" t="str">
        <f t="shared" si="145"/>
        <v/>
      </c>
      <c r="S495" s="56"/>
      <c r="T495" s="56"/>
      <c r="U495" s="59"/>
      <c r="V495" s="9"/>
      <c r="W495" s="61"/>
      <c r="X495" s="61"/>
      <c r="Y495" s="9"/>
      <c r="Z495" s="16"/>
      <c r="AA495" s="16"/>
      <c r="AB495" s="17"/>
      <c r="AC495" s="1"/>
      <c r="AD495" s="81">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6">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56" t="str">
        <f t="shared" si="145"/>
        <v/>
      </c>
      <c r="S496" s="56"/>
      <c r="T496" s="56"/>
      <c r="U496" s="59"/>
      <c r="V496" s="9"/>
      <c r="W496" s="61"/>
      <c r="X496" s="61"/>
      <c r="Y496" s="9"/>
      <c r="Z496" s="16"/>
      <c r="AA496" s="16"/>
      <c r="AB496" s="17"/>
      <c r="AC496" s="1"/>
      <c r="AD496" s="81">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6">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56" t="str">
        <f t="shared" si="145"/>
        <v/>
      </c>
      <c r="S497" s="56"/>
      <c r="T497" s="56"/>
      <c r="U497" s="59"/>
      <c r="V497" s="9"/>
      <c r="W497" s="61"/>
      <c r="X497" s="61"/>
      <c r="Y497" s="9"/>
      <c r="Z497" s="16"/>
      <c r="AA497" s="16"/>
      <c r="AB497" s="17"/>
      <c r="AC497" s="1"/>
      <c r="AD497" s="81">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6">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56" t="str">
        <f t="shared" si="145"/>
        <v/>
      </c>
      <c r="S498" s="56"/>
      <c r="T498" s="56"/>
      <c r="U498" s="59"/>
      <c r="V498" s="9"/>
      <c r="W498" s="61"/>
      <c r="X498" s="61"/>
      <c r="Y498" s="9"/>
      <c r="Z498" s="16"/>
      <c r="AA498" s="16"/>
      <c r="AB498" s="17"/>
      <c r="AC498" s="1"/>
      <c r="AD498" s="81">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6">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56" t="str">
        <f t="shared" si="145"/>
        <v/>
      </c>
      <c r="S499" s="56"/>
      <c r="T499" s="56"/>
      <c r="U499" s="59"/>
      <c r="V499" s="9"/>
      <c r="W499" s="61"/>
      <c r="X499" s="61"/>
      <c r="Y499" s="9"/>
      <c r="Z499" s="16"/>
      <c r="AA499" s="16"/>
      <c r="AB499" s="17"/>
      <c r="AC499" s="1"/>
      <c r="AD499" s="81">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6">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56" t="str">
        <f t="shared" si="145"/>
        <v/>
      </c>
      <c r="S500" s="56"/>
      <c r="T500" s="56"/>
      <c r="U500" s="59"/>
      <c r="V500" s="9"/>
      <c r="W500" s="61"/>
      <c r="X500" s="61"/>
      <c r="Y500" s="9"/>
      <c r="Z500" s="16"/>
      <c r="AA500" s="16"/>
      <c r="AB500" s="17"/>
      <c r="AC500" s="1"/>
      <c r="AD500" s="81">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6">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56" t="str">
        <f t="shared" si="145"/>
        <v/>
      </c>
      <c r="S501" s="56"/>
      <c r="T501" s="56"/>
      <c r="U501" s="59"/>
      <c r="V501" s="9"/>
      <c r="W501" s="61"/>
      <c r="X501" s="61"/>
      <c r="Y501" s="9"/>
      <c r="Z501" s="16"/>
      <c r="AA501" s="16"/>
      <c r="AB501" s="17"/>
      <c r="AC501" s="1"/>
      <c r="AD501" s="81">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6">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56" t="str">
        <f t="shared" si="145"/>
        <v/>
      </c>
      <c r="S502" s="56"/>
      <c r="T502" s="56"/>
      <c r="U502" s="59"/>
      <c r="V502" s="9"/>
      <c r="W502" s="61"/>
      <c r="X502" s="61"/>
      <c r="Y502" s="9"/>
      <c r="Z502" s="16"/>
      <c r="AA502" s="16"/>
      <c r="AB502" s="17"/>
      <c r="AC502" s="1"/>
      <c r="AD502" s="81">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6">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56" t="str">
        <f t="shared" si="145"/>
        <v/>
      </c>
      <c r="S503" s="56"/>
      <c r="T503" s="56"/>
      <c r="U503" s="59"/>
      <c r="V503" s="9"/>
      <c r="W503" s="61"/>
      <c r="X503" s="61"/>
      <c r="Y503" s="9"/>
      <c r="Z503" s="16"/>
      <c r="AA503" s="16"/>
      <c r="AB503" s="17"/>
      <c r="AC503" s="1"/>
      <c r="AD503" s="81">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6">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56" t="str">
        <f t="shared" si="145"/>
        <v/>
      </c>
      <c r="S504" s="56"/>
      <c r="T504" s="56"/>
      <c r="U504" s="59"/>
      <c r="V504" s="9"/>
      <c r="W504" s="61"/>
      <c r="X504" s="61"/>
      <c r="Y504" s="9"/>
      <c r="Z504" s="16"/>
      <c r="AA504" s="16"/>
      <c r="AB504" s="17"/>
      <c r="AC504" s="1"/>
      <c r="AD504" s="81">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6">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56" t="str">
        <f t="shared" si="145"/>
        <v/>
      </c>
      <c r="S505" s="56"/>
      <c r="T505" s="56"/>
      <c r="U505" s="59"/>
      <c r="V505" s="9"/>
      <c r="W505" s="61"/>
      <c r="X505" s="61"/>
      <c r="Y505" s="9"/>
      <c r="Z505" s="16"/>
      <c r="AA505" s="16"/>
      <c r="AB505" s="17"/>
      <c r="AC505" s="1"/>
      <c r="AD505" s="81">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6">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56" t="str">
        <f t="shared" si="145"/>
        <v/>
      </c>
      <c r="S506" s="56"/>
      <c r="T506" s="56"/>
      <c r="U506" s="59"/>
      <c r="V506" s="9"/>
      <c r="W506" s="61"/>
      <c r="X506" s="61"/>
      <c r="Y506" s="9"/>
      <c r="Z506" s="16"/>
      <c r="AA506" s="16"/>
      <c r="AB506" s="17"/>
      <c r="AC506" s="1"/>
      <c r="AD506" s="81">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6">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56" t="str">
        <f t="shared" si="145"/>
        <v/>
      </c>
      <c r="S507" s="56"/>
      <c r="T507" s="56"/>
      <c r="U507" s="59"/>
      <c r="V507" s="9"/>
      <c r="W507" s="61"/>
      <c r="X507" s="61"/>
      <c r="Y507" s="9"/>
      <c r="Z507" s="16"/>
      <c r="AA507" s="16"/>
      <c r="AB507" s="17"/>
      <c r="AC507" s="1"/>
      <c r="AD507" s="81">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6">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56" t="str">
        <f t="shared" si="145"/>
        <v/>
      </c>
      <c r="S508" s="56"/>
      <c r="T508" s="56"/>
      <c r="U508" s="59"/>
      <c r="V508" s="9"/>
      <c r="W508" s="61"/>
      <c r="X508" s="61"/>
      <c r="Y508" s="9"/>
      <c r="Z508" s="16"/>
      <c r="AA508" s="16"/>
      <c r="AB508" s="17"/>
      <c r="AC508" s="1"/>
      <c r="AD508" s="81">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6">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56" t="str">
        <f t="shared" si="145"/>
        <v/>
      </c>
      <c r="S509" s="56"/>
      <c r="T509" s="56"/>
      <c r="U509" s="59"/>
      <c r="V509" s="9"/>
      <c r="W509" s="61"/>
      <c r="X509" s="61"/>
      <c r="Y509" s="9"/>
      <c r="Z509" s="16"/>
      <c r="AA509" s="16"/>
      <c r="AB509" s="17"/>
      <c r="AC509" s="1"/>
      <c r="AD509" s="81">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6">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56" t="str">
        <f t="shared" si="145"/>
        <v/>
      </c>
      <c r="S510" s="56"/>
      <c r="T510" s="56"/>
      <c r="U510" s="59"/>
      <c r="V510" s="9"/>
      <c r="W510" s="61"/>
      <c r="X510" s="61"/>
      <c r="Y510" s="9"/>
      <c r="Z510" s="16"/>
      <c r="AA510" s="16"/>
      <c r="AB510" s="17"/>
      <c r="AC510" s="1"/>
      <c r="AD510" s="81">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6">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56" t="str">
        <f t="shared" si="145"/>
        <v/>
      </c>
      <c r="S511" s="56"/>
      <c r="T511" s="56"/>
      <c r="U511" s="59"/>
      <c r="V511" s="9"/>
      <c r="W511" s="61"/>
      <c r="X511" s="61"/>
      <c r="Y511" s="9"/>
      <c r="Z511" s="16"/>
      <c r="AA511" s="16"/>
      <c r="AB511" s="17"/>
      <c r="AC511" s="1"/>
      <c r="AD511" s="81">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6">
      <c r="A512" s="49" t="str">
        <f t="shared" si="143"/>
        <v/>
      </c>
      <c r="B512" s="66"/>
      <c r="C512" s="50"/>
      <c r="D512" s="51"/>
      <c r="E512" s="52">
        <f t="shared" si="144"/>
        <v>-1</v>
      </c>
      <c r="F512" s="53"/>
      <c r="G512" s="54"/>
      <c r="H512" s="54"/>
      <c r="I512" s="55"/>
      <c r="J512" s="55"/>
      <c r="K512" s="55"/>
      <c r="L512" s="54"/>
      <c r="M512" s="56"/>
      <c r="N512" s="56"/>
      <c r="O512" s="57" t="e">
        <f t="shared" si="133"/>
        <v>#VALUE!</v>
      </c>
      <c r="P512" s="58"/>
      <c r="Q512" s="56"/>
      <c r="R512" s="56" t="str">
        <f t="shared" si="145"/>
        <v/>
      </c>
      <c r="S512" s="56"/>
      <c r="T512" s="56"/>
      <c r="U512" s="59"/>
      <c r="V512" s="60"/>
      <c r="W512" s="61"/>
      <c r="X512" s="61"/>
      <c r="Y512" s="60"/>
      <c r="Z512" s="16"/>
      <c r="AA512" s="16"/>
      <c r="AB512" s="17"/>
      <c r="AC512" s="62"/>
      <c r="AD512" s="81">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6">
      <c r="A513" s="49" t="str">
        <f t="shared" si="143"/>
        <v/>
      </c>
      <c r="B513" s="66"/>
      <c r="C513" s="50"/>
      <c r="D513" s="51"/>
      <c r="E513" s="52">
        <f t="shared" si="144"/>
        <v>-1</v>
      </c>
      <c r="F513" s="53"/>
      <c r="G513" s="54"/>
      <c r="H513" s="54"/>
      <c r="I513" s="55"/>
      <c r="J513" s="55"/>
      <c r="K513" s="55"/>
      <c r="L513" s="54"/>
      <c r="M513" s="56"/>
      <c r="N513" s="56"/>
      <c r="O513" s="57" t="e">
        <f t="shared" si="133"/>
        <v>#VALUE!</v>
      </c>
      <c r="P513" s="58"/>
      <c r="Q513" s="56"/>
      <c r="R513" s="56" t="str">
        <f t="shared" si="145"/>
        <v/>
      </c>
      <c r="S513" s="56"/>
      <c r="T513" s="56"/>
      <c r="U513" s="59"/>
      <c r="V513" s="60"/>
      <c r="W513" s="61"/>
      <c r="X513" s="61"/>
      <c r="Y513" s="60"/>
      <c r="Z513" s="16"/>
      <c r="AA513" s="16"/>
      <c r="AB513" s="17"/>
      <c r="AC513" s="62"/>
      <c r="AD513" s="81">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6">
      <c r="A514" s="49" t="str">
        <f t="shared" si="143"/>
        <v/>
      </c>
      <c r="B514" s="66"/>
      <c r="C514" s="50"/>
      <c r="D514" s="51"/>
      <c r="E514" s="52">
        <f t="shared" si="144"/>
        <v>-1</v>
      </c>
      <c r="F514" s="53"/>
      <c r="G514" s="54"/>
      <c r="H514" s="54"/>
      <c r="I514" s="55"/>
      <c r="J514" s="55"/>
      <c r="K514" s="55"/>
      <c r="L514" s="54"/>
      <c r="M514" s="56"/>
      <c r="N514" s="56"/>
      <c r="O514" s="57" t="e">
        <f t="shared" si="133"/>
        <v>#VALUE!</v>
      </c>
      <c r="P514" s="58"/>
      <c r="Q514" s="56"/>
      <c r="R514" s="56" t="str">
        <f t="shared" si="145"/>
        <v/>
      </c>
      <c r="S514" s="56"/>
      <c r="T514" s="56"/>
      <c r="U514" s="59"/>
      <c r="V514" s="60"/>
      <c r="W514" s="61"/>
      <c r="X514" s="61"/>
      <c r="Y514" s="60"/>
      <c r="Z514" s="16"/>
      <c r="AA514" s="16"/>
      <c r="AB514" s="17"/>
      <c r="AC514" s="62"/>
      <c r="AD514" s="81">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6">
      <c r="A515" s="49" t="str">
        <f t="shared" si="143"/>
        <v/>
      </c>
      <c r="B515" s="66"/>
      <c r="C515" s="50"/>
      <c r="D515" s="51"/>
      <c r="E515" s="52">
        <f t="shared" si="144"/>
        <v>-1</v>
      </c>
      <c r="F515" s="53"/>
      <c r="G515" s="54"/>
      <c r="H515" s="54"/>
      <c r="I515" s="55"/>
      <c r="J515" s="55"/>
      <c r="K515" s="55"/>
      <c r="L515" s="54"/>
      <c r="M515" s="56"/>
      <c r="N515" s="56"/>
      <c r="O515" s="57" t="e">
        <f t="shared" si="133"/>
        <v>#VALUE!</v>
      </c>
      <c r="P515" s="58"/>
      <c r="Q515" s="56"/>
      <c r="R515" s="56" t="str">
        <f t="shared" si="145"/>
        <v/>
      </c>
      <c r="S515" s="56"/>
      <c r="T515" s="56"/>
      <c r="U515" s="59"/>
      <c r="V515" s="60"/>
      <c r="W515" s="61"/>
      <c r="X515" s="61"/>
      <c r="Y515" s="60"/>
      <c r="Z515" s="16"/>
      <c r="AA515" s="16"/>
      <c r="AB515" s="17"/>
      <c r="AC515" s="62"/>
      <c r="AD515" s="81">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6">
      <c r="A516" s="49" t="str">
        <f t="shared" si="143"/>
        <v/>
      </c>
      <c r="B516" s="66"/>
      <c r="C516" s="50"/>
      <c r="D516" s="51"/>
      <c r="E516" s="52">
        <f t="shared" si="144"/>
        <v>-1</v>
      </c>
      <c r="F516" s="53"/>
      <c r="G516" s="54"/>
      <c r="H516" s="54"/>
      <c r="I516" s="55"/>
      <c r="J516" s="55"/>
      <c r="K516" s="55"/>
      <c r="L516" s="54"/>
      <c r="M516" s="56"/>
      <c r="N516" s="56"/>
      <c r="O516" s="57" t="e">
        <f t="shared" si="133"/>
        <v>#VALUE!</v>
      </c>
      <c r="P516" s="58"/>
      <c r="Q516" s="56"/>
      <c r="R516" s="56" t="str">
        <f t="shared" si="145"/>
        <v/>
      </c>
      <c r="S516" s="56"/>
      <c r="T516" s="56"/>
      <c r="U516" s="59"/>
      <c r="V516" s="72"/>
      <c r="W516" s="61"/>
      <c r="X516" s="61"/>
      <c r="Y516" s="72"/>
      <c r="Z516" s="16"/>
      <c r="AA516" s="16"/>
      <c r="AB516" s="17"/>
      <c r="AC516" s="14"/>
      <c r="AD516" s="81">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6">
      <c r="A517" s="49" t="str">
        <f t="shared" si="143"/>
        <v/>
      </c>
      <c r="B517" s="66"/>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56" t="str">
        <f t="shared" si="145"/>
        <v/>
      </c>
      <c r="S517" s="56"/>
      <c r="T517" s="56"/>
      <c r="U517" s="59"/>
      <c r="V517" s="72"/>
      <c r="W517" s="61"/>
      <c r="X517" s="61"/>
      <c r="Y517" s="72"/>
      <c r="Z517" s="16"/>
      <c r="AA517" s="16"/>
      <c r="AB517" s="17"/>
      <c r="AC517" s="14"/>
      <c r="AD517" s="81">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6">
      <c r="A518" s="49" t="str">
        <f t="shared" ref="A518:A581" si="162">IF(ISERROR(SEARCH("-X-",D518)),IF(R518="G","NO",IF(R518="E","YES","")),"EXT")</f>
        <v/>
      </c>
      <c r="B518" s="66"/>
      <c r="C518" s="50"/>
      <c r="D518" s="51"/>
      <c r="E518" s="52">
        <f t="shared" ref="E518:E581" si="163">LEN(P518)-LEN(SUBSTITUTE(P518,"/",""))-1</f>
        <v>-1</v>
      </c>
      <c r="F518" s="53"/>
      <c r="G518" s="54"/>
      <c r="H518" s="54"/>
      <c r="I518" s="55"/>
      <c r="J518" s="55"/>
      <c r="K518" s="55"/>
      <c r="L518" s="54"/>
      <c r="M518" s="56"/>
      <c r="N518" s="56"/>
      <c r="O518" s="57" t="e">
        <f t="shared" si="152"/>
        <v>#VALUE!</v>
      </c>
      <c r="P518" s="58"/>
      <c r="Q518" s="56"/>
      <c r="R518" s="56" t="str">
        <f t="shared" ref="R518:R581" si="164">IF($D518="","",IF(ISERROR(FIND("/@",RIGHT($Q518,LEN($Q518)-FIND("#",SUBSTITUTE($Q518,"/","#",LEN($Q518)-LEN(SUBSTITUTE($Q518,"/",""))))))),IF(LEFT($D518,4)="BG-X","EG",IF(LEFT($D518,2)="BG","G",IF(OR(RIGHT($D518,2)="-0",RIGHT($D518,3)="-00",RIGHT($D518,4)="-000"),"","E"))),"A"))</f>
        <v/>
      </c>
      <c r="S518" s="56"/>
      <c r="T518" s="56"/>
      <c r="U518" s="59"/>
      <c r="V518" s="72"/>
      <c r="W518" s="61"/>
      <c r="X518" s="61"/>
      <c r="Y518" s="72"/>
      <c r="Z518" s="16"/>
      <c r="AA518" s="16"/>
      <c r="AB518" s="17"/>
      <c r="AC518" s="14"/>
      <c r="AD518" s="81">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6">
      <c r="A519" s="49" t="str">
        <f t="shared" si="162"/>
        <v/>
      </c>
      <c r="B519" s="66"/>
      <c r="C519" s="50"/>
      <c r="D519" s="51"/>
      <c r="E519" s="52">
        <f t="shared" si="163"/>
        <v>-1</v>
      </c>
      <c r="F519" s="53"/>
      <c r="G519" s="54"/>
      <c r="H519" s="54"/>
      <c r="I519" s="55"/>
      <c r="J519" s="55"/>
      <c r="K519" s="55"/>
      <c r="L519" s="54"/>
      <c r="M519" s="56"/>
      <c r="N519" s="56"/>
      <c r="O519" s="57" t="e">
        <f t="shared" si="152"/>
        <v>#VALUE!</v>
      </c>
      <c r="P519" s="58"/>
      <c r="Q519" s="56"/>
      <c r="R519" s="56" t="str">
        <f t="shared" si="164"/>
        <v/>
      </c>
      <c r="S519" s="56"/>
      <c r="T519" s="56"/>
      <c r="U519" s="59"/>
      <c r="V519" s="72"/>
      <c r="W519" s="61"/>
      <c r="X519" s="61"/>
      <c r="Y519" s="72"/>
      <c r="Z519" s="16"/>
      <c r="AA519" s="16"/>
      <c r="AB519" s="17"/>
      <c r="AC519" s="14"/>
      <c r="AD519" s="81">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6">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56" t="str">
        <f t="shared" si="164"/>
        <v/>
      </c>
      <c r="S520" s="56"/>
      <c r="T520" s="56"/>
      <c r="U520" s="59"/>
      <c r="V520" s="9"/>
      <c r="W520" s="61"/>
      <c r="X520" s="61"/>
      <c r="Y520" s="9"/>
      <c r="Z520" s="16"/>
      <c r="AA520" s="16"/>
      <c r="AB520" s="17"/>
      <c r="AC520" s="1"/>
      <c r="AD520" s="81">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6">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56" t="str">
        <f t="shared" si="164"/>
        <v/>
      </c>
      <c r="S521" s="56"/>
      <c r="T521" s="56"/>
      <c r="U521" s="59"/>
      <c r="V521" s="9"/>
      <c r="W521" s="61"/>
      <c r="X521" s="61"/>
      <c r="Y521" s="9"/>
      <c r="Z521" s="16"/>
      <c r="AA521" s="16"/>
      <c r="AB521" s="17"/>
      <c r="AC521" s="1"/>
      <c r="AD521" s="81">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6">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56" t="str">
        <f t="shared" si="164"/>
        <v/>
      </c>
      <c r="S522" s="56"/>
      <c r="T522" s="56"/>
      <c r="U522" s="59"/>
      <c r="V522" s="9"/>
      <c r="W522" s="61"/>
      <c r="X522" s="61"/>
      <c r="Y522" s="9"/>
      <c r="Z522" s="16"/>
      <c r="AA522" s="16"/>
      <c r="AB522" s="17"/>
      <c r="AC522" s="1"/>
      <c r="AD522" s="81">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6">
      <c r="A523" s="49" t="str">
        <f t="shared" si="162"/>
        <v/>
      </c>
      <c r="B523" s="66"/>
      <c r="C523" s="50"/>
      <c r="D523" s="51"/>
      <c r="E523" s="52">
        <f t="shared" si="163"/>
        <v>-1</v>
      </c>
      <c r="F523" s="53"/>
      <c r="G523" s="54"/>
      <c r="H523" s="54"/>
      <c r="I523" s="55"/>
      <c r="J523" s="55"/>
      <c r="K523" s="55"/>
      <c r="L523" s="54"/>
      <c r="M523" s="56"/>
      <c r="N523" s="56"/>
      <c r="O523" s="57" t="e">
        <f t="shared" si="152"/>
        <v>#VALUE!</v>
      </c>
      <c r="P523" s="58"/>
      <c r="Q523" s="56"/>
      <c r="R523" s="56" t="str">
        <f t="shared" si="164"/>
        <v/>
      </c>
      <c r="S523" s="56"/>
      <c r="T523" s="56"/>
      <c r="U523" s="59"/>
      <c r="V523" s="9"/>
      <c r="W523" s="61"/>
      <c r="X523" s="61"/>
      <c r="Y523" s="9"/>
      <c r="Z523" s="16"/>
      <c r="AA523" s="16"/>
      <c r="AB523" s="17"/>
      <c r="AC523" s="1"/>
      <c r="AD523" s="81">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6">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56" t="str">
        <f t="shared" si="164"/>
        <v/>
      </c>
      <c r="S524" s="56"/>
      <c r="T524" s="56"/>
      <c r="U524" s="59"/>
      <c r="V524" s="9"/>
      <c r="W524" s="61"/>
      <c r="X524" s="61"/>
      <c r="Y524" s="9"/>
      <c r="Z524" s="16"/>
      <c r="AA524" s="16"/>
      <c r="AB524" s="17"/>
      <c r="AC524" s="1"/>
      <c r="AD524" s="81">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6">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56" t="str">
        <f t="shared" si="164"/>
        <v/>
      </c>
      <c r="S525" s="56"/>
      <c r="T525" s="56"/>
      <c r="U525" s="59"/>
      <c r="V525" s="9"/>
      <c r="W525" s="61"/>
      <c r="X525" s="61"/>
      <c r="Y525" s="9"/>
      <c r="Z525" s="16"/>
      <c r="AA525" s="16"/>
      <c r="AB525" s="17"/>
      <c r="AC525" s="1"/>
      <c r="AD525" s="81">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6">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56" t="str">
        <f t="shared" si="164"/>
        <v/>
      </c>
      <c r="S526" s="56"/>
      <c r="T526" s="56"/>
      <c r="U526" s="59"/>
      <c r="V526" s="9"/>
      <c r="W526" s="61"/>
      <c r="X526" s="61"/>
      <c r="Y526" s="9"/>
      <c r="Z526" s="16"/>
      <c r="AA526" s="16"/>
      <c r="AB526" s="17"/>
      <c r="AC526" s="1"/>
      <c r="AD526" s="81">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6">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56" t="str">
        <f t="shared" si="164"/>
        <v/>
      </c>
      <c r="S527" s="56"/>
      <c r="T527" s="56"/>
      <c r="U527" s="59"/>
      <c r="V527" s="9"/>
      <c r="W527" s="61"/>
      <c r="X527" s="61"/>
      <c r="Y527" s="9"/>
      <c r="Z527" s="16"/>
      <c r="AA527" s="16"/>
      <c r="AB527" s="17"/>
      <c r="AC527" s="1"/>
      <c r="AD527" s="81">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6">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56" t="str">
        <f t="shared" si="164"/>
        <v/>
      </c>
      <c r="S528" s="56"/>
      <c r="T528" s="56"/>
      <c r="U528" s="59"/>
      <c r="V528" s="9"/>
      <c r="W528" s="61"/>
      <c r="X528" s="61"/>
      <c r="Y528" s="9"/>
      <c r="Z528" s="16"/>
      <c r="AA528" s="16"/>
      <c r="AB528" s="17"/>
      <c r="AC528" s="1"/>
      <c r="AD528" s="81">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6">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56" t="str">
        <f t="shared" si="164"/>
        <v/>
      </c>
      <c r="S529" s="56"/>
      <c r="T529" s="56"/>
      <c r="U529" s="59"/>
      <c r="V529" s="9"/>
      <c r="W529" s="61"/>
      <c r="X529" s="61"/>
      <c r="Y529" s="9"/>
      <c r="Z529" s="16"/>
      <c r="AA529" s="16"/>
      <c r="AB529" s="17"/>
      <c r="AC529" s="1"/>
      <c r="AD529" s="81">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6">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56" t="str">
        <f t="shared" si="164"/>
        <v/>
      </c>
      <c r="S530" s="56"/>
      <c r="T530" s="56"/>
      <c r="U530" s="59"/>
      <c r="V530" s="9"/>
      <c r="W530" s="61"/>
      <c r="X530" s="61"/>
      <c r="Y530" s="9"/>
      <c r="Z530" s="16"/>
      <c r="AA530" s="16"/>
      <c r="AB530" s="17"/>
      <c r="AC530" s="1"/>
      <c r="AD530" s="81">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6">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56" t="str">
        <f t="shared" si="164"/>
        <v/>
      </c>
      <c r="S531" s="56"/>
      <c r="T531" s="56"/>
      <c r="U531" s="59"/>
      <c r="V531" s="9"/>
      <c r="W531" s="61"/>
      <c r="X531" s="61"/>
      <c r="Y531" s="9"/>
      <c r="Z531" s="16"/>
      <c r="AA531" s="16"/>
      <c r="AB531" s="17"/>
      <c r="AC531" s="1"/>
      <c r="AD531" s="81">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6">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56" t="str">
        <f t="shared" si="164"/>
        <v/>
      </c>
      <c r="S532" s="56"/>
      <c r="T532" s="56"/>
      <c r="U532" s="59"/>
      <c r="V532" s="9"/>
      <c r="W532" s="61"/>
      <c r="X532" s="61"/>
      <c r="Y532" s="9"/>
      <c r="Z532" s="16"/>
      <c r="AA532" s="16"/>
      <c r="AB532" s="17"/>
      <c r="AC532" s="1"/>
      <c r="AD532" s="81">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6">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56" t="str">
        <f t="shared" si="164"/>
        <v/>
      </c>
      <c r="S533" s="56"/>
      <c r="T533" s="56"/>
      <c r="U533" s="59"/>
      <c r="V533" s="9"/>
      <c r="W533" s="61"/>
      <c r="X533" s="61"/>
      <c r="Y533" s="9"/>
      <c r="Z533" s="16"/>
      <c r="AA533" s="16"/>
      <c r="AB533" s="17"/>
      <c r="AC533" s="1"/>
      <c r="AD533" s="81">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6">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56" t="str">
        <f t="shared" si="164"/>
        <v/>
      </c>
      <c r="S534" s="56"/>
      <c r="T534" s="56"/>
      <c r="U534" s="59"/>
      <c r="V534" s="9"/>
      <c r="W534" s="61"/>
      <c r="X534" s="61"/>
      <c r="Y534" s="9"/>
      <c r="Z534" s="16"/>
      <c r="AA534" s="16"/>
      <c r="AB534" s="17"/>
      <c r="AC534" s="1"/>
      <c r="AD534" s="81">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6">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56" t="str">
        <f t="shared" si="164"/>
        <v/>
      </c>
      <c r="S535" s="56"/>
      <c r="T535" s="56"/>
      <c r="U535" s="59"/>
      <c r="V535" s="9"/>
      <c r="W535" s="61"/>
      <c r="X535" s="61"/>
      <c r="Y535" s="9"/>
      <c r="Z535" s="16"/>
      <c r="AA535" s="16"/>
      <c r="AB535" s="17"/>
      <c r="AC535" s="1"/>
      <c r="AD535" s="81">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6">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56" t="str">
        <f t="shared" si="164"/>
        <v/>
      </c>
      <c r="S536" s="56"/>
      <c r="T536" s="56"/>
      <c r="U536" s="59"/>
      <c r="V536" s="9"/>
      <c r="W536" s="61"/>
      <c r="X536" s="61"/>
      <c r="Y536" s="9"/>
      <c r="Z536" s="16"/>
      <c r="AA536" s="16"/>
      <c r="AB536" s="17"/>
      <c r="AC536" s="1"/>
      <c r="AD536" s="81">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6">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56" t="str">
        <f t="shared" si="164"/>
        <v/>
      </c>
      <c r="S537" s="56"/>
      <c r="T537" s="56"/>
      <c r="U537" s="59"/>
      <c r="V537" s="9"/>
      <c r="W537" s="61"/>
      <c r="X537" s="61"/>
      <c r="Y537" s="9"/>
      <c r="Z537" s="16"/>
      <c r="AA537" s="16"/>
      <c r="AB537" s="17"/>
      <c r="AC537" s="1"/>
      <c r="AD537" s="81">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6">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56" t="str">
        <f t="shared" si="164"/>
        <v/>
      </c>
      <c r="S538" s="56"/>
      <c r="T538" s="56"/>
      <c r="U538" s="59"/>
      <c r="V538" s="9"/>
      <c r="W538" s="61"/>
      <c r="X538" s="61"/>
      <c r="Y538" s="9"/>
      <c r="Z538" s="16"/>
      <c r="AA538" s="16"/>
      <c r="AB538" s="17"/>
      <c r="AC538" s="1"/>
      <c r="AD538" s="81">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6">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56" t="str">
        <f t="shared" si="164"/>
        <v/>
      </c>
      <c r="S539" s="56"/>
      <c r="T539" s="56"/>
      <c r="U539" s="59"/>
      <c r="V539" s="9"/>
      <c r="W539" s="61"/>
      <c r="X539" s="61"/>
      <c r="Y539" s="9"/>
      <c r="Z539" s="16"/>
      <c r="AA539" s="16"/>
      <c r="AB539" s="17"/>
      <c r="AC539" s="1"/>
      <c r="AD539" s="81">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6">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56" t="str">
        <f t="shared" si="164"/>
        <v/>
      </c>
      <c r="S540" s="56"/>
      <c r="T540" s="56"/>
      <c r="U540" s="59"/>
      <c r="V540" s="9"/>
      <c r="W540" s="61"/>
      <c r="X540" s="61"/>
      <c r="Y540" s="9"/>
      <c r="Z540" s="16"/>
      <c r="AA540" s="16"/>
      <c r="AB540" s="17"/>
      <c r="AC540" s="1"/>
      <c r="AD540" s="81">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6">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56" t="str">
        <f t="shared" si="164"/>
        <v/>
      </c>
      <c r="S541" s="56"/>
      <c r="T541" s="56"/>
      <c r="U541" s="59"/>
      <c r="V541" s="9"/>
      <c r="W541" s="61"/>
      <c r="X541" s="61"/>
      <c r="Y541" s="9"/>
      <c r="Z541" s="16"/>
      <c r="AA541" s="16"/>
      <c r="AB541" s="17"/>
      <c r="AC541" s="1"/>
      <c r="AD541" s="81">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6">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56" t="str">
        <f t="shared" si="164"/>
        <v/>
      </c>
      <c r="S542" s="56"/>
      <c r="T542" s="56"/>
      <c r="U542" s="59"/>
      <c r="V542" s="9"/>
      <c r="W542" s="61"/>
      <c r="X542" s="61"/>
      <c r="Y542" s="9"/>
      <c r="Z542" s="16"/>
      <c r="AA542" s="16"/>
      <c r="AB542" s="17"/>
      <c r="AC542" s="1"/>
      <c r="AD542" s="81">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6">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56" t="str">
        <f t="shared" si="164"/>
        <v/>
      </c>
      <c r="S543" s="56"/>
      <c r="T543" s="56"/>
      <c r="U543" s="59"/>
      <c r="V543" s="9"/>
      <c r="W543" s="61"/>
      <c r="X543" s="61"/>
      <c r="Y543" s="9"/>
      <c r="Z543" s="16"/>
      <c r="AA543" s="16"/>
      <c r="AB543" s="17"/>
      <c r="AC543" s="1"/>
      <c r="AD543" s="81">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6">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56" t="str">
        <f t="shared" si="164"/>
        <v/>
      </c>
      <c r="S544" s="56"/>
      <c r="T544" s="56"/>
      <c r="U544" s="59"/>
      <c r="V544" s="9"/>
      <c r="W544" s="61"/>
      <c r="X544" s="61"/>
      <c r="Y544" s="9"/>
      <c r="Z544" s="16"/>
      <c r="AA544" s="16"/>
      <c r="AB544" s="17"/>
      <c r="AC544" s="1"/>
      <c r="AD544" s="81">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6">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56" t="str">
        <f t="shared" si="164"/>
        <v/>
      </c>
      <c r="S545" s="56"/>
      <c r="T545" s="56"/>
      <c r="U545" s="59"/>
      <c r="V545" s="9"/>
      <c r="W545" s="61"/>
      <c r="X545" s="61"/>
      <c r="Y545" s="9"/>
      <c r="Z545" s="16"/>
      <c r="AA545" s="16"/>
      <c r="AB545" s="17"/>
      <c r="AC545" s="1"/>
      <c r="AD545" s="81">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6">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56" t="str">
        <f t="shared" si="164"/>
        <v/>
      </c>
      <c r="S546" s="56"/>
      <c r="T546" s="56"/>
      <c r="U546" s="59"/>
      <c r="V546" s="9"/>
      <c r="W546" s="61"/>
      <c r="X546" s="61"/>
      <c r="Y546" s="9"/>
      <c r="Z546" s="16"/>
      <c r="AA546" s="16"/>
      <c r="AB546" s="17"/>
      <c r="AC546" s="1"/>
      <c r="AD546" s="81">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6">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56" t="str">
        <f t="shared" si="164"/>
        <v/>
      </c>
      <c r="S547" s="56"/>
      <c r="T547" s="56"/>
      <c r="U547" s="59"/>
      <c r="V547" s="9"/>
      <c r="W547" s="61"/>
      <c r="X547" s="61"/>
      <c r="Y547" s="9"/>
      <c r="Z547" s="16"/>
      <c r="AA547" s="16"/>
      <c r="AB547" s="17"/>
      <c r="AC547" s="1"/>
      <c r="AD547" s="81">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6">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56" t="str">
        <f t="shared" si="164"/>
        <v/>
      </c>
      <c r="S548" s="56"/>
      <c r="T548" s="56"/>
      <c r="U548" s="59"/>
      <c r="V548" s="9"/>
      <c r="W548" s="61"/>
      <c r="X548" s="61"/>
      <c r="Y548" s="9"/>
      <c r="Z548" s="16"/>
      <c r="AA548" s="16"/>
      <c r="AB548" s="17"/>
      <c r="AC548" s="1"/>
      <c r="AD548" s="81">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6">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56" t="str">
        <f t="shared" si="164"/>
        <v/>
      </c>
      <c r="S549" s="56"/>
      <c r="T549" s="56"/>
      <c r="U549" s="59"/>
      <c r="V549" s="9"/>
      <c r="W549" s="61"/>
      <c r="X549" s="61"/>
      <c r="Y549" s="9"/>
      <c r="Z549" s="16"/>
      <c r="AA549" s="16"/>
      <c r="AB549" s="17"/>
      <c r="AC549" s="1"/>
      <c r="AD549" s="81">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6">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56" t="str">
        <f t="shared" si="164"/>
        <v/>
      </c>
      <c r="S550" s="56"/>
      <c r="T550" s="56"/>
      <c r="U550" s="59"/>
      <c r="V550" s="9"/>
      <c r="W550" s="61"/>
      <c r="X550" s="61"/>
      <c r="Y550" s="9"/>
      <c r="Z550" s="16"/>
      <c r="AA550" s="16"/>
      <c r="AB550" s="17"/>
      <c r="AC550" s="1"/>
      <c r="AD550" s="81">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6">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56" t="str">
        <f t="shared" si="164"/>
        <v/>
      </c>
      <c r="S551" s="56"/>
      <c r="T551" s="56"/>
      <c r="U551" s="59"/>
      <c r="V551" s="9"/>
      <c r="W551" s="61"/>
      <c r="X551" s="61"/>
      <c r="Y551" s="9"/>
      <c r="Z551" s="16"/>
      <c r="AA551" s="16"/>
      <c r="AB551" s="17"/>
      <c r="AC551" s="1"/>
      <c r="AD551" s="81">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6">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56" t="str">
        <f t="shared" si="164"/>
        <v/>
      </c>
      <c r="S552" s="56"/>
      <c r="T552" s="56"/>
      <c r="U552" s="59"/>
      <c r="V552" s="9"/>
      <c r="W552" s="61"/>
      <c r="X552" s="61"/>
      <c r="Y552" s="9"/>
      <c r="Z552" s="16"/>
      <c r="AA552" s="16"/>
      <c r="AB552" s="17"/>
      <c r="AC552" s="1"/>
      <c r="AD552" s="81">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6">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56" t="str">
        <f t="shared" si="164"/>
        <v/>
      </c>
      <c r="S553" s="56"/>
      <c r="T553" s="56"/>
      <c r="U553" s="59"/>
      <c r="V553" s="9"/>
      <c r="W553" s="61"/>
      <c r="X553" s="61"/>
      <c r="Y553" s="9"/>
      <c r="Z553" s="16"/>
      <c r="AA553" s="16"/>
      <c r="AB553" s="17"/>
      <c r="AC553" s="1"/>
      <c r="AD553" s="81">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6">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56" t="str">
        <f t="shared" si="164"/>
        <v/>
      </c>
      <c r="S554" s="56"/>
      <c r="T554" s="56"/>
      <c r="U554" s="59"/>
      <c r="V554" s="9"/>
      <c r="W554" s="61"/>
      <c r="X554" s="61"/>
      <c r="Y554" s="9"/>
      <c r="Z554" s="16"/>
      <c r="AA554" s="16"/>
      <c r="AB554" s="17"/>
      <c r="AC554" s="1"/>
      <c r="AD554" s="81">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6">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56" t="str">
        <f t="shared" si="164"/>
        <v/>
      </c>
      <c r="S555" s="56"/>
      <c r="T555" s="56"/>
      <c r="U555" s="59"/>
      <c r="V555" s="9"/>
      <c r="W555" s="61"/>
      <c r="X555" s="61"/>
      <c r="Y555" s="9"/>
      <c r="Z555" s="16"/>
      <c r="AA555" s="16"/>
      <c r="AB555" s="17"/>
      <c r="AC555" s="1"/>
      <c r="AD555" s="81">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6">
      <c r="A556" s="49" t="str">
        <f t="shared" si="162"/>
        <v/>
      </c>
      <c r="B556" s="66"/>
      <c r="C556" s="50"/>
      <c r="D556" s="51"/>
      <c r="E556" s="52">
        <f t="shared" si="163"/>
        <v>-1</v>
      </c>
      <c r="F556" s="53"/>
      <c r="G556" s="54"/>
      <c r="H556" s="54"/>
      <c r="I556" s="55"/>
      <c r="J556" s="55"/>
      <c r="K556" s="55"/>
      <c r="L556" s="54"/>
      <c r="M556" s="56"/>
      <c r="N556" s="56"/>
      <c r="O556" s="57" t="e">
        <f t="shared" si="152"/>
        <v>#VALUE!</v>
      </c>
      <c r="P556" s="58"/>
      <c r="Q556" s="56"/>
      <c r="R556" s="56" t="str">
        <f t="shared" si="164"/>
        <v/>
      </c>
      <c r="S556" s="56"/>
      <c r="T556" s="56"/>
      <c r="U556" s="59"/>
      <c r="V556" s="9"/>
      <c r="W556" s="61"/>
      <c r="X556" s="61"/>
      <c r="Y556" s="9"/>
      <c r="Z556" s="16"/>
      <c r="AA556" s="16"/>
      <c r="AB556" s="17"/>
      <c r="AC556" s="1"/>
      <c r="AD556" s="81">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6">
      <c r="A557" s="49" t="str">
        <f t="shared" si="162"/>
        <v/>
      </c>
      <c r="B557" s="66"/>
      <c r="C557" s="50"/>
      <c r="D557" s="51"/>
      <c r="E557" s="52">
        <f t="shared" si="163"/>
        <v>-1</v>
      </c>
      <c r="F557" s="53"/>
      <c r="G557" s="54"/>
      <c r="H557" s="54"/>
      <c r="I557" s="55"/>
      <c r="J557" s="55"/>
      <c r="K557" s="55"/>
      <c r="L557" s="54"/>
      <c r="M557" s="56"/>
      <c r="N557" s="56"/>
      <c r="O557" s="57" t="e">
        <f t="shared" si="152"/>
        <v>#VALUE!</v>
      </c>
      <c r="P557" s="58"/>
      <c r="Q557" s="56"/>
      <c r="R557" s="56" t="str">
        <f t="shared" si="164"/>
        <v/>
      </c>
      <c r="S557" s="56"/>
      <c r="T557" s="56"/>
      <c r="U557" s="59"/>
      <c r="V557" s="9"/>
      <c r="W557" s="61"/>
      <c r="X557" s="61"/>
      <c r="Y557" s="9"/>
      <c r="Z557" s="16"/>
      <c r="AA557" s="16"/>
      <c r="AB557" s="17"/>
      <c r="AC557" s="1"/>
      <c r="AD557" s="81">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6">
      <c r="A558" s="49" t="str">
        <f t="shared" si="162"/>
        <v/>
      </c>
      <c r="B558" s="66"/>
      <c r="C558" s="50"/>
      <c r="D558" s="51"/>
      <c r="E558" s="52">
        <f t="shared" si="163"/>
        <v>-1</v>
      </c>
      <c r="F558" s="53"/>
      <c r="G558" s="54"/>
      <c r="H558" s="54"/>
      <c r="I558" s="55"/>
      <c r="J558" s="55"/>
      <c r="K558" s="55"/>
      <c r="L558" s="54"/>
      <c r="M558" s="56"/>
      <c r="N558" s="56"/>
      <c r="O558" s="57" t="e">
        <f t="shared" si="152"/>
        <v>#VALUE!</v>
      </c>
      <c r="P558" s="58"/>
      <c r="Q558" s="56"/>
      <c r="R558" s="56" t="str">
        <f t="shared" si="164"/>
        <v/>
      </c>
      <c r="S558" s="56"/>
      <c r="T558" s="56"/>
      <c r="U558" s="59"/>
      <c r="V558" s="9"/>
      <c r="W558" s="61"/>
      <c r="X558" s="61"/>
      <c r="Y558" s="9"/>
      <c r="Z558" s="16"/>
      <c r="AA558" s="16"/>
      <c r="AB558" s="17"/>
      <c r="AC558" s="1"/>
      <c r="AD558" s="81">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6">
      <c r="A559" s="49" t="str">
        <f t="shared" si="162"/>
        <v/>
      </c>
      <c r="B559" s="66"/>
      <c r="C559" s="50"/>
      <c r="D559" s="51"/>
      <c r="E559" s="52">
        <f t="shared" si="163"/>
        <v>-1</v>
      </c>
      <c r="F559" s="53"/>
      <c r="G559" s="54"/>
      <c r="H559" s="54"/>
      <c r="I559" s="55"/>
      <c r="J559" s="55"/>
      <c r="K559" s="55"/>
      <c r="L559" s="54"/>
      <c r="M559" s="56"/>
      <c r="N559" s="56"/>
      <c r="O559" s="57" t="e">
        <f t="shared" si="152"/>
        <v>#VALUE!</v>
      </c>
      <c r="P559" s="58"/>
      <c r="Q559" s="56"/>
      <c r="R559" s="56" t="str">
        <f t="shared" si="164"/>
        <v/>
      </c>
      <c r="S559" s="56"/>
      <c r="T559" s="56"/>
      <c r="U559" s="59"/>
      <c r="V559" s="9"/>
      <c r="W559" s="61"/>
      <c r="X559" s="61"/>
      <c r="Y559" s="9"/>
      <c r="Z559" s="16"/>
      <c r="AA559" s="16"/>
      <c r="AB559" s="17"/>
      <c r="AC559" s="1"/>
      <c r="AD559" s="81">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6">
      <c r="A560" s="49" t="str">
        <f t="shared" si="162"/>
        <v/>
      </c>
      <c r="B560" s="66"/>
      <c r="C560" s="50"/>
      <c r="D560" s="51"/>
      <c r="E560" s="52">
        <f t="shared" si="163"/>
        <v>-1</v>
      </c>
      <c r="F560" s="53"/>
      <c r="G560" s="54"/>
      <c r="H560" s="54"/>
      <c r="I560" s="55"/>
      <c r="J560" s="55"/>
      <c r="K560" s="55"/>
      <c r="L560" s="54"/>
      <c r="M560" s="56"/>
      <c r="N560" s="56"/>
      <c r="O560" s="57" t="e">
        <f t="shared" si="152"/>
        <v>#VALUE!</v>
      </c>
      <c r="P560" s="58"/>
      <c r="Q560" s="56"/>
      <c r="R560" s="56" t="str">
        <f t="shared" si="164"/>
        <v/>
      </c>
      <c r="S560" s="56"/>
      <c r="T560" s="56"/>
      <c r="U560" s="59"/>
      <c r="V560" s="9"/>
      <c r="W560" s="61"/>
      <c r="X560" s="61"/>
      <c r="Y560" s="9"/>
      <c r="Z560" s="16"/>
      <c r="AA560" s="16"/>
      <c r="AB560" s="17"/>
      <c r="AC560" s="1"/>
      <c r="AD560" s="81">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6">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56" t="str">
        <f t="shared" si="164"/>
        <v/>
      </c>
      <c r="S561" s="56"/>
      <c r="T561" s="56"/>
      <c r="U561" s="59"/>
      <c r="V561" s="9"/>
      <c r="W561" s="61"/>
      <c r="X561" s="61"/>
      <c r="Y561" s="9"/>
      <c r="Z561" s="16"/>
      <c r="AA561" s="16"/>
      <c r="AB561" s="17"/>
      <c r="AC561" s="1"/>
      <c r="AD561" s="81">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6">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56" t="str">
        <f t="shared" si="164"/>
        <v/>
      </c>
      <c r="S562" s="56"/>
      <c r="T562" s="56"/>
      <c r="U562" s="59"/>
      <c r="V562" s="9"/>
      <c r="W562" s="61"/>
      <c r="X562" s="61"/>
      <c r="Y562" s="9"/>
      <c r="Z562" s="16"/>
      <c r="AA562" s="16"/>
      <c r="AB562" s="17"/>
      <c r="AC562" s="1"/>
      <c r="AD562" s="81">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6">
      <c r="A563" s="49" t="str">
        <f t="shared" si="162"/>
        <v/>
      </c>
      <c r="B563" s="66"/>
      <c r="C563" s="50"/>
      <c r="D563" s="51"/>
      <c r="E563" s="52">
        <f t="shared" si="163"/>
        <v>-1</v>
      </c>
      <c r="F563" s="53"/>
      <c r="G563" s="54"/>
      <c r="H563" s="54"/>
      <c r="I563" s="55"/>
      <c r="J563" s="55"/>
      <c r="K563" s="55"/>
      <c r="L563" s="54"/>
      <c r="M563" s="56"/>
      <c r="N563" s="56"/>
      <c r="O563" s="57" t="e">
        <f t="shared" si="152"/>
        <v>#VALUE!</v>
      </c>
      <c r="P563" s="58"/>
      <c r="Q563" s="56"/>
      <c r="R563" s="56" t="str">
        <f t="shared" si="164"/>
        <v/>
      </c>
      <c r="S563" s="56"/>
      <c r="T563" s="56"/>
      <c r="U563" s="59"/>
      <c r="V563" s="9"/>
      <c r="W563" s="61"/>
      <c r="X563" s="61"/>
      <c r="Y563" s="9"/>
      <c r="Z563" s="16"/>
      <c r="AA563" s="16"/>
      <c r="AB563" s="17"/>
      <c r="AC563" s="1"/>
      <c r="AD563" s="81">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6">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56" t="str">
        <f t="shared" si="164"/>
        <v/>
      </c>
      <c r="S564" s="56"/>
      <c r="T564" s="56"/>
      <c r="U564" s="59"/>
      <c r="V564" s="9"/>
      <c r="W564" s="61"/>
      <c r="X564" s="61"/>
      <c r="Y564" s="9"/>
      <c r="Z564" s="16"/>
      <c r="AA564" s="16"/>
      <c r="AB564" s="17"/>
      <c r="AC564" s="1"/>
      <c r="AD564" s="81">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6">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56" t="str">
        <f t="shared" si="164"/>
        <v/>
      </c>
      <c r="S565" s="56"/>
      <c r="T565" s="56"/>
      <c r="U565" s="59"/>
      <c r="V565" s="9"/>
      <c r="W565" s="61"/>
      <c r="X565" s="61"/>
      <c r="Y565" s="9"/>
      <c r="Z565" s="16"/>
      <c r="AA565" s="16"/>
      <c r="AB565" s="17"/>
      <c r="AC565" s="1"/>
      <c r="AD565" s="81">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6">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56" t="str">
        <f t="shared" si="164"/>
        <v/>
      </c>
      <c r="S566" s="56"/>
      <c r="T566" s="56"/>
      <c r="U566" s="59"/>
      <c r="V566" s="9"/>
      <c r="W566" s="61"/>
      <c r="X566" s="61"/>
      <c r="Y566" s="9"/>
      <c r="Z566" s="16"/>
      <c r="AA566" s="16"/>
      <c r="AB566" s="17"/>
      <c r="AC566" s="1"/>
      <c r="AD566" s="81">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6">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56" t="str">
        <f t="shared" si="164"/>
        <v/>
      </c>
      <c r="S567" s="56"/>
      <c r="T567" s="56"/>
      <c r="U567" s="59"/>
      <c r="V567" s="9"/>
      <c r="W567" s="61"/>
      <c r="X567" s="61"/>
      <c r="Y567" s="9"/>
      <c r="Z567" s="16"/>
      <c r="AA567" s="16"/>
      <c r="AB567" s="17"/>
      <c r="AC567" s="1"/>
      <c r="AD567" s="81">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6">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56" t="str">
        <f t="shared" si="164"/>
        <v/>
      </c>
      <c r="S568" s="56"/>
      <c r="T568" s="56"/>
      <c r="U568" s="59"/>
      <c r="V568" s="9"/>
      <c r="W568" s="61"/>
      <c r="X568" s="61"/>
      <c r="Y568" s="9"/>
      <c r="Z568" s="16"/>
      <c r="AA568" s="16"/>
      <c r="AB568" s="17"/>
      <c r="AC568" s="1"/>
      <c r="AD568" s="81">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6">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56" t="str">
        <f t="shared" si="164"/>
        <v/>
      </c>
      <c r="S569" s="56"/>
      <c r="T569" s="56"/>
      <c r="U569" s="59"/>
      <c r="V569" s="9"/>
      <c r="W569" s="61"/>
      <c r="X569" s="61"/>
      <c r="Y569" s="9"/>
      <c r="Z569" s="16"/>
      <c r="AA569" s="16"/>
      <c r="AB569" s="17"/>
      <c r="AC569" s="1"/>
      <c r="AD569" s="81">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6">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56" t="str">
        <f t="shared" si="164"/>
        <v/>
      </c>
      <c r="S570" s="56"/>
      <c r="T570" s="56"/>
      <c r="U570" s="59"/>
      <c r="V570" s="9"/>
      <c r="W570" s="61"/>
      <c r="X570" s="61"/>
      <c r="Y570" s="9"/>
      <c r="Z570" s="16"/>
      <c r="AA570" s="16"/>
      <c r="AB570" s="17"/>
      <c r="AC570" s="1"/>
      <c r="AD570" s="81">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6">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56" t="str">
        <f t="shared" si="164"/>
        <v/>
      </c>
      <c r="S571" s="56"/>
      <c r="T571" s="56"/>
      <c r="U571" s="59"/>
      <c r="V571" s="9"/>
      <c r="W571" s="61"/>
      <c r="X571" s="61"/>
      <c r="Y571" s="9"/>
      <c r="Z571" s="16"/>
      <c r="AA571" s="16"/>
      <c r="AB571" s="17"/>
      <c r="AC571" s="1"/>
      <c r="AD571" s="81">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6">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56" t="str">
        <f t="shared" si="164"/>
        <v/>
      </c>
      <c r="S572" s="56"/>
      <c r="T572" s="56"/>
      <c r="U572" s="59"/>
      <c r="V572" s="9"/>
      <c r="W572" s="61"/>
      <c r="X572" s="61"/>
      <c r="Y572" s="9"/>
      <c r="Z572" s="16"/>
      <c r="AA572" s="16"/>
      <c r="AB572" s="17"/>
      <c r="AC572" s="1"/>
      <c r="AD572" s="81">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6">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56" t="str">
        <f t="shared" si="164"/>
        <v/>
      </c>
      <c r="S573" s="56"/>
      <c r="T573" s="56"/>
      <c r="U573" s="59"/>
      <c r="V573" s="9"/>
      <c r="W573" s="61"/>
      <c r="X573" s="61"/>
      <c r="Y573" s="9"/>
      <c r="Z573" s="16"/>
      <c r="AA573" s="16"/>
      <c r="AB573" s="17"/>
      <c r="AC573" s="1"/>
      <c r="AD573" s="81">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6">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56" t="str">
        <f t="shared" si="164"/>
        <v/>
      </c>
      <c r="S574" s="56"/>
      <c r="T574" s="56"/>
      <c r="U574" s="59"/>
      <c r="V574" s="9"/>
      <c r="W574" s="61"/>
      <c r="X574" s="61"/>
      <c r="Y574" s="9"/>
      <c r="Z574" s="16"/>
      <c r="AA574" s="16"/>
      <c r="AB574" s="17"/>
      <c r="AC574" s="1"/>
      <c r="AD574" s="81">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6">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56" t="str">
        <f t="shared" si="164"/>
        <v/>
      </c>
      <c r="S575" s="56"/>
      <c r="T575" s="56"/>
      <c r="U575" s="59"/>
      <c r="V575" s="9"/>
      <c r="W575" s="61"/>
      <c r="X575" s="61"/>
      <c r="Y575" s="9"/>
      <c r="Z575" s="16"/>
      <c r="AA575" s="16"/>
      <c r="AB575" s="17"/>
      <c r="AC575" s="1"/>
      <c r="AD575" s="81">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6">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56" t="str">
        <f t="shared" si="164"/>
        <v/>
      </c>
      <c r="S576" s="56"/>
      <c r="T576" s="56"/>
      <c r="U576" s="59"/>
      <c r="V576" s="9"/>
      <c r="W576" s="61"/>
      <c r="X576" s="61"/>
      <c r="Y576" s="9"/>
      <c r="Z576" s="16"/>
      <c r="AA576" s="16"/>
      <c r="AB576" s="17"/>
      <c r="AC576" s="1"/>
      <c r="AD576" s="81">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6">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56" t="str">
        <f t="shared" si="164"/>
        <v/>
      </c>
      <c r="S577" s="56"/>
      <c r="T577" s="56"/>
      <c r="U577" s="59"/>
      <c r="V577" s="9"/>
      <c r="W577" s="61"/>
      <c r="X577" s="61"/>
      <c r="Y577" s="9"/>
      <c r="Z577" s="16"/>
      <c r="AA577" s="16"/>
      <c r="AB577" s="17"/>
      <c r="AC577" s="1"/>
      <c r="AD577" s="81">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6">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56" t="str">
        <f t="shared" si="164"/>
        <v/>
      </c>
      <c r="S578" s="56"/>
      <c r="T578" s="56"/>
      <c r="U578" s="59"/>
      <c r="V578" s="9"/>
      <c r="W578" s="61"/>
      <c r="X578" s="61"/>
      <c r="Y578" s="9"/>
      <c r="Z578" s="16"/>
      <c r="AA578" s="16"/>
      <c r="AB578" s="17"/>
      <c r="AC578" s="1"/>
      <c r="AD578" s="81">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6">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56" t="str">
        <f t="shared" si="164"/>
        <v/>
      </c>
      <c r="S579" s="56"/>
      <c r="T579" s="56"/>
      <c r="U579" s="59"/>
      <c r="V579" s="9"/>
      <c r="W579" s="61"/>
      <c r="X579" s="61"/>
      <c r="Y579" s="9"/>
      <c r="Z579" s="16"/>
      <c r="AA579" s="16"/>
      <c r="AB579" s="17"/>
      <c r="AC579" s="1"/>
      <c r="AD579" s="81">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6">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56" t="str">
        <f t="shared" si="164"/>
        <v/>
      </c>
      <c r="S580" s="56"/>
      <c r="T580" s="56"/>
      <c r="U580" s="59"/>
      <c r="V580" s="9"/>
      <c r="W580" s="61"/>
      <c r="X580" s="61"/>
      <c r="Y580" s="9"/>
      <c r="Z580" s="16"/>
      <c r="AA580" s="16"/>
      <c r="AB580" s="17"/>
      <c r="AC580" s="1"/>
      <c r="AD580" s="81">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6">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56" t="str">
        <f t="shared" si="164"/>
        <v/>
      </c>
      <c r="S581" s="56"/>
      <c r="T581" s="56"/>
      <c r="U581" s="59"/>
      <c r="V581" s="9"/>
      <c r="W581" s="61"/>
      <c r="X581" s="61"/>
      <c r="Y581" s="9"/>
      <c r="Z581" s="16"/>
      <c r="AA581" s="16"/>
      <c r="AB581" s="17"/>
      <c r="AC581" s="1"/>
      <c r="AD581" s="81">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6">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56" t="str">
        <f t="shared" ref="R582:R645" si="183">IF($D582="","",IF(ISERROR(FIND("/@",RIGHT($Q582,LEN($Q582)-FIND("#",SUBSTITUTE($Q582,"/","#",LEN($Q582)-LEN(SUBSTITUTE($Q582,"/",""))))))),IF(LEFT($D582,4)="BG-X","EG",IF(LEFT($D582,2)="BG","G",IF(OR(RIGHT($D582,2)="-0",RIGHT($D582,3)="-00",RIGHT($D582,4)="-000"),"","E"))),"A"))</f>
        <v/>
      </c>
      <c r="S582" s="56"/>
      <c r="T582" s="56"/>
      <c r="U582" s="59"/>
      <c r="V582" s="9"/>
      <c r="W582" s="61"/>
      <c r="X582" s="61"/>
      <c r="Y582" s="9"/>
      <c r="Z582" s="16"/>
      <c r="AA582" s="16"/>
      <c r="AB582" s="17"/>
      <c r="AC582" s="1"/>
      <c r="AD582" s="81">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6">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56" t="str">
        <f t="shared" si="183"/>
        <v/>
      </c>
      <c r="S583" s="56"/>
      <c r="T583" s="56"/>
      <c r="U583" s="59"/>
      <c r="V583" s="9"/>
      <c r="W583" s="61"/>
      <c r="X583" s="61"/>
      <c r="Y583" s="9"/>
      <c r="Z583" s="16"/>
      <c r="AA583" s="16"/>
      <c r="AB583" s="17"/>
      <c r="AC583" s="1"/>
      <c r="AD583" s="81">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6">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56" t="str">
        <f t="shared" si="183"/>
        <v/>
      </c>
      <c r="S584" s="56"/>
      <c r="T584" s="56"/>
      <c r="U584" s="59"/>
      <c r="V584" s="9"/>
      <c r="W584" s="61"/>
      <c r="X584" s="61"/>
      <c r="Y584" s="9"/>
      <c r="Z584" s="16"/>
      <c r="AA584" s="16"/>
      <c r="AB584" s="17"/>
      <c r="AC584" s="1"/>
      <c r="AD584" s="81">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6">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56" t="str">
        <f t="shared" si="183"/>
        <v/>
      </c>
      <c r="S585" s="56"/>
      <c r="T585" s="56"/>
      <c r="U585" s="59"/>
      <c r="V585" s="9"/>
      <c r="W585" s="61"/>
      <c r="X585" s="61"/>
      <c r="Y585" s="9"/>
      <c r="Z585" s="16"/>
      <c r="AA585" s="16"/>
      <c r="AB585" s="17"/>
      <c r="AC585" s="1"/>
      <c r="AD585" s="81">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6">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56" t="str">
        <f t="shared" si="183"/>
        <v/>
      </c>
      <c r="S586" s="56"/>
      <c r="T586" s="56"/>
      <c r="U586" s="59"/>
      <c r="V586" s="9"/>
      <c r="W586" s="61"/>
      <c r="X586" s="61"/>
      <c r="Y586" s="9"/>
      <c r="Z586" s="16"/>
      <c r="AA586" s="16"/>
      <c r="AB586" s="17"/>
      <c r="AC586" s="1"/>
      <c r="AD586" s="81">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6">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56" t="str">
        <f t="shared" si="183"/>
        <v/>
      </c>
      <c r="S587" s="56"/>
      <c r="T587" s="56"/>
      <c r="U587" s="59"/>
      <c r="V587" s="9"/>
      <c r="W587" s="61"/>
      <c r="X587" s="61"/>
      <c r="Y587" s="9"/>
      <c r="Z587" s="16"/>
      <c r="AA587" s="16"/>
      <c r="AB587" s="17"/>
      <c r="AC587" s="1"/>
      <c r="AD587" s="81">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6">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56" t="str">
        <f t="shared" si="183"/>
        <v/>
      </c>
      <c r="S588" s="56"/>
      <c r="T588" s="56"/>
      <c r="U588" s="59"/>
      <c r="V588" s="9"/>
      <c r="W588" s="61"/>
      <c r="X588" s="61"/>
      <c r="Y588" s="9"/>
      <c r="Z588" s="16"/>
      <c r="AA588" s="16"/>
      <c r="AB588" s="17"/>
      <c r="AC588" s="1"/>
      <c r="AD588" s="81">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6">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56" t="str">
        <f t="shared" si="183"/>
        <v/>
      </c>
      <c r="S589" s="56"/>
      <c r="T589" s="56"/>
      <c r="U589" s="59"/>
      <c r="V589" s="9"/>
      <c r="W589" s="61"/>
      <c r="X589" s="61"/>
      <c r="Y589" s="9"/>
      <c r="Z589" s="16"/>
      <c r="AA589" s="16"/>
      <c r="AB589" s="17"/>
      <c r="AC589" s="1"/>
      <c r="AD589" s="81">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6">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56" t="str">
        <f t="shared" si="183"/>
        <v/>
      </c>
      <c r="S590" s="56"/>
      <c r="T590" s="56"/>
      <c r="U590" s="59"/>
      <c r="V590" s="9"/>
      <c r="W590" s="61"/>
      <c r="X590" s="61"/>
      <c r="Y590" s="9"/>
      <c r="Z590" s="16"/>
      <c r="AA590" s="16"/>
      <c r="AB590" s="17"/>
      <c r="AC590" s="1"/>
      <c r="AD590" s="81">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6">
      <c r="A591" s="49" t="str">
        <f t="shared" si="181"/>
        <v/>
      </c>
      <c r="B591" s="66"/>
      <c r="C591" s="50"/>
      <c r="D591" s="51"/>
      <c r="E591" s="52">
        <f t="shared" si="182"/>
        <v>-1</v>
      </c>
      <c r="F591" s="53"/>
      <c r="G591" s="54"/>
      <c r="H591" s="54"/>
      <c r="I591" s="55"/>
      <c r="J591" s="55"/>
      <c r="K591" s="55"/>
      <c r="L591" s="54"/>
      <c r="M591" s="56"/>
      <c r="N591" s="56"/>
      <c r="O591" s="57" t="e">
        <f t="shared" si="171"/>
        <v>#VALUE!</v>
      </c>
      <c r="P591" s="58"/>
      <c r="Q591" s="56"/>
      <c r="R591" s="56" t="str">
        <f t="shared" si="183"/>
        <v/>
      </c>
      <c r="S591" s="56"/>
      <c r="T591" s="56"/>
      <c r="U591" s="59"/>
      <c r="V591" s="9"/>
      <c r="W591" s="61"/>
      <c r="X591" s="61"/>
      <c r="Y591" s="9"/>
      <c r="Z591" s="16"/>
      <c r="AA591" s="16"/>
      <c r="AB591" s="17"/>
      <c r="AC591" s="1"/>
      <c r="AD591" s="81">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6">
      <c r="A592" s="49" t="str">
        <f t="shared" si="181"/>
        <v/>
      </c>
      <c r="B592" s="66"/>
      <c r="C592" s="50"/>
      <c r="D592" s="51"/>
      <c r="E592" s="52">
        <f t="shared" si="182"/>
        <v>-1</v>
      </c>
      <c r="F592" s="53"/>
      <c r="G592" s="54"/>
      <c r="H592" s="54"/>
      <c r="I592" s="55"/>
      <c r="J592" s="55"/>
      <c r="K592" s="55"/>
      <c r="L592" s="54"/>
      <c r="M592" s="56"/>
      <c r="N592" s="56"/>
      <c r="O592" s="57" t="e">
        <f t="shared" si="171"/>
        <v>#VALUE!</v>
      </c>
      <c r="P592" s="58"/>
      <c r="Q592" s="56"/>
      <c r="R592" s="56" t="str">
        <f t="shared" si="183"/>
        <v/>
      </c>
      <c r="S592" s="56"/>
      <c r="T592" s="56"/>
      <c r="U592" s="59"/>
      <c r="V592" s="9"/>
      <c r="W592" s="61"/>
      <c r="X592" s="61"/>
      <c r="Y592" s="9"/>
      <c r="Z592" s="16"/>
      <c r="AA592" s="16"/>
      <c r="AB592" s="17"/>
      <c r="AC592" s="1"/>
      <c r="AD592" s="81">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6">
      <c r="A593" s="49" t="str">
        <f t="shared" si="181"/>
        <v/>
      </c>
      <c r="B593" s="66"/>
      <c r="C593" s="50"/>
      <c r="D593" s="51"/>
      <c r="E593" s="52">
        <f t="shared" si="182"/>
        <v>-1</v>
      </c>
      <c r="F593" s="53"/>
      <c r="G593" s="54"/>
      <c r="H593" s="54"/>
      <c r="I593" s="55"/>
      <c r="J593" s="55"/>
      <c r="K593" s="55"/>
      <c r="L593" s="54"/>
      <c r="M593" s="56"/>
      <c r="N593" s="56"/>
      <c r="O593" s="57" t="e">
        <f t="shared" si="171"/>
        <v>#VALUE!</v>
      </c>
      <c r="P593" s="58"/>
      <c r="Q593" s="56"/>
      <c r="R593" s="56" t="str">
        <f t="shared" si="183"/>
        <v/>
      </c>
      <c r="S593" s="56"/>
      <c r="T593" s="56"/>
      <c r="U593" s="59"/>
      <c r="V593" s="9"/>
      <c r="W593" s="61"/>
      <c r="X593" s="61"/>
      <c r="Y593" s="9"/>
      <c r="Z593" s="16"/>
      <c r="AA593" s="16"/>
      <c r="AB593" s="17"/>
      <c r="AC593" s="1"/>
      <c r="AD593" s="81">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6">
      <c r="A594" s="49" t="str">
        <f t="shared" si="181"/>
        <v/>
      </c>
      <c r="B594" s="66"/>
      <c r="C594" s="50"/>
      <c r="D594" s="51"/>
      <c r="E594" s="52">
        <f t="shared" si="182"/>
        <v>-1</v>
      </c>
      <c r="F594" s="53"/>
      <c r="G594" s="54"/>
      <c r="H594" s="54"/>
      <c r="I594" s="55"/>
      <c r="J594" s="55"/>
      <c r="K594" s="55"/>
      <c r="L594" s="54"/>
      <c r="M594" s="56"/>
      <c r="N594" s="56"/>
      <c r="O594" s="57" t="e">
        <f t="shared" si="171"/>
        <v>#VALUE!</v>
      </c>
      <c r="P594" s="58"/>
      <c r="Q594" s="56"/>
      <c r="R594" s="56" t="str">
        <f t="shared" si="183"/>
        <v/>
      </c>
      <c r="S594" s="56"/>
      <c r="T594" s="56"/>
      <c r="U594" s="59"/>
      <c r="V594" s="9"/>
      <c r="W594" s="61"/>
      <c r="X594" s="61"/>
      <c r="Y594" s="9"/>
      <c r="Z594" s="16"/>
      <c r="AA594" s="16"/>
      <c r="AB594" s="17"/>
      <c r="AC594" s="1"/>
      <c r="AD594" s="81">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6">
      <c r="A595" s="49" t="str">
        <f t="shared" si="181"/>
        <v/>
      </c>
      <c r="B595" s="66"/>
      <c r="C595" s="50"/>
      <c r="D595" s="51"/>
      <c r="E595" s="52">
        <f t="shared" si="182"/>
        <v>-1</v>
      </c>
      <c r="F595" s="53"/>
      <c r="G595" s="54"/>
      <c r="H595" s="54"/>
      <c r="I595" s="55"/>
      <c r="J595" s="55"/>
      <c r="K595" s="55"/>
      <c r="L595" s="54"/>
      <c r="M595" s="56"/>
      <c r="N595" s="56"/>
      <c r="O595" s="57" t="e">
        <f t="shared" si="171"/>
        <v>#VALUE!</v>
      </c>
      <c r="P595" s="58"/>
      <c r="Q595" s="56"/>
      <c r="R595" s="56" t="str">
        <f t="shared" si="183"/>
        <v/>
      </c>
      <c r="S595" s="56"/>
      <c r="T595" s="56"/>
      <c r="U595" s="59"/>
      <c r="V595" s="9"/>
      <c r="W595" s="61"/>
      <c r="X595" s="61"/>
      <c r="Y595" s="9"/>
      <c r="Z595" s="16"/>
      <c r="AA595" s="16"/>
      <c r="AB595" s="17"/>
      <c r="AC595" s="1"/>
      <c r="AD595" s="81">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6">
      <c r="A596" s="49" t="str">
        <f t="shared" si="181"/>
        <v/>
      </c>
      <c r="B596" s="66"/>
      <c r="C596" s="50"/>
      <c r="D596" s="51"/>
      <c r="E596" s="52">
        <f t="shared" si="182"/>
        <v>-1</v>
      </c>
      <c r="F596" s="53"/>
      <c r="G596" s="54"/>
      <c r="H596" s="54"/>
      <c r="I596" s="55"/>
      <c r="J596" s="55"/>
      <c r="K596" s="55"/>
      <c r="L596" s="54"/>
      <c r="M596" s="56"/>
      <c r="N596" s="56"/>
      <c r="O596" s="57" t="e">
        <f t="shared" si="171"/>
        <v>#VALUE!</v>
      </c>
      <c r="P596" s="58"/>
      <c r="Q596" s="56"/>
      <c r="R596" s="56" t="str">
        <f t="shared" si="183"/>
        <v/>
      </c>
      <c r="S596" s="56"/>
      <c r="T596" s="56"/>
      <c r="U596" s="59"/>
      <c r="V596" s="9"/>
      <c r="W596" s="61"/>
      <c r="X596" s="61"/>
      <c r="Y596" s="9"/>
      <c r="Z596" s="16"/>
      <c r="AA596" s="16"/>
      <c r="AB596" s="17"/>
      <c r="AC596" s="1"/>
      <c r="AD596" s="81">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6">
      <c r="A597" s="49" t="str">
        <f t="shared" si="181"/>
        <v/>
      </c>
      <c r="B597" s="66"/>
      <c r="C597" s="50"/>
      <c r="D597" s="51"/>
      <c r="E597" s="52">
        <f t="shared" si="182"/>
        <v>-1</v>
      </c>
      <c r="F597" s="53"/>
      <c r="G597" s="54"/>
      <c r="H597" s="54"/>
      <c r="I597" s="55"/>
      <c r="J597" s="55"/>
      <c r="K597" s="55"/>
      <c r="L597" s="54"/>
      <c r="M597" s="56"/>
      <c r="N597" s="56"/>
      <c r="O597" s="57" t="e">
        <f t="shared" si="171"/>
        <v>#VALUE!</v>
      </c>
      <c r="P597" s="58"/>
      <c r="Q597" s="56"/>
      <c r="R597" s="56" t="str">
        <f t="shared" si="183"/>
        <v/>
      </c>
      <c r="S597" s="56"/>
      <c r="T597" s="56"/>
      <c r="U597" s="59"/>
      <c r="V597" s="9"/>
      <c r="W597" s="61"/>
      <c r="X597" s="61"/>
      <c r="Y597" s="9"/>
      <c r="Z597" s="16"/>
      <c r="AA597" s="16"/>
      <c r="AB597" s="17"/>
      <c r="AC597" s="1"/>
      <c r="AD597" s="81">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6">
      <c r="A598" s="49" t="str">
        <f t="shared" si="181"/>
        <v/>
      </c>
      <c r="B598" s="66"/>
      <c r="C598" s="50"/>
      <c r="D598" s="51"/>
      <c r="E598" s="52">
        <f t="shared" si="182"/>
        <v>-1</v>
      </c>
      <c r="F598" s="53"/>
      <c r="G598" s="54"/>
      <c r="H598" s="54"/>
      <c r="I598" s="55"/>
      <c r="J598" s="55"/>
      <c r="K598" s="55"/>
      <c r="L598" s="54"/>
      <c r="M598" s="56"/>
      <c r="N598" s="56"/>
      <c r="O598" s="57" t="e">
        <f t="shared" si="171"/>
        <v>#VALUE!</v>
      </c>
      <c r="P598" s="58"/>
      <c r="Q598" s="56"/>
      <c r="R598" s="56" t="str">
        <f t="shared" si="183"/>
        <v/>
      </c>
      <c r="S598" s="56"/>
      <c r="T598" s="56"/>
      <c r="U598" s="59"/>
      <c r="V598" s="9"/>
      <c r="W598" s="61"/>
      <c r="X598" s="61"/>
      <c r="Y598" s="9"/>
      <c r="Z598" s="16"/>
      <c r="AA598" s="16"/>
      <c r="AB598" s="17"/>
      <c r="AC598" s="1"/>
      <c r="AD598" s="81">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6">
      <c r="A599" s="49" t="str">
        <f t="shared" si="181"/>
        <v/>
      </c>
      <c r="B599" s="66"/>
      <c r="C599" s="50"/>
      <c r="D599" s="51"/>
      <c r="E599" s="52">
        <f t="shared" si="182"/>
        <v>-1</v>
      </c>
      <c r="F599" s="53"/>
      <c r="G599" s="54"/>
      <c r="H599" s="54"/>
      <c r="I599" s="55"/>
      <c r="J599" s="55"/>
      <c r="K599" s="55"/>
      <c r="L599" s="54"/>
      <c r="M599" s="56"/>
      <c r="N599" s="56"/>
      <c r="O599" s="57" t="e">
        <f t="shared" si="171"/>
        <v>#VALUE!</v>
      </c>
      <c r="P599" s="58"/>
      <c r="Q599" s="56"/>
      <c r="R599" s="56" t="str">
        <f t="shared" si="183"/>
        <v/>
      </c>
      <c r="S599" s="56"/>
      <c r="T599" s="56"/>
      <c r="U599" s="59"/>
      <c r="V599" s="9"/>
      <c r="W599" s="61"/>
      <c r="X599" s="61"/>
      <c r="Y599" s="9"/>
      <c r="Z599" s="16"/>
      <c r="AA599" s="16"/>
      <c r="AB599" s="17"/>
      <c r="AC599" s="1"/>
      <c r="AD599" s="81">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6">
      <c r="A600" s="49" t="str">
        <f t="shared" si="181"/>
        <v/>
      </c>
      <c r="B600" s="66"/>
      <c r="C600" s="50"/>
      <c r="D600" s="51"/>
      <c r="E600" s="52">
        <f t="shared" si="182"/>
        <v>-1</v>
      </c>
      <c r="F600" s="53"/>
      <c r="G600" s="54"/>
      <c r="H600" s="54"/>
      <c r="I600" s="55"/>
      <c r="J600" s="55"/>
      <c r="K600" s="55"/>
      <c r="L600" s="54"/>
      <c r="M600" s="56"/>
      <c r="N600" s="56"/>
      <c r="O600" s="57" t="e">
        <f t="shared" si="171"/>
        <v>#VALUE!</v>
      </c>
      <c r="P600" s="58"/>
      <c r="Q600" s="56"/>
      <c r="R600" s="56" t="str">
        <f t="shared" si="183"/>
        <v/>
      </c>
      <c r="S600" s="56"/>
      <c r="T600" s="56"/>
      <c r="U600" s="59"/>
      <c r="V600" s="60"/>
      <c r="W600" s="61"/>
      <c r="X600" s="61"/>
      <c r="Y600" s="60"/>
      <c r="Z600" s="16"/>
      <c r="AA600" s="16"/>
      <c r="AB600" s="17"/>
      <c r="AC600" s="62"/>
      <c r="AD600" s="81">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6">
      <c r="A601" s="49" t="str">
        <f t="shared" si="181"/>
        <v/>
      </c>
      <c r="B601" s="66"/>
      <c r="C601" s="50"/>
      <c r="D601" s="51"/>
      <c r="E601" s="52">
        <f t="shared" si="182"/>
        <v>-1</v>
      </c>
      <c r="F601" s="53"/>
      <c r="G601" s="54"/>
      <c r="H601" s="54"/>
      <c r="I601" s="55"/>
      <c r="J601" s="55"/>
      <c r="K601" s="55"/>
      <c r="L601" s="54"/>
      <c r="M601" s="56"/>
      <c r="N601" s="56"/>
      <c r="O601" s="57" t="e">
        <f t="shared" si="171"/>
        <v>#VALUE!</v>
      </c>
      <c r="P601" s="58"/>
      <c r="Q601" s="56"/>
      <c r="R601" s="56" t="str">
        <f t="shared" si="183"/>
        <v/>
      </c>
      <c r="S601" s="56"/>
      <c r="T601" s="56"/>
      <c r="U601" s="59"/>
      <c r="V601" s="60"/>
      <c r="W601" s="61"/>
      <c r="X601" s="61"/>
      <c r="Y601" s="60"/>
      <c r="Z601" s="16"/>
      <c r="AA601" s="16"/>
      <c r="AB601" s="17"/>
      <c r="AC601" s="62"/>
      <c r="AD601" s="81">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6">
      <c r="A602" s="49" t="str">
        <f t="shared" si="181"/>
        <v/>
      </c>
      <c r="B602" s="66"/>
      <c r="C602" s="50"/>
      <c r="D602" s="51"/>
      <c r="E602" s="52">
        <f t="shared" si="182"/>
        <v>-1</v>
      </c>
      <c r="F602" s="53"/>
      <c r="G602" s="54"/>
      <c r="H602" s="54"/>
      <c r="I602" s="55"/>
      <c r="J602" s="55"/>
      <c r="K602" s="55"/>
      <c r="L602" s="54"/>
      <c r="M602" s="56"/>
      <c r="N602" s="56"/>
      <c r="O602" s="57" t="e">
        <f t="shared" si="171"/>
        <v>#VALUE!</v>
      </c>
      <c r="P602" s="58"/>
      <c r="Q602" s="56"/>
      <c r="R602" s="56" t="str">
        <f t="shared" si="183"/>
        <v/>
      </c>
      <c r="S602" s="56"/>
      <c r="T602" s="56"/>
      <c r="U602" s="59"/>
      <c r="V602" s="60"/>
      <c r="W602" s="61"/>
      <c r="X602" s="61"/>
      <c r="Y602" s="60"/>
      <c r="Z602" s="16"/>
      <c r="AA602" s="16"/>
      <c r="AB602" s="17"/>
      <c r="AC602" s="62"/>
      <c r="AD602" s="81">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6">
      <c r="A603" s="49" t="str">
        <f t="shared" si="181"/>
        <v/>
      </c>
      <c r="B603" s="66"/>
      <c r="C603" s="50"/>
      <c r="D603" s="51"/>
      <c r="E603" s="52">
        <f t="shared" si="182"/>
        <v>-1</v>
      </c>
      <c r="F603" s="53"/>
      <c r="G603" s="54"/>
      <c r="H603" s="54"/>
      <c r="I603" s="55"/>
      <c r="J603" s="55"/>
      <c r="K603" s="55"/>
      <c r="L603" s="54"/>
      <c r="M603" s="56"/>
      <c r="N603" s="56"/>
      <c r="O603" s="57" t="e">
        <f t="shared" si="171"/>
        <v>#VALUE!</v>
      </c>
      <c r="P603" s="58"/>
      <c r="Q603" s="56"/>
      <c r="R603" s="56" t="str">
        <f t="shared" si="183"/>
        <v/>
      </c>
      <c r="S603" s="56"/>
      <c r="T603" s="56"/>
      <c r="U603" s="59"/>
      <c r="V603" s="60"/>
      <c r="W603" s="61"/>
      <c r="X603" s="61"/>
      <c r="Y603" s="60"/>
      <c r="Z603" s="16"/>
      <c r="AA603" s="16"/>
      <c r="AB603" s="17"/>
      <c r="AC603" s="62"/>
      <c r="AD603" s="81">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6">
      <c r="A604" s="49" t="str">
        <f t="shared" si="181"/>
        <v/>
      </c>
      <c r="B604" s="66"/>
      <c r="C604" s="50"/>
      <c r="D604" s="51"/>
      <c r="E604" s="52">
        <f t="shared" si="182"/>
        <v>-1</v>
      </c>
      <c r="F604" s="53"/>
      <c r="G604" s="54"/>
      <c r="H604" s="54"/>
      <c r="I604" s="55"/>
      <c r="J604" s="55"/>
      <c r="K604" s="55"/>
      <c r="L604" s="54"/>
      <c r="M604" s="56"/>
      <c r="N604" s="56"/>
      <c r="O604" s="57" t="e">
        <f t="shared" si="171"/>
        <v>#VALUE!</v>
      </c>
      <c r="P604" s="58"/>
      <c r="Q604" s="56"/>
      <c r="R604" s="56" t="str">
        <f t="shared" si="183"/>
        <v/>
      </c>
      <c r="S604" s="56"/>
      <c r="T604" s="56"/>
      <c r="U604" s="59"/>
      <c r="V604" s="72"/>
      <c r="W604" s="61"/>
      <c r="X604" s="61"/>
      <c r="Y604" s="72"/>
      <c r="Z604" s="16"/>
      <c r="AA604" s="16"/>
      <c r="AB604" s="17"/>
      <c r="AC604" s="14"/>
      <c r="AD604" s="81">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6">
      <c r="A605" s="49" t="str">
        <f t="shared" si="181"/>
        <v/>
      </c>
      <c r="B605" s="66"/>
      <c r="C605" s="50"/>
      <c r="D605" s="51"/>
      <c r="E605" s="52">
        <f t="shared" si="182"/>
        <v>-1</v>
      </c>
      <c r="F605" s="53"/>
      <c r="G605" s="54"/>
      <c r="H605" s="54"/>
      <c r="I605" s="55"/>
      <c r="J605" s="55"/>
      <c r="K605" s="55"/>
      <c r="L605" s="54"/>
      <c r="M605" s="56"/>
      <c r="N605" s="56"/>
      <c r="O605" s="57" t="e">
        <f t="shared" si="171"/>
        <v>#VALUE!</v>
      </c>
      <c r="P605" s="58"/>
      <c r="Q605" s="56"/>
      <c r="R605" s="56" t="str">
        <f t="shared" si="183"/>
        <v/>
      </c>
      <c r="S605" s="56"/>
      <c r="T605" s="56"/>
      <c r="U605" s="59"/>
      <c r="V605" s="72"/>
      <c r="W605" s="61"/>
      <c r="X605" s="61"/>
      <c r="Y605" s="72"/>
      <c r="Z605" s="16"/>
      <c r="AA605" s="16"/>
      <c r="AB605" s="17"/>
      <c r="AC605" s="14"/>
      <c r="AD605" s="81">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6">
      <c r="A606" s="49" t="str">
        <f t="shared" si="181"/>
        <v/>
      </c>
      <c r="B606" s="66"/>
      <c r="C606" s="50"/>
      <c r="D606" s="51"/>
      <c r="E606" s="52">
        <f t="shared" si="182"/>
        <v>-1</v>
      </c>
      <c r="F606" s="53"/>
      <c r="G606" s="54"/>
      <c r="H606" s="54"/>
      <c r="I606" s="55"/>
      <c r="J606" s="55"/>
      <c r="K606" s="55"/>
      <c r="L606" s="54"/>
      <c r="M606" s="56"/>
      <c r="N606" s="56"/>
      <c r="O606" s="57" t="e">
        <f t="shared" si="171"/>
        <v>#VALUE!</v>
      </c>
      <c r="P606" s="58"/>
      <c r="Q606" s="56"/>
      <c r="R606" s="56" t="str">
        <f t="shared" si="183"/>
        <v/>
      </c>
      <c r="S606" s="56"/>
      <c r="T606" s="56"/>
      <c r="U606" s="59"/>
      <c r="V606" s="72"/>
      <c r="W606" s="61"/>
      <c r="X606" s="61"/>
      <c r="Y606" s="72"/>
      <c r="Z606" s="16"/>
      <c r="AA606" s="16"/>
      <c r="AB606" s="17"/>
      <c r="AC606" s="14"/>
      <c r="AD606" s="81">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6">
      <c r="A607" s="49" t="str">
        <f t="shared" si="181"/>
        <v/>
      </c>
      <c r="B607" s="66"/>
      <c r="C607" s="50"/>
      <c r="D607" s="51"/>
      <c r="E607" s="52">
        <f t="shared" si="182"/>
        <v>-1</v>
      </c>
      <c r="F607" s="53"/>
      <c r="G607" s="54"/>
      <c r="H607" s="54"/>
      <c r="I607" s="55"/>
      <c r="J607" s="55"/>
      <c r="K607" s="55"/>
      <c r="L607" s="54"/>
      <c r="M607" s="56"/>
      <c r="N607" s="56"/>
      <c r="O607" s="57" t="e">
        <f t="shared" si="171"/>
        <v>#VALUE!</v>
      </c>
      <c r="P607" s="58"/>
      <c r="Q607" s="56"/>
      <c r="R607" s="56" t="str">
        <f t="shared" si="183"/>
        <v/>
      </c>
      <c r="S607" s="56"/>
      <c r="T607" s="56"/>
      <c r="U607" s="59"/>
      <c r="V607" s="72"/>
      <c r="W607" s="61"/>
      <c r="X607" s="61"/>
      <c r="Y607" s="72"/>
      <c r="Z607" s="16"/>
      <c r="AA607" s="16"/>
      <c r="AB607" s="17"/>
      <c r="AC607" s="14"/>
      <c r="AD607" s="81">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6">
      <c r="A608" s="49" t="str">
        <f t="shared" si="181"/>
        <v/>
      </c>
      <c r="B608" s="66"/>
      <c r="C608" s="50"/>
      <c r="D608" s="51"/>
      <c r="E608" s="52">
        <f t="shared" si="182"/>
        <v>-1</v>
      </c>
      <c r="F608" s="53"/>
      <c r="G608" s="54"/>
      <c r="H608" s="54"/>
      <c r="I608" s="55"/>
      <c r="J608" s="55"/>
      <c r="K608" s="55"/>
      <c r="L608" s="54"/>
      <c r="M608" s="56"/>
      <c r="N608" s="56"/>
      <c r="O608" s="57" t="e">
        <f t="shared" si="171"/>
        <v>#VALUE!</v>
      </c>
      <c r="P608" s="58"/>
      <c r="Q608" s="56"/>
      <c r="R608" s="56" t="str">
        <f t="shared" si="183"/>
        <v/>
      </c>
      <c r="S608" s="56"/>
      <c r="T608" s="56"/>
      <c r="U608" s="59"/>
      <c r="V608" s="9"/>
      <c r="W608" s="61"/>
      <c r="X608" s="61"/>
      <c r="Y608" s="9"/>
      <c r="Z608" s="16"/>
      <c r="AA608" s="16"/>
      <c r="AB608" s="17"/>
      <c r="AC608" s="1"/>
      <c r="AD608" s="81">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6">
      <c r="A609" s="49" t="str">
        <f t="shared" si="181"/>
        <v/>
      </c>
      <c r="B609" s="66"/>
      <c r="C609" s="50"/>
      <c r="D609" s="51"/>
      <c r="E609" s="52">
        <f t="shared" si="182"/>
        <v>-1</v>
      </c>
      <c r="F609" s="53"/>
      <c r="G609" s="54"/>
      <c r="H609" s="54"/>
      <c r="I609" s="55"/>
      <c r="J609" s="55"/>
      <c r="K609" s="55"/>
      <c r="L609" s="54"/>
      <c r="M609" s="56"/>
      <c r="N609" s="56"/>
      <c r="O609" s="57" t="e">
        <f t="shared" si="171"/>
        <v>#VALUE!</v>
      </c>
      <c r="P609" s="58"/>
      <c r="Q609" s="56"/>
      <c r="R609" s="56" t="str">
        <f t="shared" si="183"/>
        <v/>
      </c>
      <c r="S609" s="56"/>
      <c r="T609" s="56"/>
      <c r="U609" s="59"/>
      <c r="V609" s="9"/>
      <c r="W609" s="61"/>
      <c r="X609" s="61"/>
      <c r="Y609" s="9"/>
      <c r="Z609" s="16"/>
      <c r="AA609" s="16"/>
      <c r="AB609" s="17"/>
      <c r="AC609" s="1"/>
      <c r="AD609" s="81">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6">
      <c r="A610" s="49" t="str">
        <f t="shared" si="181"/>
        <v/>
      </c>
      <c r="B610" s="66"/>
      <c r="C610" s="50"/>
      <c r="D610" s="51"/>
      <c r="E610" s="52">
        <f t="shared" si="182"/>
        <v>-1</v>
      </c>
      <c r="F610" s="53"/>
      <c r="G610" s="54"/>
      <c r="H610" s="54"/>
      <c r="I610" s="55"/>
      <c r="J610" s="55"/>
      <c r="K610" s="55"/>
      <c r="L610" s="54"/>
      <c r="M610" s="56"/>
      <c r="N610" s="56"/>
      <c r="O610" s="57" t="e">
        <f t="shared" si="171"/>
        <v>#VALUE!</v>
      </c>
      <c r="P610" s="58"/>
      <c r="Q610" s="56"/>
      <c r="R610" s="56" t="str">
        <f t="shared" si="183"/>
        <v/>
      </c>
      <c r="S610" s="56"/>
      <c r="T610" s="56"/>
      <c r="U610" s="59"/>
      <c r="V610" s="9"/>
      <c r="W610" s="61"/>
      <c r="X610" s="61"/>
      <c r="Y610" s="9"/>
      <c r="Z610" s="16"/>
      <c r="AA610" s="16"/>
      <c r="AB610" s="17"/>
      <c r="AC610" s="1"/>
      <c r="AD610" s="81">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6">
      <c r="A611" s="49" t="str">
        <f t="shared" si="181"/>
        <v/>
      </c>
      <c r="B611" s="66"/>
      <c r="C611" s="50"/>
      <c r="D611" s="51"/>
      <c r="E611" s="52">
        <f t="shared" si="182"/>
        <v>-1</v>
      </c>
      <c r="F611" s="53"/>
      <c r="G611" s="54"/>
      <c r="H611" s="54"/>
      <c r="I611" s="55"/>
      <c r="J611" s="55"/>
      <c r="K611" s="55"/>
      <c r="L611" s="54"/>
      <c r="M611" s="56"/>
      <c r="N611" s="56"/>
      <c r="O611" s="57" t="e">
        <f t="shared" si="171"/>
        <v>#VALUE!</v>
      </c>
      <c r="P611" s="58"/>
      <c r="Q611" s="56"/>
      <c r="R611" s="56" t="str">
        <f t="shared" si="183"/>
        <v/>
      </c>
      <c r="S611" s="56"/>
      <c r="T611" s="56"/>
      <c r="U611" s="59"/>
      <c r="V611" s="60"/>
      <c r="W611" s="61"/>
      <c r="X611" s="61"/>
      <c r="Y611" s="60"/>
      <c r="Z611" s="16"/>
      <c r="AA611" s="16"/>
      <c r="AB611" s="17"/>
      <c r="AC611" s="62"/>
      <c r="AD611" s="81">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6">
      <c r="A612" s="49" t="str">
        <f t="shared" si="181"/>
        <v/>
      </c>
      <c r="B612" s="66"/>
      <c r="C612" s="50"/>
      <c r="D612" s="51"/>
      <c r="E612" s="52">
        <f t="shared" si="182"/>
        <v>-1</v>
      </c>
      <c r="F612" s="53"/>
      <c r="G612" s="54"/>
      <c r="H612" s="54"/>
      <c r="I612" s="55"/>
      <c r="J612" s="55"/>
      <c r="K612" s="55"/>
      <c r="L612" s="54"/>
      <c r="M612" s="56"/>
      <c r="N612" s="56"/>
      <c r="O612" s="57" t="e">
        <f t="shared" si="171"/>
        <v>#VALUE!</v>
      </c>
      <c r="P612" s="58"/>
      <c r="Q612" s="56"/>
      <c r="R612" s="56" t="str">
        <f t="shared" si="183"/>
        <v/>
      </c>
      <c r="S612" s="56"/>
      <c r="T612" s="56"/>
      <c r="U612" s="59"/>
      <c r="V612" s="9"/>
      <c r="W612" s="61"/>
      <c r="X612" s="61"/>
      <c r="Y612" s="9"/>
      <c r="Z612" s="16"/>
      <c r="AA612" s="16"/>
      <c r="AB612" s="17"/>
      <c r="AC612" s="1"/>
      <c r="AD612" s="81">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6">
      <c r="A613" s="49" t="str">
        <f t="shared" si="181"/>
        <v/>
      </c>
      <c r="B613" s="66"/>
      <c r="C613" s="50"/>
      <c r="D613" s="51"/>
      <c r="E613" s="52">
        <f t="shared" si="182"/>
        <v>-1</v>
      </c>
      <c r="F613" s="53"/>
      <c r="G613" s="54"/>
      <c r="H613" s="54"/>
      <c r="I613" s="55"/>
      <c r="J613" s="55"/>
      <c r="K613" s="55"/>
      <c r="L613" s="54"/>
      <c r="M613" s="56"/>
      <c r="N613" s="56"/>
      <c r="O613" s="57" t="e">
        <f t="shared" si="171"/>
        <v>#VALUE!</v>
      </c>
      <c r="P613" s="58"/>
      <c r="Q613" s="56"/>
      <c r="R613" s="56" t="str">
        <f t="shared" si="183"/>
        <v/>
      </c>
      <c r="S613" s="56"/>
      <c r="T613" s="56"/>
      <c r="U613" s="59"/>
      <c r="V613" s="9"/>
      <c r="W613" s="61"/>
      <c r="X613" s="61"/>
      <c r="Y613" s="9"/>
      <c r="Z613" s="16"/>
      <c r="AA613" s="16"/>
      <c r="AB613" s="17"/>
      <c r="AC613" s="1"/>
      <c r="AD613" s="81">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6">
      <c r="A614" s="49" t="str">
        <f t="shared" si="181"/>
        <v/>
      </c>
      <c r="B614" s="66"/>
      <c r="C614" s="50"/>
      <c r="D614" s="51"/>
      <c r="E614" s="52">
        <f t="shared" si="182"/>
        <v>-1</v>
      </c>
      <c r="F614" s="53"/>
      <c r="G614" s="54"/>
      <c r="H614" s="54"/>
      <c r="I614" s="55"/>
      <c r="J614" s="55"/>
      <c r="K614" s="55"/>
      <c r="L614" s="54"/>
      <c r="M614" s="56"/>
      <c r="N614" s="56"/>
      <c r="O614" s="57" t="e">
        <f t="shared" si="171"/>
        <v>#VALUE!</v>
      </c>
      <c r="P614" s="58"/>
      <c r="Q614" s="56"/>
      <c r="R614" s="56" t="str">
        <f t="shared" si="183"/>
        <v/>
      </c>
      <c r="S614" s="56"/>
      <c r="T614" s="56"/>
      <c r="U614" s="59"/>
      <c r="V614" s="9"/>
      <c r="W614" s="61"/>
      <c r="X614" s="61"/>
      <c r="Y614" s="9"/>
      <c r="Z614" s="16"/>
      <c r="AA614" s="16"/>
      <c r="AB614" s="17"/>
      <c r="AC614" s="1"/>
      <c r="AD614" s="81">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6">
      <c r="A615" s="49" t="str">
        <f t="shared" si="181"/>
        <v/>
      </c>
      <c r="B615" s="66"/>
      <c r="C615" s="50"/>
      <c r="D615" s="51"/>
      <c r="E615" s="52">
        <f t="shared" si="182"/>
        <v>-1</v>
      </c>
      <c r="F615" s="53"/>
      <c r="G615" s="54"/>
      <c r="H615" s="54"/>
      <c r="I615" s="55"/>
      <c r="J615" s="55"/>
      <c r="K615" s="55"/>
      <c r="L615" s="54"/>
      <c r="M615" s="56"/>
      <c r="N615" s="56"/>
      <c r="O615" s="57" t="e">
        <f t="shared" si="171"/>
        <v>#VALUE!</v>
      </c>
      <c r="P615" s="58"/>
      <c r="Q615" s="56"/>
      <c r="R615" s="56" t="str">
        <f t="shared" si="183"/>
        <v/>
      </c>
      <c r="S615" s="56"/>
      <c r="T615" s="56"/>
      <c r="U615" s="59"/>
      <c r="V615" s="9"/>
      <c r="W615" s="61"/>
      <c r="X615" s="61"/>
      <c r="Y615" s="9"/>
      <c r="Z615" s="16"/>
      <c r="AA615" s="16"/>
      <c r="AB615" s="17"/>
      <c r="AC615" s="1"/>
      <c r="AD615" s="81">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6">
      <c r="A616" s="49" t="str">
        <f t="shared" si="181"/>
        <v/>
      </c>
      <c r="B616" s="66"/>
      <c r="C616" s="50"/>
      <c r="D616" s="51"/>
      <c r="E616" s="52">
        <f t="shared" si="182"/>
        <v>-1</v>
      </c>
      <c r="F616" s="53"/>
      <c r="G616" s="54"/>
      <c r="H616" s="54"/>
      <c r="I616" s="55"/>
      <c r="J616" s="55"/>
      <c r="K616" s="55"/>
      <c r="L616" s="54"/>
      <c r="M616" s="56"/>
      <c r="N616" s="56"/>
      <c r="O616" s="57" t="e">
        <f t="shared" si="171"/>
        <v>#VALUE!</v>
      </c>
      <c r="P616" s="58"/>
      <c r="Q616" s="56"/>
      <c r="R616" s="56" t="str">
        <f t="shared" si="183"/>
        <v/>
      </c>
      <c r="S616" s="56"/>
      <c r="T616" s="56"/>
      <c r="U616" s="59"/>
      <c r="V616" s="9"/>
      <c r="W616" s="61"/>
      <c r="X616" s="61"/>
      <c r="Y616" s="9"/>
      <c r="Z616" s="16"/>
      <c r="AA616" s="16"/>
      <c r="AB616" s="17"/>
      <c r="AC616" s="1"/>
      <c r="AD616" s="81">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6">
      <c r="A617" s="49" t="str">
        <f t="shared" si="181"/>
        <v/>
      </c>
      <c r="B617" s="66"/>
      <c r="C617" s="50"/>
      <c r="D617" s="51"/>
      <c r="E617" s="52">
        <f t="shared" si="182"/>
        <v>-1</v>
      </c>
      <c r="F617" s="53"/>
      <c r="G617" s="54"/>
      <c r="H617" s="54"/>
      <c r="I617" s="55"/>
      <c r="J617" s="55"/>
      <c r="K617" s="55"/>
      <c r="L617" s="54"/>
      <c r="M617" s="56"/>
      <c r="N617" s="56"/>
      <c r="O617" s="57" t="e">
        <f t="shared" si="171"/>
        <v>#VALUE!</v>
      </c>
      <c r="P617" s="58"/>
      <c r="Q617" s="56"/>
      <c r="R617" s="56" t="str">
        <f t="shared" si="183"/>
        <v/>
      </c>
      <c r="S617" s="56"/>
      <c r="T617" s="56"/>
      <c r="U617" s="59"/>
      <c r="V617" s="9"/>
      <c r="W617" s="61"/>
      <c r="X617" s="61"/>
      <c r="Y617" s="9"/>
      <c r="Z617" s="16"/>
      <c r="AA617" s="16"/>
      <c r="AB617" s="17"/>
      <c r="AC617" s="1"/>
      <c r="AD617" s="81">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6">
      <c r="A618" s="49" t="str">
        <f t="shared" si="181"/>
        <v/>
      </c>
      <c r="B618" s="66"/>
      <c r="C618" s="50"/>
      <c r="D618" s="51"/>
      <c r="E618" s="52">
        <f t="shared" si="182"/>
        <v>-1</v>
      </c>
      <c r="F618" s="53"/>
      <c r="G618" s="54"/>
      <c r="H618" s="54"/>
      <c r="I618" s="55"/>
      <c r="J618" s="55"/>
      <c r="K618" s="55"/>
      <c r="L618" s="54"/>
      <c r="M618" s="56"/>
      <c r="N618" s="56"/>
      <c r="O618" s="57" t="e">
        <f t="shared" si="171"/>
        <v>#VALUE!</v>
      </c>
      <c r="P618" s="58"/>
      <c r="Q618" s="56"/>
      <c r="R618" s="56" t="str">
        <f t="shared" si="183"/>
        <v/>
      </c>
      <c r="S618" s="56"/>
      <c r="T618" s="56"/>
      <c r="U618" s="59"/>
      <c r="V618" s="9"/>
      <c r="W618" s="61"/>
      <c r="X618" s="61"/>
      <c r="Y618" s="9"/>
      <c r="Z618" s="16"/>
      <c r="AA618" s="16"/>
      <c r="AB618" s="17"/>
      <c r="AC618" s="1"/>
      <c r="AD618" s="81">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6">
      <c r="A619" s="49" t="str">
        <f t="shared" si="181"/>
        <v/>
      </c>
      <c r="B619" s="66"/>
      <c r="C619" s="50"/>
      <c r="D619" s="51"/>
      <c r="E619" s="52">
        <f t="shared" si="182"/>
        <v>-1</v>
      </c>
      <c r="F619" s="53"/>
      <c r="G619" s="54"/>
      <c r="H619" s="54"/>
      <c r="I619" s="55"/>
      <c r="J619" s="55"/>
      <c r="K619" s="55"/>
      <c r="L619" s="54"/>
      <c r="M619" s="56"/>
      <c r="N619" s="56"/>
      <c r="O619" s="57" t="e">
        <f t="shared" si="171"/>
        <v>#VALUE!</v>
      </c>
      <c r="P619" s="58"/>
      <c r="Q619" s="56"/>
      <c r="R619" s="56" t="str">
        <f t="shared" si="183"/>
        <v/>
      </c>
      <c r="S619" s="56"/>
      <c r="T619" s="56"/>
      <c r="U619" s="59"/>
      <c r="V619" s="9"/>
      <c r="W619" s="61"/>
      <c r="X619" s="61"/>
      <c r="Y619" s="9"/>
      <c r="Z619" s="16"/>
      <c r="AA619" s="16"/>
      <c r="AB619" s="17"/>
      <c r="AC619" s="1"/>
      <c r="AD619" s="81">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6">
      <c r="A620" s="49" t="str">
        <f t="shared" si="181"/>
        <v/>
      </c>
      <c r="B620" s="66"/>
      <c r="C620" s="50"/>
      <c r="D620" s="51"/>
      <c r="E620" s="52">
        <f t="shared" si="182"/>
        <v>-1</v>
      </c>
      <c r="F620" s="53"/>
      <c r="G620" s="54"/>
      <c r="H620" s="54"/>
      <c r="I620" s="55"/>
      <c r="J620" s="55"/>
      <c r="K620" s="55"/>
      <c r="L620" s="54"/>
      <c r="M620" s="56"/>
      <c r="N620" s="56"/>
      <c r="O620" s="57" t="e">
        <f t="shared" si="171"/>
        <v>#VALUE!</v>
      </c>
      <c r="P620" s="58"/>
      <c r="Q620" s="56"/>
      <c r="R620" s="56" t="str">
        <f t="shared" si="183"/>
        <v/>
      </c>
      <c r="S620" s="56"/>
      <c r="T620" s="56"/>
      <c r="U620" s="59"/>
      <c r="V620" s="9"/>
      <c r="W620" s="61"/>
      <c r="X620" s="61"/>
      <c r="Y620" s="9"/>
      <c r="Z620" s="16"/>
      <c r="AA620" s="16"/>
      <c r="AB620" s="17"/>
      <c r="AC620" s="1"/>
      <c r="AD620" s="81">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6">
      <c r="A621" s="49" t="str">
        <f t="shared" si="181"/>
        <v/>
      </c>
      <c r="B621" s="66"/>
      <c r="C621" s="50"/>
      <c r="D621" s="51"/>
      <c r="E621" s="52">
        <f t="shared" si="182"/>
        <v>-1</v>
      </c>
      <c r="F621" s="53"/>
      <c r="G621" s="54"/>
      <c r="H621" s="54"/>
      <c r="I621" s="55"/>
      <c r="J621" s="55"/>
      <c r="K621" s="55"/>
      <c r="L621" s="54"/>
      <c r="M621" s="56"/>
      <c r="N621" s="56"/>
      <c r="O621" s="57" t="e">
        <f t="shared" si="171"/>
        <v>#VALUE!</v>
      </c>
      <c r="P621" s="58"/>
      <c r="Q621" s="56"/>
      <c r="R621" s="56" t="str">
        <f t="shared" si="183"/>
        <v/>
      </c>
      <c r="S621" s="56"/>
      <c r="T621" s="56"/>
      <c r="U621" s="59"/>
      <c r="V621" s="9"/>
      <c r="W621" s="61"/>
      <c r="X621" s="61"/>
      <c r="Y621" s="9"/>
      <c r="Z621" s="16"/>
      <c r="AA621" s="16"/>
      <c r="AB621" s="17"/>
      <c r="AC621" s="1"/>
      <c r="AD621" s="81">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6">
      <c r="A622" s="49" t="str">
        <f t="shared" si="181"/>
        <v/>
      </c>
      <c r="B622" s="66"/>
      <c r="C622" s="50"/>
      <c r="D622" s="51"/>
      <c r="E622" s="52">
        <f t="shared" si="182"/>
        <v>-1</v>
      </c>
      <c r="F622" s="53"/>
      <c r="G622" s="54"/>
      <c r="H622" s="54"/>
      <c r="I622" s="55"/>
      <c r="J622" s="55"/>
      <c r="K622" s="55"/>
      <c r="L622" s="54"/>
      <c r="M622" s="56"/>
      <c r="N622" s="56"/>
      <c r="O622" s="57" t="e">
        <f t="shared" si="171"/>
        <v>#VALUE!</v>
      </c>
      <c r="P622" s="58"/>
      <c r="Q622" s="56"/>
      <c r="R622" s="56" t="str">
        <f t="shared" si="183"/>
        <v/>
      </c>
      <c r="S622" s="56"/>
      <c r="T622" s="56"/>
      <c r="U622" s="59"/>
      <c r="V622" s="9"/>
      <c r="W622" s="61"/>
      <c r="X622" s="61"/>
      <c r="Y622" s="9"/>
      <c r="Z622" s="16"/>
      <c r="AA622" s="16"/>
      <c r="AB622" s="17"/>
      <c r="AC622" s="1"/>
      <c r="AD622" s="81">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6">
      <c r="A623" s="49" t="str">
        <f t="shared" si="181"/>
        <v/>
      </c>
      <c r="B623" s="66"/>
      <c r="C623" s="50"/>
      <c r="D623" s="51"/>
      <c r="E623" s="52">
        <f t="shared" si="182"/>
        <v>-1</v>
      </c>
      <c r="F623" s="53"/>
      <c r="G623" s="54"/>
      <c r="H623" s="54"/>
      <c r="I623" s="55"/>
      <c r="J623" s="55"/>
      <c r="K623" s="55"/>
      <c r="L623" s="54"/>
      <c r="M623" s="56"/>
      <c r="N623" s="56"/>
      <c r="O623" s="57" t="e">
        <f t="shared" si="171"/>
        <v>#VALUE!</v>
      </c>
      <c r="P623" s="58"/>
      <c r="Q623" s="56"/>
      <c r="R623" s="56" t="str">
        <f t="shared" si="183"/>
        <v/>
      </c>
      <c r="S623" s="56"/>
      <c r="T623" s="56"/>
      <c r="U623" s="59"/>
      <c r="V623" s="9"/>
      <c r="W623" s="61"/>
      <c r="X623" s="61"/>
      <c r="Y623" s="9"/>
      <c r="Z623" s="16"/>
      <c r="AA623" s="16"/>
      <c r="AB623" s="17"/>
      <c r="AC623" s="1"/>
      <c r="AD623" s="81">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6">
      <c r="A624" s="49" t="str">
        <f t="shared" si="181"/>
        <v/>
      </c>
      <c r="B624" s="66"/>
      <c r="C624" s="50"/>
      <c r="D624" s="51"/>
      <c r="E624" s="52">
        <f t="shared" si="182"/>
        <v>-1</v>
      </c>
      <c r="F624" s="53"/>
      <c r="G624" s="54"/>
      <c r="H624" s="54"/>
      <c r="I624" s="55"/>
      <c r="J624" s="55"/>
      <c r="K624" s="55"/>
      <c r="L624" s="54"/>
      <c r="M624" s="56"/>
      <c r="N624" s="56"/>
      <c r="O624" s="57" t="e">
        <f t="shared" si="171"/>
        <v>#VALUE!</v>
      </c>
      <c r="P624" s="58"/>
      <c r="Q624" s="56"/>
      <c r="R624" s="56" t="str">
        <f t="shared" si="183"/>
        <v/>
      </c>
      <c r="S624" s="56"/>
      <c r="T624" s="56"/>
      <c r="U624" s="59"/>
      <c r="V624" s="9"/>
      <c r="W624" s="61"/>
      <c r="X624" s="61"/>
      <c r="Y624" s="9"/>
      <c r="Z624" s="16"/>
      <c r="AA624" s="16"/>
      <c r="AB624" s="17"/>
      <c r="AC624" s="1"/>
      <c r="AD624" s="81">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6">
      <c r="A625" s="49" t="str">
        <f t="shared" si="181"/>
        <v/>
      </c>
      <c r="B625" s="66"/>
      <c r="C625" s="50"/>
      <c r="D625" s="51"/>
      <c r="E625" s="52">
        <f t="shared" si="182"/>
        <v>-1</v>
      </c>
      <c r="F625" s="53"/>
      <c r="G625" s="54"/>
      <c r="H625" s="54"/>
      <c r="I625" s="55"/>
      <c r="J625" s="55"/>
      <c r="K625" s="55"/>
      <c r="L625" s="54"/>
      <c r="M625" s="56"/>
      <c r="N625" s="56"/>
      <c r="O625" s="57" t="e">
        <f t="shared" si="171"/>
        <v>#VALUE!</v>
      </c>
      <c r="P625" s="58"/>
      <c r="Q625" s="56"/>
      <c r="R625" s="56" t="str">
        <f t="shared" si="183"/>
        <v/>
      </c>
      <c r="S625" s="56"/>
      <c r="T625" s="56"/>
      <c r="U625" s="59"/>
      <c r="V625" s="9"/>
      <c r="W625" s="61"/>
      <c r="X625" s="61"/>
      <c r="Y625" s="9"/>
      <c r="Z625" s="16"/>
      <c r="AA625" s="16"/>
      <c r="AB625" s="17"/>
      <c r="AC625" s="1"/>
      <c r="AD625" s="81">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6">
      <c r="A626" s="49" t="str">
        <f t="shared" si="181"/>
        <v/>
      </c>
      <c r="B626" s="66"/>
      <c r="C626" s="50"/>
      <c r="D626" s="51"/>
      <c r="E626" s="52">
        <f t="shared" si="182"/>
        <v>-1</v>
      </c>
      <c r="F626" s="53"/>
      <c r="G626" s="54"/>
      <c r="H626" s="54"/>
      <c r="I626" s="55"/>
      <c r="J626" s="55"/>
      <c r="K626" s="55"/>
      <c r="L626" s="54"/>
      <c r="M626" s="56"/>
      <c r="N626" s="56"/>
      <c r="O626" s="57" t="e">
        <f t="shared" si="171"/>
        <v>#VALUE!</v>
      </c>
      <c r="P626" s="58"/>
      <c r="Q626" s="56"/>
      <c r="R626" s="56" t="str">
        <f t="shared" si="183"/>
        <v/>
      </c>
      <c r="S626" s="56"/>
      <c r="T626" s="56"/>
      <c r="U626" s="59"/>
      <c r="V626" s="9"/>
      <c r="W626" s="61"/>
      <c r="X626" s="61"/>
      <c r="Y626" s="9"/>
      <c r="Z626" s="16"/>
      <c r="AA626" s="16"/>
      <c r="AB626" s="17"/>
      <c r="AC626" s="1"/>
      <c r="AD626" s="81">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6">
      <c r="A627" s="49" t="str">
        <f t="shared" si="181"/>
        <v/>
      </c>
      <c r="B627" s="66"/>
      <c r="C627" s="50"/>
      <c r="D627" s="51"/>
      <c r="E627" s="52">
        <f t="shared" si="182"/>
        <v>-1</v>
      </c>
      <c r="F627" s="53"/>
      <c r="G627" s="54"/>
      <c r="H627" s="54"/>
      <c r="I627" s="55"/>
      <c r="J627" s="55"/>
      <c r="K627" s="55"/>
      <c r="L627" s="54"/>
      <c r="M627" s="56"/>
      <c r="N627" s="56"/>
      <c r="O627" s="57" t="e">
        <f t="shared" si="171"/>
        <v>#VALUE!</v>
      </c>
      <c r="P627" s="58"/>
      <c r="Q627" s="56"/>
      <c r="R627" s="56" t="str">
        <f t="shared" si="183"/>
        <v/>
      </c>
      <c r="S627" s="56"/>
      <c r="T627" s="56"/>
      <c r="U627" s="59"/>
      <c r="V627" s="9"/>
      <c r="W627" s="61"/>
      <c r="X627" s="61"/>
      <c r="Y627" s="9"/>
      <c r="Z627" s="16"/>
      <c r="AA627" s="16"/>
      <c r="AB627" s="17"/>
      <c r="AC627" s="1"/>
      <c r="AD627" s="81">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6">
      <c r="A628" s="49" t="str">
        <f t="shared" si="181"/>
        <v/>
      </c>
      <c r="B628" s="66"/>
      <c r="C628" s="50"/>
      <c r="D628" s="51"/>
      <c r="E628" s="52">
        <f t="shared" si="182"/>
        <v>-1</v>
      </c>
      <c r="F628" s="53"/>
      <c r="G628" s="54"/>
      <c r="H628" s="54"/>
      <c r="I628" s="55"/>
      <c r="J628" s="55"/>
      <c r="K628" s="55"/>
      <c r="L628" s="54"/>
      <c r="M628" s="56"/>
      <c r="N628" s="56"/>
      <c r="O628" s="57" t="e">
        <f t="shared" si="171"/>
        <v>#VALUE!</v>
      </c>
      <c r="P628" s="58"/>
      <c r="Q628" s="56"/>
      <c r="R628" s="56" t="str">
        <f t="shared" si="183"/>
        <v/>
      </c>
      <c r="S628" s="56"/>
      <c r="T628" s="56"/>
      <c r="U628" s="59"/>
      <c r="V628" s="9"/>
      <c r="W628" s="61"/>
      <c r="X628" s="61"/>
      <c r="Y628" s="9"/>
      <c r="Z628" s="16"/>
      <c r="AA628" s="16"/>
      <c r="AB628" s="17"/>
      <c r="AC628" s="1"/>
      <c r="AD628" s="81">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6">
      <c r="A629" s="49" t="str">
        <f t="shared" si="181"/>
        <v/>
      </c>
      <c r="B629" s="66"/>
      <c r="C629" s="50"/>
      <c r="D629" s="51"/>
      <c r="E629" s="52">
        <f t="shared" si="182"/>
        <v>-1</v>
      </c>
      <c r="F629" s="53"/>
      <c r="G629" s="54"/>
      <c r="H629" s="54"/>
      <c r="I629" s="55"/>
      <c r="J629" s="55"/>
      <c r="K629" s="55"/>
      <c r="L629" s="54"/>
      <c r="M629" s="56"/>
      <c r="N629" s="56"/>
      <c r="O629" s="57" t="e">
        <f t="shared" si="171"/>
        <v>#VALUE!</v>
      </c>
      <c r="P629" s="58"/>
      <c r="Q629" s="56"/>
      <c r="R629" s="56" t="str">
        <f t="shared" si="183"/>
        <v/>
      </c>
      <c r="S629" s="56"/>
      <c r="T629" s="56"/>
      <c r="U629" s="59"/>
      <c r="V629" s="9"/>
      <c r="W629" s="61"/>
      <c r="X629" s="61"/>
      <c r="Y629" s="9"/>
      <c r="Z629" s="16"/>
      <c r="AA629" s="16"/>
      <c r="AB629" s="17"/>
      <c r="AC629" s="1"/>
      <c r="AD629" s="81">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6">
      <c r="A630" s="49" t="str">
        <f t="shared" si="181"/>
        <v/>
      </c>
      <c r="B630" s="66"/>
      <c r="C630" s="50"/>
      <c r="D630" s="51"/>
      <c r="E630" s="52">
        <f t="shared" si="182"/>
        <v>-1</v>
      </c>
      <c r="F630" s="53"/>
      <c r="G630" s="54"/>
      <c r="H630" s="54"/>
      <c r="I630" s="55"/>
      <c r="J630" s="55"/>
      <c r="K630" s="55"/>
      <c r="L630" s="54"/>
      <c r="M630" s="56"/>
      <c r="N630" s="56"/>
      <c r="O630" s="57" t="e">
        <f t="shared" si="171"/>
        <v>#VALUE!</v>
      </c>
      <c r="P630" s="58"/>
      <c r="Q630" s="56"/>
      <c r="R630" s="56" t="str">
        <f t="shared" si="183"/>
        <v/>
      </c>
      <c r="S630" s="56"/>
      <c r="T630" s="56"/>
      <c r="U630" s="59"/>
      <c r="V630" s="9"/>
      <c r="W630" s="61"/>
      <c r="X630" s="61"/>
      <c r="Y630" s="9"/>
      <c r="Z630" s="16"/>
      <c r="AA630" s="16"/>
      <c r="AB630" s="17"/>
      <c r="AC630" s="1"/>
      <c r="AD630" s="81">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6">
      <c r="A631" s="49" t="str">
        <f t="shared" si="181"/>
        <v/>
      </c>
      <c r="B631" s="66"/>
      <c r="C631" s="50"/>
      <c r="D631" s="51"/>
      <c r="E631" s="52">
        <f t="shared" si="182"/>
        <v>-1</v>
      </c>
      <c r="F631" s="53"/>
      <c r="G631" s="54"/>
      <c r="H631" s="54"/>
      <c r="I631" s="55"/>
      <c r="J631" s="55"/>
      <c r="K631" s="55"/>
      <c r="L631" s="54"/>
      <c r="M631" s="56"/>
      <c r="N631" s="56"/>
      <c r="O631" s="57" t="e">
        <f t="shared" si="171"/>
        <v>#VALUE!</v>
      </c>
      <c r="P631" s="58"/>
      <c r="Q631" s="56"/>
      <c r="R631" s="56" t="str">
        <f t="shared" si="183"/>
        <v/>
      </c>
      <c r="S631" s="56"/>
      <c r="T631" s="56"/>
      <c r="U631" s="59"/>
      <c r="V631" s="9"/>
      <c r="W631" s="61"/>
      <c r="X631" s="61"/>
      <c r="Y631" s="9"/>
      <c r="Z631" s="16"/>
      <c r="AA631" s="16"/>
      <c r="AB631" s="17"/>
      <c r="AC631" s="1"/>
      <c r="AD631" s="81">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6">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56" t="str">
        <f t="shared" si="183"/>
        <v/>
      </c>
      <c r="S632" s="56"/>
      <c r="T632" s="56"/>
      <c r="U632" s="59"/>
      <c r="V632" s="9"/>
      <c r="W632" s="61"/>
      <c r="X632" s="61"/>
      <c r="Y632" s="9"/>
      <c r="Z632" s="16"/>
      <c r="AA632" s="16"/>
      <c r="AB632" s="17"/>
      <c r="AC632" s="1"/>
      <c r="AD632" s="81">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6">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56" t="str">
        <f t="shared" si="183"/>
        <v/>
      </c>
      <c r="S633" s="56"/>
      <c r="T633" s="56"/>
      <c r="U633" s="59"/>
      <c r="V633" s="9"/>
      <c r="W633" s="61"/>
      <c r="X633" s="61"/>
      <c r="Y633" s="9"/>
      <c r="Z633" s="16"/>
      <c r="AA633" s="16"/>
      <c r="AB633" s="17"/>
      <c r="AC633" s="1"/>
      <c r="AD633" s="81">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6">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56" t="str">
        <f t="shared" si="183"/>
        <v/>
      </c>
      <c r="S634" s="56"/>
      <c r="T634" s="56"/>
      <c r="U634" s="59"/>
      <c r="V634" s="9"/>
      <c r="W634" s="61"/>
      <c r="X634" s="61"/>
      <c r="Y634" s="9"/>
      <c r="Z634" s="16"/>
      <c r="AA634" s="16"/>
      <c r="AB634" s="17"/>
      <c r="AC634" s="1"/>
      <c r="AD634" s="81">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6">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56" t="str">
        <f t="shared" si="183"/>
        <v/>
      </c>
      <c r="S635" s="56"/>
      <c r="T635" s="56"/>
      <c r="U635" s="59"/>
      <c r="V635" s="9"/>
      <c r="W635" s="61"/>
      <c r="X635" s="61"/>
      <c r="Y635" s="9"/>
      <c r="Z635" s="16"/>
      <c r="AA635" s="16"/>
      <c r="AB635" s="17"/>
      <c r="AC635" s="1"/>
      <c r="AD635" s="81">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6">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56" t="str">
        <f t="shared" si="183"/>
        <v/>
      </c>
      <c r="S636" s="56"/>
      <c r="T636" s="56"/>
      <c r="U636" s="59"/>
      <c r="V636" s="9"/>
      <c r="W636" s="61"/>
      <c r="X636" s="61"/>
      <c r="Y636" s="9"/>
      <c r="Z636" s="16"/>
      <c r="AA636" s="16"/>
      <c r="AB636" s="17"/>
      <c r="AC636" s="1"/>
      <c r="AD636" s="81">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6">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56" t="str">
        <f t="shared" si="183"/>
        <v/>
      </c>
      <c r="S637" s="56"/>
      <c r="T637" s="56"/>
      <c r="U637" s="59"/>
      <c r="V637" s="9"/>
      <c r="W637" s="61"/>
      <c r="X637" s="61"/>
      <c r="Y637" s="9"/>
      <c r="Z637" s="16"/>
      <c r="AA637" s="16"/>
      <c r="AB637" s="17"/>
      <c r="AC637" s="1"/>
      <c r="AD637" s="81">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6">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56" t="str">
        <f t="shared" si="183"/>
        <v/>
      </c>
      <c r="S638" s="56"/>
      <c r="T638" s="56"/>
      <c r="U638" s="59"/>
      <c r="V638" s="9"/>
      <c r="W638" s="61"/>
      <c r="X638" s="61"/>
      <c r="Y638" s="9"/>
      <c r="Z638" s="16"/>
      <c r="AA638" s="16"/>
      <c r="AB638" s="17"/>
      <c r="AC638" s="1"/>
      <c r="AD638" s="81">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6">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56" t="str">
        <f t="shared" si="183"/>
        <v/>
      </c>
      <c r="S639" s="56"/>
      <c r="T639" s="56"/>
      <c r="U639" s="59"/>
      <c r="V639" s="9"/>
      <c r="W639" s="61"/>
      <c r="X639" s="61"/>
      <c r="Y639" s="9"/>
      <c r="Z639" s="16"/>
      <c r="AA639" s="16"/>
      <c r="AB639" s="17"/>
      <c r="AC639" s="1"/>
      <c r="AD639" s="81">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6">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56" t="str">
        <f t="shared" si="183"/>
        <v/>
      </c>
      <c r="S640" s="56"/>
      <c r="T640" s="56"/>
      <c r="U640" s="59"/>
      <c r="V640" s="9"/>
      <c r="W640" s="61"/>
      <c r="X640" s="61"/>
      <c r="Y640" s="9"/>
      <c r="Z640" s="16"/>
      <c r="AA640" s="16"/>
      <c r="AB640" s="17"/>
      <c r="AC640" s="1"/>
      <c r="AD640" s="81">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6">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56" t="str">
        <f t="shared" si="183"/>
        <v/>
      </c>
      <c r="S641" s="56"/>
      <c r="T641" s="56"/>
      <c r="U641" s="59"/>
      <c r="V641" s="9"/>
      <c r="W641" s="61"/>
      <c r="X641" s="61"/>
      <c r="Y641" s="9"/>
      <c r="Z641" s="16"/>
      <c r="AA641" s="16"/>
      <c r="AB641" s="17"/>
      <c r="AC641" s="1"/>
      <c r="AD641" s="81">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6">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56" t="str">
        <f t="shared" si="183"/>
        <v/>
      </c>
      <c r="S642" s="56"/>
      <c r="T642" s="56"/>
      <c r="U642" s="59"/>
      <c r="V642" s="9"/>
      <c r="W642" s="61"/>
      <c r="X642" s="61"/>
      <c r="Y642" s="9"/>
      <c r="Z642" s="16"/>
      <c r="AA642" s="16"/>
      <c r="AB642" s="17"/>
      <c r="AC642" s="1"/>
      <c r="AD642" s="81">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6">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56" t="str">
        <f t="shared" si="183"/>
        <v/>
      </c>
      <c r="S643" s="56"/>
      <c r="T643" s="56"/>
      <c r="U643" s="59"/>
      <c r="V643" s="9"/>
      <c r="W643" s="61"/>
      <c r="X643" s="61"/>
      <c r="Y643" s="9"/>
      <c r="Z643" s="16"/>
      <c r="AA643" s="16"/>
      <c r="AB643" s="17"/>
      <c r="AC643" s="1"/>
      <c r="AD643" s="81">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6">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56" t="str">
        <f t="shared" si="183"/>
        <v/>
      </c>
      <c r="S644" s="56"/>
      <c r="T644" s="56"/>
      <c r="U644" s="59"/>
      <c r="V644" s="9"/>
      <c r="W644" s="61"/>
      <c r="X644" s="61"/>
      <c r="Y644" s="9"/>
      <c r="Z644" s="16"/>
      <c r="AA644" s="16"/>
      <c r="AB644" s="17"/>
      <c r="AC644" s="1"/>
      <c r="AD644" s="81">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6">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56" t="str">
        <f t="shared" si="183"/>
        <v/>
      </c>
      <c r="S645" s="56"/>
      <c r="T645" s="56"/>
      <c r="U645" s="59"/>
      <c r="V645" s="9"/>
      <c r="W645" s="61"/>
      <c r="X645" s="61"/>
      <c r="Y645" s="9"/>
      <c r="Z645" s="16"/>
      <c r="AA645" s="16"/>
      <c r="AB645" s="17"/>
      <c r="AC645" s="1"/>
      <c r="AD645" s="81">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6">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56" t="str">
        <f t="shared" ref="R646:R709" si="202">IF($D646="","",IF(ISERROR(FIND("/@",RIGHT($Q646,LEN($Q646)-FIND("#",SUBSTITUTE($Q646,"/","#",LEN($Q646)-LEN(SUBSTITUTE($Q646,"/",""))))))),IF(LEFT($D646,4)="BG-X","EG",IF(LEFT($D646,2)="BG","G",IF(OR(RIGHT($D646,2)="-0",RIGHT($D646,3)="-00",RIGHT($D646,4)="-000"),"","E"))),"A"))</f>
        <v/>
      </c>
      <c r="S646" s="56"/>
      <c r="T646" s="56"/>
      <c r="U646" s="59"/>
      <c r="V646" s="9"/>
      <c r="W646" s="61"/>
      <c r="X646" s="61"/>
      <c r="Y646" s="9"/>
      <c r="Z646" s="16"/>
      <c r="AA646" s="16"/>
      <c r="AB646" s="17"/>
      <c r="AC646" s="1"/>
      <c r="AD646" s="81">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6">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56" t="str">
        <f t="shared" si="202"/>
        <v/>
      </c>
      <c r="S647" s="56"/>
      <c r="T647" s="56"/>
      <c r="U647" s="59"/>
      <c r="V647" s="9"/>
      <c r="W647" s="61"/>
      <c r="X647" s="61"/>
      <c r="Y647" s="9"/>
      <c r="Z647" s="16"/>
      <c r="AA647" s="16"/>
      <c r="AB647" s="17"/>
      <c r="AC647" s="1"/>
      <c r="AD647" s="81">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6">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56" t="str">
        <f t="shared" si="202"/>
        <v/>
      </c>
      <c r="S648" s="56"/>
      <c r="T648" s="56"/>
      <c r="U648" s="59"/>
      <c r="V648" s="9"/>
      <c r="W648" s="61"/>
      <c r="X648" s="61"/>
      <c r="Y648" s="9"/>
      <c r="Z648" s="16"/>
      <c r="AA648" s="16"/>
      <c r="AB648" s="17"/>
      <c r="AC648" s="1"/>
      <c r="AD648" s="81">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6">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56" t="str">
        <f t="shared" si="202"/>
        <v/>
      </c>
      <c r="S649" s="56"/>
      <c r="T649" s="56"/>
      <c r="U649" s="59"/>
      <c r="V649" s="9"/>
      <c r="W649" s="61"/>
      <c r="X649" s="61"/>
      <c r="Y649" s="9"/>
      <c r="Z649" s="16"/>
      <c r="AA649" s="16"/>
      <c r="AB649" s="17"/>
      <c r="AC649" s="1"/>
      <c r="AD649" s="81">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6">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56" t="str">
        <f t="shared" si="202"/>
        <v/>
      </c>
      <c r="S650" s="56"/>
      <c r="T650" s="56"/>
      <c r="U650" s="59"/>
      <c r="V650" s="9"/>
      <c r="W650" s="61"/>
      <c r="X650" s="61"/>
      <c r="Y650" s="9"/>
      <c r="Z650" s="16"/>
      <c r="AA650" s="16"/>
      <c r="AB650" s="17"/>
      <c r="AC650" s="1"/>
      <c r="AD650" s="81">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6">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56" t="str">
        <f t="shared" si="202"/>
        <v/>
      </c>
      <c r="S651" s="56"/>
      <c r="T651" s="56"/>
      <c r="U651" s="59"/>
      <c r="V651" s="9"/>
      <c r="W651" s="61"/>
      <c r="X651" s="61"/>
      <c r="Y651" s="9"/>
      <c r="Z651" s="16"/>
      <c r="AA651" s="16"/>
      <c r="AB651" s="17"/>
      <c r="AC651" s="1"/>
      <c r="AD651" s="81">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6">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56" t="str">
        <f t="shared" si="202"/>
        <v/>
      </c>
      <c r="S652" s="56"/>
      <c r="T652" s="56"/>
      <c r="U652" s="59"/>
      <c r="V652" s="9"/>
      <c r="W652" s="61"/>
      <c r="X652" s="61"/>
      <c r="Y652" s="9"/>
      <c r="Z652" s="16"/>
      <c r="AA652" s="16"/>
      <c r="AB652" s="17"/>
      <c r="AC652" s="1"/>
      <c r="AD652" s="81">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6">
      <c r="A653" s="49" t="str">
        <f t="shared" si="200"/>
        <v/>
      </c>
      <c r="B653" s="66"/>
      <c r="C653" s="50"/>
      <c r="D653" s="51"/>
      <c r="E653" s="52">
        <f t="shared" si="201"/>
        <v>-1</v>
      </c>
      <c r="F653" s="53"/>
      <c r="G653" s="54"/>
      <c r="H653" s="54"/>
      <c r="I653" s="55"/>
      <c r="J653" s="55"/>
      <c r="K653" s="55"/>
      <c r="L653" s="54"/>
      <c r="M653" s="56"/>
      <c r="N653" s="56"/>
      <c r="O653" s="57" t="e">
        <f t="shared" si="190"/>
        <v>#VALUE!</v>
      </c>
      <c r="P653" s="58"/>
      <c r="Q653" s="56"/>
      <c r="R653" s="56" t="str">
        <f t="shared" si="202"/>
        <v/>
      </c>
      <c r="S653" s="56"/>
      <c r="T653" s="56"/>
      <c r="U653" s="59"/>
      <c r="V653" s="60"/>
      <c r="W653" s="61"/>
      <c r="X653" s="61"/>
      <c r="Y653" s="60"/>
      <c r="Z653" s="16"/>
      <c r="AA653" s="16"/>
      <c r="AB653" s="17"/>
      <c r="AC653" s="62"/>
      <c r="AD653" s="81">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6">
      <c r="A654" s="49" t="str">
        <f t="shared" si="200"/>
        <v/>
      </c>
      <c r="B654" s="66"/>
      <c r="C654" s="50"/>
      <c r="D654" s="51"/>
      <c r="E654" s="52">
        <f t="shared" si="201"/>
        <v>-1</v>
      </c>
      <c r="F654" s="53"/>
      <c r="G654" s="54"/>
      <c r="H654" s="54"/>
      <c r="I654" s="55"/>
      <c r="J654" s="55"/>
      <c r="K654" s="55"/>
      <c r="L654" s="54"/>
      <c r="M654" s="56"/>
      <c r="N654" s="56"/>
      <c r="O654" s="57" t="e">
        <f t="shared" si="190"/>
        <v>#VALUE!</v>
      </c>
      <c r="P654" s="58"/>
      <c r="Q654" s="56"/>
      <c r="R654" s="56" t="str">
        <f t="shared" si="202"/>
        <v/>
      </c>
      <c r="S654" s="56"/>
      <c r="T654" s="56"/>
      <c r="U654" s="59"/>
      <c r="V654" s="60"/>
      <c r="W654" s="61"/>
      <c r="X654" s="61"/>
      <c r="Y654" s="60"/>
      <c r="Z654" s="16"/>
      <c r="AA654" s="16"/>
      <c r="AB654" s="17"/>
      <c r="AC654" s="62"/>
      <c r="AD654" s="81">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6">
      <c r="A655" s="49" t="str">
        <f t="shared" si="200"/>
        <v/>
      </c>
      <c r="B655" s="66"/>
      <c r="C655" s="50"/>
      <c r="D655" s="51"/>
      <c r="E655" s="52">
        <f t="shared" si="201"/>
        <v>-1</v>
      </c>
      <c r="F655" s="53"/>
      <c r="G655" s="54"/>
      <c r="H655" s="54"/>
      <c r="I655" s="55"/>
      <c r="J655" s="55"/>
      <c r="K655" s="55"/>
      <c r="L655" s="54"/>
      <c r="M655" s="56"/>
      <c r="N655" s="56"/>
      <c r="O655" s="57" t="e">
        <f t="shared" si="190"/>
        <v>#VALUE!</v>
      </c>
      <c r="P655" s="58"/>
      <c r="Q655" s="56"/>
      <c r="R655" s="56" t="str">
        <f t="shared" si="202"/>
        <v/>
      </c>
      <c r="S655" s="56"/>
      <c r="T655" s="56"/>
      <c r="U655" s="59"/>
      <c r="V655" s="60"/>
      <c r="W655" s="61"/>
      <c r="X655" s="61"/>
      <c r="Y655" s="60"/>
      <c r="Z655" s="16"/>
      <c r="AA655" s="16"/>
      <c r="AB655" s="17"/>
      <c r="AC655" s="62"/>
      <c r="AD655" s="81">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6">
      <c r="A656" s="49" t="str">
        <f t="shared" si="200"/>
        <v/>
      </c>
      <c r="B656" s="66"/>
      <c r="C656" s="50"/>
      <c r="D656" s="51"/>
      <c r="E656" s="52">
        <f t="shared" si="201"/>
        <v>-1</v>
      </c>
      <c r="F656" s="53"/>
      <c r="G656" s="54"/>
      <c r="H656" s="54"/>
      <c r="I656" s="55"/>
      <c r="J656" s="55"/>
      <c r="K656" s="55"/>
      <c r="L656" s="54"/>
      <c r="M656" s="56"/>
      <c r="N656" s="56"/>
      <c r="O656" s="57" t="e">
        <f t="shared" si="190"/>
        <v>#VALUE!</v>
      </c>
      <c r="P656" s="58"/>
      <c r="Q656" s="56"/>
      <c r="R656" s="56" t="str">
        <f t="shared" si="202"/>
        <v/>
      </c>
      <c r="S656" s="56"/>
      <c r="T656" s="56"/>
      <c r="U656" s="59"/>
      <c r="V656" s="60"/>
      <c r="W656" s="61"/>
      <c r="X656" s="61"/>
      <c r="Y656" s="60"/>
      <c r="Z656" s="16"/>
      <c r="AA656" s="16"/>
      <c r="AB656" s="17"/>
      <c r="AC656" s="62"/>
      <c r="AD656" s="81">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6">
      <c r="A657" s="49" t="str">
        <f t="shared" si="200"/>
        <v/>
      </c>
      <c r="B657" s="66"/>
      <c r="C657" s="50"/>
      <c r="D657" s="51"/>
      <c r="E657" s="52">
        <f t="shared" si="201"/>
        <v>-1</v>
      </c>
      <c r="F657" s="53"/>
      <c r="G657" s="54"/>
      <c r="H657" s="54"/>
      <c r="I657" s="55"/>
      <c r="J657" s="55"/>
      <c r="K657" s="55"/>
      <c r="L657" s="54"/>
      <c r="M657" s="56"/>
      <c r="N657" s="56"/>
      <c r="O657" s="57" t="e">
        <f t="shared" si="190"/>
        <v>#VALUE!</v>
      </c>
      <c r="P657" s="58"/>
      <c r="Q657" s="56"/>
      <c r="R657" s="56" t="str">
        <f t="shared" si="202"/>
        <v/>
      </c>
      <c r="S657" s="56"/>
      <c r="T657" s="56"/>
      <c r="U657" s="59"/>
      <c r="V657" s="72"/>
      <c r="W657" s="61"/>
      <c r="X657" s="61"/>
      <c r="Y657" s="72"/>
      <c r="Z657" s="16"/>
      <c r="AA657" s="16"/>
      <c r="AB657" s="17"/>
      <c r="AC657" s="14"/>
      <c r="AD657" s="81">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6">
      <c r="A658" s="49" t="str">
        <f t="shared" si="200"/>
        <v/>
      </c>
      <c r="B658" s="66"/>
      <c r="C658" s="50"/>
      <c r="D658" s="51"/>
      <c r="E658" s="52">
        <f t="shared" si="201"/>
        <v>-1</v>
      </c>
      <c r="F658" s="53"/>
      <c r="G658" s="54"/>
      <c r="H658" s="54"/>
      <c r="I658" s="55"/>
      <c r="J658" s="55"/>
      <c r="K658" s="55"/>
      <c r="L658" s="54"/>
      <c r="M658" s="56"/>
      <c r="N658" s="56"/>
      <c r="O658" s="57" t="e">
        <f t="shared" si="190"/>
        <v>#VALUE!</v>
      </c>
      <c r="P658" s="58"/>
      <c r="Q658" s="56"/>
      <c r="R658" s="56" t="str">
        <f t="shared" si="202"/>
        <v/>
      </c>
      <c r="S658" s="56"/>
      <c r="T658" s="56"/>
      <c r="U658" s="59"/>
      <c r="V658" s="72"/>
      <c r="W658" s="61"/>
      <c r="X658" s="61"/>
      <c r="Y658" s="72"/>
      <c r="Z658" s="16"/>
      <c r="AA658" s="16"/>
      <c r="AB658" s="17"/>
      <c r="AC658" s="14"/>
      <c r="AD658" s="81">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6">
      <c r="A659" s="49" t="str">
        <f t="shared" si="200"/>
        <v/>
      </c>
      <c r="B659" s="66"/>
      <c r="C659" s="50"/>
      <c r="D659" s="51"/>
      <c r="E659" s="52">
        <f t="shared" si="201"/>
        <v>-1</v>
      </c>
      <c r="F659" s="53"/>
      <c r="G659" s="54"/>
      <c r="H659" s="54"/>
      <c r="I659" s="55"/>
      <c r="J659" s="55"/>
      <c r="K659" s="55"/>
      <c r="L659" s="54"/>
      <c r="M659" s="56"/>
      <c r="N659" s="56"/>
      <c r="O659" s="57" t="e">
        <f t="shared" si="190"/>
        <v>#VALUE!</v>
      </c>
      <c r="P659" s="58"/>
      <c r="Q659" s="56"/>
      <c r="R659" s="56" t="str">
        <f t="shared" si="202"/>
        <v/>
      </c>
      <c r="S659" s="56"/>
      <c r="T659" s="56"/>
      <c r="U659" s="59"/>
      <c r="V659" s="72"/>
      <c r="W659" s="61"/>
      <c r="X659" s="61"/>
      <c r="Y659" s="72"/>
      <c r="Z659" s="16"/>
      <c r="AA659" s="16"/>
      <c r="AB659" s="17"/>
      <c r="AC659" s="14"/>
      <c r="AD659" s="81">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6">
      <c r="A660" s="49" t="str">
        <f t="shared" si="200"/>
        <v/>
      </c>
      <c r="B660" s="66"/>
      <c r="C660" s="50"/>
      <c r="D660" s="51"/>
      <c r="E660" s="52">
        <f t="shared" si="201"/>
        <v>-1</v>
      </c>
      <c r="F660" s="53"/>
      <c r="G660" s="54"/>
      <c r="H660" s="54"/>
      <c r="I660" s="55"/>
      <c r="J660" s="55"/>
      <c r="K660" s="55"/>
      <c r="L660" s="54"/>
      <c r="M660" s="56"/>
      <c r="N660" s="56"/>
      <c r="O660" s="57" t="e">
        <f t="shared" si="190"/>
        <v>#VALUE!</v>
      </c>
      <c r="P660" s="58"/>
      <c r="Q660" s="56"/>
      <c r="R660" s="56" t="str">
        <f t="shared" si="202"/>
        <v/>
      </c>
      <c r="S660" s="56"/>
      <c r="T660" s="56"/>
      <c r="U660" s="59"/>
      <c r="V660" s="72"/>
      <c r="W660" s="61"/>
      <c r="X660" s="61"/>
      <c r="Y660" s="72"/>
      <c r="Z660" s="16"/>
      <c r="AA660" s="16"/>
      <c r="AB660" s="17"/>
      <c r="AC660" s="14"/>
      <c r="AD660" s="81">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6">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56" t="str">
        <f t="shared" si="202"/>
        <v/>
      </c>
      <c r="S661" s="56"/>
      <c r="T661" s="56"/>
      <c r="U661" s="59"/>
      <c r="V661" s="9"/>
      <c r="W661" s="61"/>
      <c r="X661" s="61"/>
      <c r="Y661" s="9"/>
      <c r="Z661" s="16"/>
      <c r="AA661" s="16"/>
      <c r="AB661" s="17"/>
      <c r="AC661" s="1"/>
      <c r="AD661" s="81">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6">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56" t="str">
        <f t="shared" si="202"/>
        <v/>
      </c>
      <c r="S662" s="56"/>
      <c r="T662" s="56"/>
      <c r="U662" s="59"/>
      <c r="V662" s="9"/>
      <c r="W662" s="61"/>
      <c r="X662" s="61"/>
      <c r="Y662" s="9"/>
      <c r="Z662" s="16"/>
      <c r="AA662" s="16"/>
      <c r="AB662" s="17"/>
      <c r="AC662" s="1"/>
      <c r="AD662" s="81">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6">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56" t="str">
        <f t="shared" si="202"/>
        <v/>
      </c>
      <c r="S663" s="56"/>
      <c r="T663" s="56"/>
      <c r="U663" s="59"/>
      <c r="V663" s="9"/>
      <c r="W663" s="61"/>
      <c r="X663" s="61"/>
      <c r="Y663" s="9"/>
      <c r="Z663" s="16"/>
      <c r="AA663" s="16"/>
      <c r="AB663" s="17"/>
      <c r="AC663" s="1"/>
      <c r="AD663" s="81">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6">
      <c r="A664" s="49" t="str">
        <f t="shared" si="200"/>
        <v/>
      </c>
      <c r="B664" s="66"/>
      <c r="C664" s="50"/>
      <c r="D664" s="51"/>
      <c r="E664" s="52">
        <f t="shared" si="201"/>
        <v>-1</v>
      </c>
      <c r="F664" s="53"/>
      <c r="G664" s="54"/>
      <c r="H664" s="54"/>
      <c r="I664" s="55"/>
      <c r="J664" s="55"/>
      <c r="K664" s="55"/>
      <c r="L664" s="54"/>
      <c r="M664" s="56"/>
      <c r="N664" s="56"/>
      <c r="O664" s="57" t="e">
        <f t="shared" si="190"/>
        <v>#VALUE!</v>
      </c>
      <c r="P664" s="58"/>
      <c r="Q664" s="56"/>
      <c r="R664" s="56" t="str">
        <f t="shared" si="202"/>
        <v/>
      </c>
      <c r="S664" s="56"/>
      <c r="T664" s="56"/>
      <c r="U664" s="59"/>
      <c r="V664" s="60"/>
      <c r="W664" s="61"/>
      <c r="X664" s="61"/>
      <c r="Y664" s="60"/>
      <c r="Z664" s="16"/>
      <c r="AA664" s="16"/>
      <c r="AB664" s="17"/>
      <c r="AC664" s="62"/>
      <c r="AD664" s="81">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6">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56" t="str">
        <f t="shared" si="202"/>
        <v/>
      </c>
      <c r="S665" s="56"/>
      <c r="T665" s="56"/>
      <c r="U665" s="59"/>
      <c r="V665" s="9"/>
      <c r="W665" s="61"/>
      <c r="X665" s="61"/>
      <c r="Y665" s="9"/>
      <c r="Z665" s="16"/>
      <c r="AA665" s="16"/>
      <c r="AB665" s="17"/>
      <c r="AC665" s="1"/>
      <c r="AD665" s="81">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6">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56" t="str">
        <f t="shared" si="202"/>
        <v/>
      </c>
      <c r="S666" s="56"/>
      <c r="T666" s="56"/>
      <c r="U666" s="59"/>
      <c r="V666" s="9"/>
      <c r="W666" s="61"/>
      <c r="X666" s="61"/>
      <c r="Y666" s="9"/>
      <c r="Z666" s="16"/>
      <c r="AA666" s="16"/>
      <c r="AB666" s="17"/>
      <c r="AC666" s="1"/>
      <c r="AD666" s="81">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6">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56" t="str">
        <f t="shared" si="202"/>
        <v/>
      </c>
      <c r="S667" s="56"/>
      <c r="T667" s="56"/>
      <c r="U667" s="59"/>
      <c r="V667" s="9"/>
      <c r="W667" s="61"/>
      <c r="X667" s="61"/>
      <c r="Y667" s="9"/>
      <c r="Z667" s="16"/>
      <c r="AA667" s="16"/>
      <c r="AB667" s="17"/>
      <c r="AC667" s="1"/>
      <c r="AD667" s="81">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6">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56" t="str">
        <f t="shared" si="202"/>
        <v/>
      </c>
      <c r="S668" s="56"/>
      <c r="T668" s="56"/>
      <c r="U668" s="59"/>
      <c r="V668" s="9"/>
      <c r="W668" s="61"/>
      <c r="X668" s="61"/>
      <c r="Y668" s="9"/>
      <c r="Z668" s="16"/>
      <c r="AA668" s="16"/>
      <c r="AB668" s="17"/>
      <c r="AC668" s="1"/>
      <c r="AD668" s="81">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6">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56" t="str">
        <f t="shared" si="202"/>
        <v/>
      </c>
      <c r="S669" s="56"/>
      <c r="T669" s="56"/>
      <c r="U669" s="59"/>
      <c r="V669" s="9"/>
      <c r="W669" s="61"/>
      <c r="X669" s="61"/>
      <c r="Y669" s="9"/>
      <c r="Z669" s="16"/>
      <c r="AA669" s="16"/>
      <c r="AB669" s="17"/>
      <c r="AC669" s="1"/>
      <c r="AD669" s="81">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6">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56" t="str">
        <f t="shared" si="202"/>
        <v/>
      </c>
      <c r="S670" s="56"/>
      <c r="T670" s="56"/>
      <c r="U670" s="59"/>
      <c r="V670" s="9"/>
      <c r="W670" s="61"/>
      <c r="X670" s="61"/>
      <c r="Y670" s="9"/>
      <c r="Z670" s="16"/>
      <c r="AA670" s="16"/>
      <c r="AB670" s="17"/>
      <c r="AC670" s="1"/>
      <c r="AD670" s="81">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6">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56" t="str">
        <f t="shared" si="202"/>
        <v/>
      </c>
      <c r="S671" s="56"/>
      <c r="T671" s="56"/>
      <c r="U671" s="59"/>
      <c r="V671" s="9"/>
      <c r="W671" s="61"/>
      <c r="X671" s="61"/>
      <c r="Y671" s="9"/>
      <c r="Z671" s="16"/>
      <c r="AA671" s="16"/>
      <c r="AB671" s="17"/>
      <c r="AC671" s="1"/>
      <c r="AD671" s="81">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6">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56" t="str">
        <f t="shared" si="202"/>
        <v/>
      </c>
      <c r="S672" s="56"/>
      <c r="T672" s="56"/>
      <c r="U672" s="59"/>
      <c r="V672" s="9"/>
      <c r="W672" s="61"/>
      <c r="X672" s="61"/>
      <c r="Y672" s="9"/>
      <c r="Z672" s="16"/>
      <c r="AA672" s="16"/>
      <c r="AB672" s="17"/>
      <c r="AC672" s="1"/>
      <c r="AD672" s="81">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6">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56" t="str">
        <f t="shared" si="202"/>
        <v/>
      </c>
      <c r="S673" s="56"/>
      <c r="T673" s="56"/>
      <c r="U673" s="59"/>
      <c r="V673" s="9"/>
      <c r="W673" s="61"/>
      <c r="X673" s="61"/>
      <c r="Y673" s="9"/>
      <c r="Z673" s="16"/>
      <c r="AA673" s="16"/>
      <c r="AB673" s="17"/>
      <c r="AC673" s="1"/>
      <c r="AD673" s="81">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6">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56" t="str">
        <f t="shared" si="202"/>
        <v/>
      </c>
      <c r="S674" s="56"/>
      <c r="T674" s="56"/>
      <c r="U674" s="59"/>
      <c r="V674" s="9"/>
      <c r="W674" s="61"/>
      <c r="X674" s="61"/>
      <c r="Y674" s="9"/>
      <c r="Z674" s="16"/>
      <c r="AA674" s="16"/>
      <c r="AB674" s="17"/>
      <c r="AC674" s="1"/>
      <c r="AD674" s="81">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6">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56" t="str">
        <f t="shared" si="202"/>
        <v/>
      </c>
      <c r="S675" s="56"/>
      <c r="T675" s="56"/>
      <c r="U675" s="59"/>
      <c r="V675" s="9"/>
      <c r="W675" s="61"/>
      <c r="X675" s="61"/>
      <c r="Y675" s="9"/>
      <c r="Z675" s="16"/>
      <c r="AA675" s="16"/>
      <c r="AB675" s="17"/>
      <c r="AC675" s="1"/>
      <c r="AD675" s="81">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6">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56" t="str">
        <f t="shared" si="202"/>
        <v/>
      </c>
      <c r="S676" s="56"/>
      <c r="T676" s="56"/>
      <c r="U676" s="59"/>
      <c r="V676" s="9"/>
      <c r="W676" s="61"/>
      <c r="X676" s="61"/>
      <c r="Y676" s="9"/>
      <c r="Z676" s="16"/>
      <c r="AA676" s="16"/>
      <c r="AB676" s="17"/>
      <c r="AC676" s="1"/>
      <c r="AD676" s="81">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6">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56" t="str">
        <f t="shared" si="202"/>
        <v/>
      </c>
      <c r="S677" s="56"/>
      <c r="T677" s="56"/>
      <c r="U677" s="59"/>
      <c r="V677" s="9"/>
      <c r="W677" s="61"/>
      <c r="X677" s="61"/>
      <c r="Y677" s="9"/>
      <c r="Z677" s="16"/>
      <c r="AA677" s="16"/>
      <c r="AB677" s="17"/>
      <c r="AC677" s="1"/>
      <c r="AD677" s="81">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6">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56" t="str">
        <f t="shared" si="202"/>
        <v/>
      </c>
      <c r="S678" s="56"/>
      <c r="T678" s="56"/>
      <c r="U678" s="59"/>
      <c r="V678" s="9"/>
      <c r="W678" s="61"/>
      <c r="X678" s="61"/>
      <c r="Y678" s="9"/>
      <c r="Z678" s="16"/>
      <c r="AA678" s="16"/>
      <c r="AB678" s="17"/>
      <c r="AC678" s="1"/>
      <c r="AD678" s="81">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6">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56" t="str">
        <f t="shared" si="202"/>
        <v/>
      </c>
      <c r="S679" s="56"/>
      <c r="T679" s="56"/>
      <c r="U679" s="59"/>
      <c r="V679" s="9"/>
      <c r="W679" s="61"/>
      <c r="X679" s="61"/>
      <c r="Y679" s="9"/>
      <c r="Z679" s="16"/>
      <c r="AA679" s="16"/>
      <c r="AB679" s="17"/>
      <c r="AC679" s="1"/>
      <c r="AD679" s="81">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6">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56" t="str">
        <f t="shared" si="202"/>
        <v/>
      </c>
      <c r="S680" s="56"/>
      <c r="T680" s="56"/>
      <c r="U680" s="59"/>
      <c r="V680" s="9"/>
      <c r="W680" s="61"/>
      <c r="X680" s="61"/>
      <c r="Y680" s="9"/>
      <c r="Z680" s="16"/>
      <c r="AA680" s="16"/>
      <c r="AB680" s="17"/>
      <c r="AC680" s="1"/>
      <c r="AD680" s="81">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6">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56" t="str">
        <f t="shared" si="202"/>
        <v/>
      </c>
      <c r="S681" s="56"/>
      <c r="T681" s="56"/>
      <c r="U681" s="59"/>
      <c r="V681" s="9"/>
      <c r="W681" s="61"/>
      <c r="X681" s="61"/>
      <c r="Y681" s="9"/>
      <c r="Z681" s="16"/>
      <c r="AA681" s="16"/>
      <c r="AB681" s="17"/>
      <c r="AC681" s="1"/>
      <c r="AD681" s="81">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6">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56" t="str">
        <f t="shared" si="202"/>
        <v/>
      </c>
      <c r="S682" s="56"/>
      <c r="T682" s="56"/>
      <c r="U682" s="59"/>
      <c r="V682" s="9"/>
      <c r="W682" s="61"/>
      <c r="X682" s="61"/>
      <c r="Y682" s="9"/>
      <c r="Z682" s="16"/>
      <c r="AA682" s="16"/>
      <c r="AB682" s="17"/>
      <c r="AC682" s="1"/>
      <c r="AD682" s="81">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6">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56" t="str">
        <f t="shared" si="202"/>
        <v/>
      </c>
      <c r="S683" s="56"/>
      <c r="T683" s="56"/>
      <c r="U683" s="59"/>
      <c r="V683" s="9"/>
      <c r="W683" s="61"/>
      <c r="X683" s="61"/>
      <c r="Y683" s="9"/>
      <c r="Z683" s="16"/>
      <c r="AA683" s="16"/>
      <c r="AB683" s="17"/>
      <c r="AC683" s="1"/>
      <c r="AD683" s="81">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6">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56" t="str">
        <f t="shared" si="202"/>
        <v/>
      </c>
      <c r="S684" s="56"/>
      <c r="T684" s="56"/>
      <c r="U684" s="59"/>
      <c r="V684" s="9"/>
      <c r="W684" s="61"/>
      <c r="X684" s="61"/>
      <c r="Y684" s="9"/>
      <c r="Z684" s="16"/>
      <c r="AA684" s="16"/>
      <c r="AB684" s="17"/>
      <c r="AC684" s="1"/>
      <c r="AD684" s="81">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6">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56" t="str">
        <f t="shared" si="202"/>
        <v/>
      </c>
      <c r="S685" s="56"/>
      <c r="T685" s="56"/>
      <c r="U685" s="59"/>
      <c r="V685" s="9"/>
      <c r="W685" s="61"/>
      <c r="X685" s="61"/>
      <c r="Y685" s="9"/>
      <c r="Z685" s="16"/>
      <c r="AA685" s="16"/>
      <c r="AB685" s="17"/>
      <c r="AC685" s="1"/>
      <c r="AD685" s="81">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6">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56" t="str">
        <f t="shared" si="202"/>
        <v/>
      </c>
      <c r="S686" s="56"/>
      <c r="T686" s="56"/>
      <c r="U686" s="59"/>
      <c r="V686" s="9"/>
      <c r="W686" s="61"/>
      <c r="X686" s="61"/>
      <c r="Y686" s="9"/>
      <c r="Z686" s="16"/>
      <c r="AA686" s="16"/>
      <c r="AB686" s="17"/>
      <c r="AC686" s="1"/>
      <c r="AD686" s="81">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6">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56" t="str">
        <f t="shared" si="202"/>
        <v/>
      </c>
      <c r="S687" s="56"/>
      <c r="T687" s="56"/>
      <c r="U687" s="59"/>
      <c r="V687" s="9"/>
      <c r="W687" s="61"/>
      <c r="X687" s="61"/>
      <c r="Y687" s="9"/>
      <c r="Z687" s="16"/>
      <c r="AA687" s="16"/>
      <c r="AB687" s="17"/>
      <c r="AC687" s="1"/>
      <c r="AD687" s="81">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6">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56" t="str">
        <f t="shared" si="202"/>
        <v/>
      </c>
      <c r="S688" s="56"/>
      <c r="T688" s="56"/>
      <c r="U688" s="59"/>
      <c r="V688" s="9"/>
      <c r="W688" s="61"/>
      <c r="X688" s="61"/>
      <c r="Y688" s="9"/>
      <c r="Z688" s="16"/>
      <c r="AA688" s="16"/>
      <c r="AB688" s="17"/>
      <c r="AC688" s="1"/>
      <c r="AD688" s="81">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6">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56" t="str">
        <f t="shared" si="202"/>
        <v/>
      </c>
      <c r="S689" s="56"/>
      <c r="T689" s="56"/>
      <c r="U689" s="59"/>
      <c r="V689" s="9"/>
      <c r="W689" s="61"/>
      <c r="X689" s="61"/>
      <c r="Y689" s="9"/>
      <c r="Z689" s="16"/>
      <c r="AA689" s="16"/>
      <c r="AB689" s="17"/>
      <c r="AC689" s="1"/>
      <c r="AD689" s="81">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6">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56" t="str">
        <f t="shared" si="202"/>
        <v/>
      </c>
      <c r="S690" s="56"/>
      <c r="T690" s="56"/>
      <c r="U690" s="59"/>
      <c r="V690" s="9"/>
      <c r="W690" s="61"/>
      <c r="X690" s="61"/>
      <c r="Y690" s="9"/>
      <c r="Z690" s="16"/>
      <c r="AA690" s="16"/>
      <c r="AB690" s="17"/>
      <c r="AC690" s="1"/>
      <c r="AD690" s="81">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6">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56" t="str">
        <f t="shared" si="202"/>
        <v/>
      </c>
      <c r="S691" s="56"/>
      <c r="T691" s="56"/>
      <c r="U691" s="59"/>
      <c r="V691" s="9"/>
      <c r="W691" s="61"/>
      <c r="X691" s="61"/>
      <c r="Y691" s="9"/>
      <c r="Z691" s="16"/>
      <c r="AA691" s="16"/>
      <c r="AB691" s="17"/>
      <c r="AC691" s="1"/>
      <c r="AD691" s="81">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6">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56" t="str">
        <f t="shared" si="202"/>
        <v/>
      </c>
      <c r="S692" s="56"/>
      <c r="T692" s="56"/>
      <c r="U692" s="59"/>
      <c r="V692" s="9"/>
      <c r="W692" s="61"/>
      <c r="X692" s="61"/>
      <c r="Y692" s="9"/>
      <c r="Z692" s="16"/>
      <c r="AA692" s="16"/>
      <c r="AB692" s="17"/>
      <c r="AC692" s="1"/>
      <c r="AD692" s="81">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6">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56" t="str">
        <f t="shared" si="202"/>
        <v/>
      </c>
      <c r="S693" s="56"/>
      <c r="T693" s="56"/>
      <c r="U693" s="59"/>
      <c r="V693" s="9"/>
      <c r="W693" s="61"/>
      <c r="X693" s="61"/>
      <c r="Y693" s="9"/>
      <c r="Z693" s="16"/>
      <c r="AA693" s="16"/>
      <c r="AB693" s="17"/>
      <c r="AC693" s="1"/>
      <c r="AD693" s="81">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6">
      <c r="A694" s="49" t="str">
        <f t="shared" si="200"/>
        <v/>
      </c>
      <c r="B694" s="66"/>
      <c r="C694" s="50"/>
      <c r="D694" s="51"/>
      <c r="E694" s="52">
        <f t="shared" si="201"/>
        <v>-1</v>
      </c>
      <c r="F694" s="53"/>
      <c r="G694" s="54"/>
      <c r="H694" s="54"/>
      <c r="I694" s="55"/>
      <c r="J694" s="55"/>
      <c r="K694" s="55"/>
      <c r="L694" s="54"/>
      <c r="M694" s="56"/>
      <c r="N694" s="56"/>
      <c r="O694" s="57" t="e">
        <f t="shared" si="190"/>
        <v>#VALUE!</v>
      </c>
      <c r="P694" s="58"/>
      <c r="Q694" s="56"/>
      <c r="R694" s="56" t="str">
        <f t="shared" si="202"/>
        <v/>
      </c>
      <c r="S694" s="56"/>
      <c r="T694" s="56"/>
      <c r="U694" s="59"/>
      <c r="V694" s="60"/>
      <c r="W694" s="61"/>
      <c r="X694" s="61"/>
      <c r="Y694" s="60"/>
      <c r="Z694" s="16"/>
      <c r="AA694" s="16"/>
      <c r="AB694" s="17"/>
      <c r="AC694" s="62"/>
      <c r="AD694" s="81">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6">
      <c r="A695" s="49" t="str">
        <f t="shared" si="200"/>
        <v/>
      </c>
      <c r="B695" s="66"/>
      <c r="C695" s="50"/>
      <c r="D695" s="51"/>
      <c r="E695" s="52">
        <f t="shared" si="201"/>
        <v>-1</v>
      </c>
      <c r="F695" s="53"/>
      <c r="G695" s="54"/>
      <c r="H695" s="54"/>
      <c r="I695" s="55"/>
      <c r="J695" s="55"/>
      <c r="K695" s="55"/>
      <c r="L695" s="54"/>
      <c r="M695" s="56"/>
      <c r="N695" s="56"/>
      <c r="O695" s="57" t="e">
        <f t="shared" si="190"/>
        <v>#VALUE!</v>
      </c>
      <c r="P695" s="58"/>
      <c r="Q695" s="56"/>
      <c r="R695" s="56" t="str">
        <f t="shared" si="202"/>
        <v/>
      </c>
      <c r="S695" s="56"/>
      <c r="T695" s="56"/>
      <c r="U695" s="59"/>
      <c r="V695" s="60"/>
      <c r="W695" s="61"/>
      <c r="X695" s="61"/>
      <c r="Y695" s="60"/>
      <c r="Z695" s="16"/>
      <c r="AA695" s="16"/>
      <c r="AB695" s="17"/>
      <c r="AC695" s="62"/>
      <c r="AD695" s="81">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6">
      <c r="A696" s="49" t="str">
        <f t="shared" si="200"/>
        <v/>
      </c>
      <c r="B696" s="66"/>
      <c r="C696" s="50"/>
      <c r="D696" s="51"/>
      <c r="E696" s="52">
        <f t="shared" si="201"/>
        <v>-1</v>
      </c>
      <c r="F696" s="53"/>
      <c r="G696" s="54"/>
      <c r="H696" s="54"/>
      <c r="I696" s="55"/>
      <c r="J696" s="55"/>
      <c r="K696" s="55"/>
      <c r="L696" s="54"/>
      <c r="M696" s="56"/>
      <c r="N696" s="56"/>
      <c r="O696" s="57" t="e">
        <f t="shared" si="190"/>
        <v>#VALUE!</v>
      </c>
      <c r="P696" s="58"/>
      <c r="Q696" s="56"/>
      <c r="R696" s="56" t="str">
        <f t="shared" si="202"/>
        <v/>
      </c>
      <c r="S696" s="56"/>
      <c r="T696" s="56"/>
      <c r="U696" s="59"/>
      <c r="V696" s="60"/>
      <c r="W696" s="61"/>
      <c r="X696" s="61"/>
      <c r="Y696" s="60"/>
      <c r="Z696" s="16"/>
      <c r="AA696" s="16"/>
      <c r="AB696" s="17"/>
      <c r="AC696" s="62"/>
      <c r="AD696" s="81">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6">
      <c r="A697" s="49" t="str">
        <f t="shared" si="200"/>
        <v/>
      </c>
      <c r="B697" s="66"/>
      <c r="C697" s="50"/>
      <c r="D697" s="51"/>
      <c r="E697" s="52">
        <f t="shared" si="201"/>
        <v>-1</v>
      </c>
      <c r="F697" s="53"/>
      <c r="G697" s="54"/>
      <c r="H697" s="54"/>
      <c r="I697" s="55"/>
      <c r="J697" s="55"/>
      <c r="K697" s="55"/>
      <c r="L697" s="54"/>
      <c r="M697" s="56"/>
      <c r="N697" s="56"/>
      <c r="O697" s="57" t="e">
        <f t="shared" si="190"/>
        <v>#VALUE!</v>
      </c>
      <c r="P697" s="58"/>
      <c r="Q697" s="56"/>
      <c r="R697" s="56" t="str">
        <f t="shared" si="202"/>
        <v/>
      </c>
      <c r="S697" s="56"/>
      <c r="T697" s="56"/>
      <c r="U697" s="59"/>
      <c r="V697" s="60"/>
      <c r="W697" s="61"/>
      <c r="X697" s="61"/>
      <c r="Y697" s="60"/>
      <c r="Z697" s="16"/>
      <c r="AA697" s="16"/>
      <c r="AB697" s="17"/>
      <c r="AC697" s="62"/>
      <c r="AD697" s="81">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6">
      <c r="A698" s="49" t="str">
        <f t="shared" si="200"/>
        <v/>
      </c>
      <c r="B698" s="66"/>
      <c r="C698" s="50"/>
      <c r="D698" s="51"/>
      <c r="E698" s="52">
        <f t="shared" si="201"/>
        <v>-1</v>
      </c>
      <c r="F698" s="53"/>
      <c r="G698" s="54"/>
      <c r="H698" s="54"/>
      <c r="I698" s="55"/>
      <c r="J698" s="55"/>
      <c r="K698" s="55"/>
      <c r="L698" s="54"/>
      <c r="M698" s="56"/>
      <c r="N698" s="56"/>
      <c r="O698" s="57" t="e">
        <f t="shared" si="190"/>
        <v>#VALUE!</v>
      </c>
      <c r="P698" s="58"/>
      <c r="Q698" s="56"/>
      <c r="R698" s="56" t="str">
        <f t="shared" si="202"/>
        <v/>
      </c>
      <c r="S698" s="56"/>
      <c r="T698" s="56"/>
      <c r="U698" s="59"/>
      <c r="V698" s="72"/>
      <c r="W698" s="61"/>
      <c r="X698" s="61"/>
      <c r="Y698" s="72"/>
      <c r="Z698" s="16"/>
      <c r="AA698" s="16"/>
      <c r="AB698" s="17"/>
      <c r="AC698" s="14"/>
      <c r="AD698" s="81">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6">
      <c r="A699" s="49" t="str">
        <f t="shared" si="200"/>
        <v/>
      </c>
      <c r="B699" s="66"/>
      <c r="C699" s="50"/>
      <c r="D699" s="51"/>
      <c r="E699" s="52">
        <f t="shared" si="201"/>
        <v>-1</v>
      </c>
      <c r="F699" s="53"/>
      <c r="G699" s="54"/>
      <c r="H699" s="54"/>
      <c r="I699" s="55"/>
      <c r="J699" s="55"/>
      <c r="K699" s="55"/>
      <c r="L699" s="54"/>
      <c r="M699" s="56"/>
      <c r="N699" s="56"/>
      <c r="O699" s="57" t="e">
        <f t="shared" si="190"/>
        <v>#VALUE!</v>
      </c>
      <c r="P699" s="58"/>
      <c r="Q699" s="56"/>
      <c r="R699" s="56" t="str">
        <f t="shared" si="202"/>
        <v/>
      </c>
      <c r="S699" s="56"/>
      <c r="T699" s="56"/>
      <c r="U699" s="59"/>
      <c r="V699" s="72"/>
      <c r="W699" s="61"/>
      <c r="X699" s="61"/>
      <c r="Y699" s="72"/>
      <c r="Z699" s="16"/>
      <c r="AA699" s="16"/>
      <c r="AB699" s="17"/>
      <c r="AC699" s="14"/>
      <c r="AD699" s="81">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6">
      <c r="A700" s="49" t="str">
        <f t="shared" si="200"/>
        <v/>
      </c>
      <c r="B700" s="66"/>
      <c r="C700" s="50"/>
      <c r="D700" s="51"/>
      <c r="E700" s="52">
        <f t="shared" si="201"/>
        <v>-1</v>
      </c>
      <c r="F700" s="53"/>
      <c r="G700" s="54"/>
      <c r="H700" s="54"/>
      <c r="I700" s="55"/>
      <c r="J700" s="55"/>
      <c r="K700" s="55"/>
      <c r="L700" s="54"/>
      <c r="M700" s="56"/>
      <c r="N700" s="56"/>
      <c r="O700" s="57" t="e">
        <f t="shared" si="190"/>
        <v>#VALUE!</v>
      </c>
      <c r="P700" s="58"/>
      <c r="Q700" s="56"/>
      <c r="R700" s="56" t="str">
        <f t="shared" si="202"/>
        <v/>
      </c>
      <c r="S700" s="56"/>
      <c r="T700" s="56"/>
      <c r="U700" s="59"/>
      <c r="V700" s="72"/>
      <c r="W700" s="61"/>
      <c r="X700" s="61"/>
      <c r="Y700" s="72"/>
      <c r="Z700" s="16"/>
      <c r="AA700" s="16"/>
      <c r="AB700" s="17"/>
      <c r="AC700" s="14"/>
      <c r="AD700" s="81">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6">
      <c r="A701" s="49" t="str">
        <f t="shared" si="200"/>
        <v/>
      </c>
      <c r="B701" s="66"/>
      <c r="C701" s="50"/>
      <c r="D701" s="51"/>
      <c r="E701" s="52">
        <f t="shared" si="201"/>
        <v>-1</v>
      </c>
      <c r="F701" s="53"/>
      <c r="G701" s="54"/>
      <c r="H701" s="54"/>
      <c r="I701" s="55"/>
      <c r="J701" s="55"/>
      <c r="K701" s="55"/>
      <c r="L701" s="54"/>
      <c r="M701" s="56"/>
      <c r="N701" s="56"/>
      <c r="O701" s="57" t="e">
        <f t="shared" si="190"/>
        <v>#VALUE!</v>
      </c>
      <c r="P701" s="58"/>
      <c r="Q701" s="56"/>
      <c r="R701" s="56" t="str">
        <f t="shared" si="202"/>
        <v/>
      </c>
      <c r="S701" s="56"/>
      <c r="T701" s="56"/>
      <c r="U701" s="59"/>
      <c r="V701" s="72"/>
      <c r="W701" s="61"/>
      <c r="X701" s="61"/>
      <c r="Y701" s="72"/>
      <c r="Z701" s="16"/>
      <c r="AA701" s="16"/>
      <c r="AB701" s="17"/>
      <c r="AC701" s="14"/>
      <c r="AD701" s="81">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6">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56" t="str">
        <f t="shared" si="202"/>
        <v/>
      </c>
      <c r="S702" s="56"/>
      <c r="T702" s="56"/>
      <c r="U702" s="59"/>
      <c r="V702" s="9"/>
      <c r="W702" s="61"/>
      <c r="X702" s="61"/>
      <c r="Y702" s="9"/>
      <c r="Z702" s="16"/>
      <c r="AA702" s="16"/>
      <c r="AB702" s="17"/>
      <c r="AC702" s="1"/>
      <c r="AD702" s="81">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6">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56" t="str">
        <f t="shared" si="202"/>
        <v/>
      </c>
      <c r="S703" s="56"/>
      <c r="T703" s="56"/>
      <c r="U703" s="59"/>
      <c r="V703" s="9"/>
      <c r="W703" s="61"/>
      <c r="X703" s="61"/>
      <c r="Y703" s="9"/>
      <c r="Z703" s="16"/>
      <c r="AA703" s="16"/>
      <c r="AB703" s="17"/>
      <c r="AC703" s="1"/>
      <c r="AD703" s="81">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6">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56" t="str">
        <f t="shared" si="202"/>
        <v/>
      </c>
      <c r="S704" s="56"/>
      <c r="T704" s="56"/>
      <c r="U704" s="59"/>
      <c r="V704" s="9"/>
      <c r="W704" s="61"/>
      <c r="X704" s="61"/>
      <c r="Y704" s="9"/>
      <c r="Z704" s="16"/>
      <c r="AA704" s="16"/>
      <c r="AB704" s="17"/>
      <c r="AC704" s="1"/>
      <c r="AD704" s="81">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6">
      <c r="A705" s="49" t="str">
        <f t="shared" si="200"/>
        <v/>
      </c>
      <c r="B705" s="66"/>
      <c r="C705" s="50"/>
      <c r="D705" s="51"/>
      <c r="E705" s="52">
        <f t="shared" si="201"/>
        <v>-1</v>
      </c>
      <c r="F705" s="53"/>
      <c r="G705" s="54"/>
      <c r="H705" s="54"/>
      <c r="I705" s="55"/>
      <c r="J705" s="55"/>
      <c r="K705" s="55"/>
      <c r="L705" s="54"/>
      <c r="M705" s="56"/>
      <c r="N705" s="56"/>
      <c r="O705" s="57" t="e">
        <f t="shared" si="190"/>
        <v>#VALUE!</v>
      </c>
      <c r="P705" s="58"/>
      <c r="Q705" s="56"/>
      <c r="R705" s="56" t="str">
        <f t="shared" si="202"/>
        <v/>
      </c>
      <c r="S705" s="56"/>
      <c r="T705" s="56"/>
      <c r="U705" s="59"/>
      <c r="V705" s="60"/>
      <c r="W705" s="61"/>
      <c r="X705" s="61"/>
      <c r="Y705" s="60"/>
      <c r="Z705" s="16"/>
      <c r="AA705" s="16"/>
      <c r="AB705" s="17"/>
      <c r="AC705" s="62"/>
      <c r="AD705" s="81">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6">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56" t="str">
        <f t="shared" si="202"/>
        <v/>
      </c>
      <c r="S706" s="56"/>
      <c r="T706" s="56"/>
      <c r="U706" s="59"/>
      <c r="V706" s="9"/>
      <c r="W706" s="61"/>
      <c r="X706" s="61"/>
      <c r="Y706" s="9"/>
      <c r="Z706" s="16"/>
      <c r="AA706" s="16"/>
      <c r="AB706" s="17"/>
      <c r="AC706" s="1"/>
      <c r="AD706" s="81">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6">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56" t="str">
        <f t="shared" si="202"/>
        <v/>
      </c>
      <c r="S707" s="56"/>
      <c r="T707" s="56"/>
      <c r="U707" s="59"/>
      <c r="V707" s="9"/>
      <c r="W707" s="61"/>
      <c r="X707" s="61"/>
      <c r="Y707" s="9"/>
      <c r="Z707" s="16"/>
      <c r="AA707" s="16"/>
      <c r="AB707" s="17"/>
      <c r="AC707" s="1"/>
      <c r="AD707" s="81">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6">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56" t="str">
        <f t="shared" si="202"/>
        <v/>
      </c>
      <c r="S708" s="56"/>
      <c r="T708" s="56"/>
      <c r="U708" s="59"/>
      <c r="V708" s="9"/>
      <c r="W708" s="61"/>
      <c r="X708" s="61"/>
      <c r="Y708" s="9"/>
      <c r="Z708" s="16"/>
      <c r="AA708" s="16"/>
      <c r="AB708" s="17"/>
      <c r="AC708" s="1"/>
      <c r="AD708" s="81">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6">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56" t="str">
        <f t="shared" si="202"/>
        <v/>
      </c>
      <c r="S709" s="56"/>
      <c r="T709" s="56"/>
      <c r="U709" s="59"/>
      <c r="V709" s="9"/>
      <c r="W709" s="61"/>
      <c r="X709" s="61"/>
      <c r="Y709" s="9"/>
      <c r="Z709" s="16"/>
      <c r="AA709" s="16"/>
      <c r="AB709" s="17"/>
      <c r="AC709" s="1"/>
      <c r="AD709" s="81">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6">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56" t="str">
        <f t="shared" ref="R710:R773" si="221">IF($D710="","",IF(ISERROR(FIND("/@",RIGHT($Q710,LEN($Q710)-FIND("#",SUBSTITUTE($Q710,"/","#",LEN($Q710)-LEN(SUBSTITUTE($Q710,"/",""))))))),IF(LEFT($D710,4)="BG-X","EG",IF(LEFT($D710,2)="BG","G",IF(OR(RIGHT($D710,2)="-0",RIGHT($D710,3)="-00",RIGHT($D710,4)="-000"),"","E"))),"A"))</f>
        <v/>
      </c>
      <c r="S710" s="56"/>
      <c r="T710" s="56"/>
      <c r="U710" s="59"/>
      <c r="V710" s="9"/>
      <c r="W710" s="61"/>
      <c r="X710" s="61"/>
      <c r="Y710" s="9"/>
      <c r="Z710" s="16"/>
      <c r="AA710" s="16"/>
      <c r="AB710" s="17"/>
      <c r="AC710" s="1"/>
      <c r="AD710" s="81">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6">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56" t="str">
        <f t="shared" si="221"/>
        <v/>
      </c>
      <c r="S711" s="56"/>
      <c r="T711" s="56"/>
      <c r="U711" s="59"/>
      <c r="V711" s="9"/>
      <c r="W711" s="61"/>
      <c r="X711" s="61"/>
      <c r="Y711" s="9"/>
      <c r="Z711" s="16"/>
      <c r="AA711" s="16"/>
      <c r="AB711" s="17"/>
      <c r="AC711" s="1"/>
      <c r="AD711" s="81">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6">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56" t="str">
        <f t="shared" si="221"/>
        <v/>
      </c>
      <c r="S712" s="56"/>
      <c r="T712" s="56"/>
      <c r="U712" s="59"/>
      <c r="V712" s="9"/>
      <c r="W712" s="61"/>
      <c r="X712" s="61"/>
      <c r="Y712" s="9"/>
      <c r="Z712" s="16"/>
      <c r="AA712" s="16"/>
      <c r="AB712" s="17"/>
      <c r="AC712" s="1"/>
      <c r="AD712" s="81">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6">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56" t="str">
        <f t="shared" si="221"/>
        <v/>
      </c>
      <c r="S713" s="56"/>
      <c r="T713" s="56"/>
      <c r="U713" s="59"/>
      <c r="V713" s="9"/>
      <c r="W713" s="61"/>
      <c r="X713" s="61"/>
      <c r="Y713" s="9"/>
      <c r="Z713" s="16"/>
      <c r="AA713" s="16"/>
      <c r="AB713" s="17"/>
      <c r="AC713" s="1"/>
      <c r="AD713" s="81">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6">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56" t="str">
        <f t="shared" si="221"/>
        <v/>
      </c>
      <c r="S714" s="56"/>
      <c r="T714" s="56"/>
      <c r="U714" s="59"/>
      <c r="V714" s="9"/>
      <c r="W714" s="61"/>
      <c r="X714" s="61"/>
      <c r="Y714" s="9"/>
      <c r="Z714" s="16"/>
      <c r="AA714" s="16"/>
      <c r="AB714" s="17"/>
      <c r="AC714" s="1"/>
      <c r="AD714" s="81">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6">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56" t="str">
        <f t="shared" si="221"/>
        <v/>
      </c>
      <c r="S715" s="56"/>
      <c r="T715" s="56"/>
      <c r="U715" s="59"/>
      <c r="V715" s="9"/>
      <c r="W715" s="61"/>
      <c r="X715" s="61"/>
      <c r="Y715" s="9"/>
      <c r="Z715" s="16"/>
      <c r="AA715" s="16"/>
      <c r="AB715" s="17"/>
      <c r="AC715" s="1"/>
      <c r="AD715" s="81">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6">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56" t="str">
        <f t="shared" si="221"/>
        <v/>
      </c>
      <c r="S716" s="56"/>
      <c r="T716" s="56"/>
      <c r="U716" s="59"/>
      <c r="V716" s="9"/>
      <c r="W716" s="61"/>
      <c r="X716" s="61"/>
      <c r="Y716" s="9"/>
      <c r="Z716" s="16"/>
      <c r="AA716" s="16"/>
      <c r="AB716" s="17"/>
      <c r="AC716" s="1"/>
      <c r="AD716" s="81">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6">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56" t="str">
        <f t="shared" si="221"/>
        <v/>
      </c>
      <c r="S717" s="56"/>
      <c r="T717" s="56"/>
      <c r="U717" s="59"/>
      <c r="V717" s="9"/>
      <c r="W717" s="61"/>
      <c r="X717" s="61"/>
      <c r="Y717" s="9"/>
      <c r="Z717" s="16"/>
      <c r="AA717" s="16"/>
      <c r="AB717" s="17"/>
      <c r="AC717" s="1"/>
      <c r="AD717" s="81">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6">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56" t="str">
        <f t="shared" si="221"/>
        <v/>
      </c>
      <c r="S718" s="56"/>
      <c r="T718" s="56"/>
      <c r="U718" s="59"/>
      <c r="V718" s="9"/>
      <c r="W718" s="61"/>
      <c r="X718" s="61"/>
      <c r="Y718" s="9"/>
      <c r="Z718" s="16"/>
      <c r="AA718" s="16"/>
      <c r="AB718" s="17"/>
      <c r="AC718" s="1"/>
      <c r="AD718" s="81">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6">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56" t="str">
        <f t="shared" si="221"/>
        <v/>
      </c>
      <c r="S719" s="56"/>
      <c r="T719" s="56"/>
      <c r="U719" s="59"/>
      <c r="V719" s="9"/>
      <c r="W719" s="61"/>
      <c r="X719" s="61"/>
      <c r="Y719" s="9"/>
      <c r="Z719" s="16"/>
      <c r="AA719" s="16"/>
      <c r="AB719" s="17"/>
      <c r="AC719" s="1"/>
      <c r="AD719" s="81">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6">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56" t="str">
        <f t="shared" si="221"/>
        <v/>
      </c>
      <c r="S720" s="56"/>
      <c r="T720" s="56"/>
      <c r="U720" s="59"/>
      <c r="V720" s="9"/>
      <c r="W720" s="61"/>
      <c r="X720" s="61"/>
      <c r="Y720" s="9"/>
      <c r="Z720" s="16"/>
      <c r="AA720" s="16"/>
      <c r="AB720" s="17"/>
      <c r="AC720" s="1"/>
      <c r="AD720" s="81">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6">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56" t="str">
        <f t="shared" si="221"/>
        <v/>
      </c>
      <c r="S721" s="56"/>
      <c r="T721" s="56"/>
      <c r="U721" s="59"/>
      <c r="V721" s="9"/>
      <c r="W721" s="61"/>
      <c r="X721" s="61"/>
      <c r="Y721" s="9"/>
      <c r="Z721" s="16"/>
      <c r="AA721" s="16"/>
      <c r="AB721" s="17"/>
      <c r="AC721" s="1"/>
      <c r="AD721" s="81">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6">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56" t="str">
        <f t="shared" si="221"/>
        <v/>
      </c>
      <c r="S722" s="56"/>
      <c r="T722" s="56"/>
      <c r="U722" s="59"/>
      <c r="V722" s="9"/>
      <c r="W722" s="61"/>
      <c r="X722" s="61"/>
      <c r="Y722" s="9"/>
      <c r="Z722" s="16"/>
      <c r="AA722" s="16"/>
      <c r="AB722" s="17"/>
      <c r="AC722" s="1"/>
      <c r="AD722" s="81">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6">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56" t="str">
        <f t="shared" si="221"/>
        <v/>
      </c>
      <c r="S723" s="56"/>
      <c r="T723" s="56"/>
      <c r="U723" s="59"/>
      <c r="V723" s="9"/>
      <c r="W723" s="61"/>
      <c r="X723" s="61"/>
      <c r="Y723" s="9"/>
      <c r="Z723" s="16"/>
      <c r="AA723" s="16"/>
      <c r="AB723" s="17"/>
      <c r="AC723" s="1"/>
      <c r="AD723" s="81">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6">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56" t="str">
        <f t="shared" si="221"/>
        <v/>
      </c>
      <c r="S724" s="56"/>
      <c r="T724" s="56"/>
      <c r="U724" s="59"/>
      <c r="V724" s="9"/>
      <c r="W724" s="61"/>
      <c r="X724" s="61"/>
      <c r="Y724" s="9"/>
      <c r="Z724" s="16"/>
      <c r="AA724" s="16"/>
      <c r="AB724" s="17"/>
      <c r="AC724" s="1"/>
      <c r="AD724" s="81">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6">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56" t="str">
        <f t="shared" si="221"/>
        <v/>
      </c>
      <c r="S725" s="56"/>
      <c r="T725" s="56"/>
      <c r="U725" s="59"/>
      <c r="V725" s="9"/>
      <c r="W725" s="61"/>
      <c r="X725" s="61"/>
      <c r="Y725" s="9"/>
      <c r="Z725" s="16"/>
      <c r="AA725" s="16"/>
      <c r="AB725" s="17"/>
      <c r="AC725" s="1"/>
      <c r="AD725" s="81">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6">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56" t="str">
        <f t="shared" si="221"/>
        <v/>
      </c>
      <c r="S726" s="56"/>
      <c r="T726" s="56"/>
      <c r="U726" s="59"/>
      <c r="V726" s="9"/>
      <c r="W726" s="61"/>
      <c r="X726" s="61"/>
      <c r="Y726" s="9"/>
      <c r="Z726" s="16"/>
      <c r="AA726" s="16"/>
      <c r="AB726" s="17"/>
      <c r="AC726" s="1"/>
      <c r="AD726" s="81">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6">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56" t="str">
        <f t="shared" si="221"/>
        <v/>
      </c>
      <c r="S727" s="56"/>
      <c r="T727" s="56"/>
      <c r="U727" s="59"/>
      <c r="V727" s="9"/>
      <c r="W727" s="61"/>
      <c r="X727" s="61"/>
      <c r="Y727" s="9"/>
      <c r="Z727" s="16"/>
      <c r="AA727" s="16"/>
      <c r="AB727" s="17"/>
      <c r="AC727" s="1"/>
      <c r="AD727" s="81">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6">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56" t="str">
        <f t="shared" si="221"/>
        <v/>
      </c>
      <c r="S728" s="56"/>
      <c r="T728" s="56"/>
      <c r="U728" s="59"/>
      <c r="V728" s="9"/>
      <c r="W728" s="61"/>
      <c r="X728" s="61"/>
      <c r="Y728" s="9"/>
      <c r="Z728" s="16"/>
      <c r="AA728" s="16"/>
      <c r="AB728" s="17"/>
      <c r="AC728" s="1"/>
      <c r="AD728" s="81">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6">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56" t="str">
        <f t="shared" si="221"/>
        <v/>
      </c>
      <c r="S729" s="56"/>
      <c r="T729" s="56"/>
      <c r="U729" s="59"/>
      <c r="V729" s="9"/>
      <c r="W729" s="61"/>
      <c r="X729" s="61"/>
      <c r="Y729" s="9"/>
      <c r="Z729" s="16"/>
      <c r="AA729" s="16"/>
      <c r="AB729" s="17"/>
      <c r="AC729" s="1"/>
      <c r="AD729" s="81">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6">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56" t="str">
        <f t="shared" si="221"/>
        <v/>
      </c>
      <c r="S730" s="56"/>
      <c r="T730" s="56"/>
      <c r="U730" s="59"/>
      <c r="V730" s="9"/>
      <c r="W730" s="61"/>
      <c r="X730" s="61"/>
      <c r="Y730" s="9"/>
      <c r="Z730" s="16"/>
      <c r="AA730" s="16"/>
      <c r="AB730" s="17"/>
      <c r="AC730" s="1"/>
      <c r="AD730" s="81">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6">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56" t="str">
        <f t="shared" si="221"/>
        <v/>
      </c>
      <c r="S731" s="56"/>
      <c r="T731" s="56"/>
      <c r="U731" s="59"/>
      <c r="V731" s="9"/>
      <c r="W731" s="61"/>
      <c r="X731" s="61"/>
      <c r="Y731" s="9"/>
      <c r="Z731" s="16"/>
      <c r="AA731" s="16"/>
      <c r="AB731" s="17"/>
      <c r="AC731" s="1"/>
      <c r="AD731" s="81">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6">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56" t="str">
        <f t="shared" si="221"/>
        <v/>
      </c>
      <c r="S732" s="56"/>
      <c r="T732" s="56"/>
      <c r="U732" s="59"/>
      <c r="V732" s="9"/>
      <c r="W732" s="61"/>
      <c r="X732" s="61"/>
      <c r="Y732" s="9"/>
      <c r="Z732" s="16"/>
      <c r="AA732" s="16"/>
      <c r="AB732" s="17"/>
      <c r="AC732" s="1"/>
      <c r="AD732" s="81">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6">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56" t="str">
        <f t="shared" si="221"/>
        <v/>
      </c>
      <c r="S733" s="56"/>
      <c r="T733" s="56"/>
      <c r="U733" s="59"/>
      <c r="V733" s="9"/>
      <c r="W733" s="61"/>
      <c r="X733" s="61"/>
      <c r="Y733" s="9"/>
      <c r="Z733" s="16"/>
      <c r="AA733" s="16"/>
      <c r="AB733" s="17"/>
      <c r="AC733" s="1"/>
      <c r="AD733" s="81">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6">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56" t="str">
        <f t="shared" si="221"/>
        <v/>
      </c>
      <c r="S734" s="56"/>
      <c r="T734" s="56"/>
      <c r="U734" s="59"/>
      <c r="V734" s="9"/>
      <c r="W734" s="61"/>
      <c r="X734" s="61"/>
      <c r="Y734" s="9"/>
      <c r="Z734" s="16"/>
      <c r="AA734" s="16"/>
      <c r="AB734" s="17"/>
      <c r="AC734" s="1"/>
      <c r="AD734" s="81">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6">
      <c r="A735" s="49" t="str">
        <f t="shared" si="219"/>
        <v/>
      </c>
      <c r="B735" s="66"/>
      <c r="C735" s="50"/>
      <c r="D735" s="51"/>
      <c r="E735" s="52">
        <f t="shared" si="220"/>
        <v>-1</v>
      </c>
      <c r="F735" s="53"/>
      <c r="G735" s="54"/>
      <c r="H735" s="54"/>
      <c r="I735" s="55"/>
      <c r="J735" s="55"/>
      <c r="K735" s="55"/>
      <c r="L735" s="54"/>
      <c r="M735" s="56"/>
      <c r="N735" s="56"/>
      <c r="O735" s="57" t="e">
        <f t="shared" si="209"/>
        <v>#VALUE!</v>
      </c>
      <c r="P735" s="58"/>
      <c r="Q735" s="56"/>
      <c r="R735" s="56" t="str">
        <f t="shared" si="221"/>
        <v/>
      </c>
      <c r="S735" s="56"/>
      <c r="T735" s="56"/>
      <c r="U735" s="59"/>
      <c r="V735" s="60"/>
      <c r="W735" s="61"/>
      <c r="X735" s="61"/>
      <c r="Y735" s="60"/>
      <c r="Z735" s="16"/>
      <c r="AA735" s="16"/>
      <c r="AB735" s="17"/>
      <c r="AC735" s="62"/>
      <c r="AD735" s="81">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6">
      <c r="A736" s="49" t="str">
        <f t="shared" si="219"/>
        <v/>
      </c>
      <c r="B736" s="66"/>
      <c r="C736" s="50"/>
      <c r="D736" s="51"/>
      <c r="E736" s="52">
        <f t="shared" si="220"/>
        <v>-1</v>
      </c>
      <c r="F736" s="53"/>
      <c r="G736" s="54"/>
      <c r="H736" s="54"/>
      <c r="I736" s="55"/>
      <c r="J736" s="55"/>
      <c r="K736" s="55"/>
      <c r="L736" s="54"/>
      <c r="M736" s="56"/>
      <c r="N736" s="56"/>
      <c r="O736" s="57" t="e">
        <f t="shared" si="209"/>
        <v>#VALUE!</v>
      </c>
      <c r="P736" s="58"/>
      <c r="Q736" s="56"/>
      <c r="R736" s="56" t="str">
        <f t="shared" si="221"/>
        <v/>
      </c>
      <c r="S736" s="56"/>
      <c r="T736" s="56"/>
      <c r="U736" s="59"/>
      <c r="V736" s="60"/>
      <c r="W736" s="61"/>
      <c r="X736" s="61"/>
      <c r="Y736" s="60"/>
      <c r="Z736" s="16"/>
      <c r="AA736" s="16"/>
      <c r="AB736" s="17"/>
      <c r="AC736" s="62"/>
      <c r="AD736" s="81">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6">
      <c r="A737" s="49" t="str">
        <f t="shared" si="219"/>
        <v/>
      </c>
      <c r="B737" s="66"/>
      <c r="C737" s="50"/>
      <c r="D737" s="51"/>
      <c r="E737" s="52">
        <f t="shared" si="220"/>
        <v>-1</v>
      </c>
      <c r="F737" s="53"/>
      <c r="G737" s="54"/>
      <c r="H737" s="54"/>
      <c r="I737" s="55"/>
      <c r="J737" s="55"/>
      <c r="K737" s="55"/>
      <c r="L737" s="54"/>
      <c r="M737" s="56"/>
      <c r="N737" s="56"/>
      <c r="O737" s="57" t="e">
        <f t="shared" si="209"/>
        <v>#VALUE!</v>
      </c>
      <c r="P737" s="58"/>
      <c r="Q737" s="56"/>
      <c r="R737" s="56" t="str">
        <f t="shared" si="221"/>
        <v/>
      </c>
      <c r="S737" s="56"/>
      <c r="T737" s="56"/>
      <c r="U737" s="59"/>
      <c r="V737" s="60"/>
      <c r="W737" s="61"/>
      <c r="X737" s="61"/>
      <c r="Y737" s="60"/>
      <c r="Z737" s="16"/>
      <c r="AA737" s="16"/>
      <c r="AB737" s="17"/>
      <c r="AC737" s="62"/>
      <c r="AD737" s="81">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6">
      <c r="A738" s="49" t="str">
        <f t="shared" si="219"/>
        <v/>
      </c>
      <c r="B738" s="66"/>
      <c r="C738" s="50"/>
      <c r="D738" s="51"/>
      <c r="E738" s="52">
        <f t="shared" si="220"/>
        <v>-1</v>
      </c>
      <c r="F738" s="53"/>
      <c r="G738" s="54"/>
      <c r="H738" s="54"/>
      <c r="I738" s="55"/>
      <c r="J738" s="55"/>
      <c r="K738" s="55"/>
      <c r="L738" s="54"/>
      <c r="M738" s="56"/>
      <c r="N738" s="56"/>
      <c r="O738" s="57" t="e">
        <f t="shared" si="209"/>
        <v>#VALUE!</v>
      </c>
      <c r="P738" s="58"/>
      <c r="Q738" s="56"/>
      <c r="R738" s="56" t="str">
        <f t="shared" si="221"/>
        <v/>
      </c>
      <c r="S738" s="56"/>
      <c r="T738" s="56"/>
      <c r="U738" s="59"/>
      <c r="V738" s="60"/>
      <c r="W738" s="61"/>
      <c r="X738" s="61"/>
      <c r="Y738" s="60"/>
      <c r="Z738" s="16"/>
      <c r="AA738" s="16"/>
      <c r="AB738" s="17"/>
      <c r="AC738" s="62"/>
      <c r="AD738" s="81">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6">
      <c r="A739" s="49" t="str">
        <f t="shared" si="219"/>
        <v/>
      </c>
      <c r="B739" s="66"/>
      <c r="C739" s="50"/>
      <c r="D739" s="51"/>
      <c r="E739" s="52">
        <f t="shared" si="220"/>
        <v>-1</v>
      </c>
      <c r="F739" s="53"/>
      <c r="G739" s="54"/>
      <c r="H739" s="54"/>
      <c r="I739" s="55"/>
      <c r="J739" s="55"/>
      <c r="K739" s="55"/>
      <c r="L739" s="54"/>
      <c r="M739" s="56"/>
      <c r="N739" s="56"/>
      <c r="O739" s="57" t="e">
        <f t="shared" si="209"/>
        <v>#VALUE!</v>
      </c>
      <c r="P739" s="58"/>
      <c r="Q739" s="56"/>
      <c r="R739" s="56" t="str">
        <f t="shared" si="221"/>
        <v/>
      </c>
      <c r="S739" s="56"/>
      <c r="T739" s="56"/>
      <c r="U739" s="59"/>
      <c r="V739" s="72"/>
      <c r="W739" s="61"/>
      <c r="X739" s="61"/>
      <c r="Y739" s="72"/>
      <c r="Z739" s="16"/>
      <c r="AA739" s="16"/>
      <c r="AB739" s="17"/>
      <c r="AC739" s="14"/>
      <c r="AD739" s="81">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6">
      <c r="A740" s="49" t="str">
        <f t="shared" si="219"/>
        <v/>
      </c>
      <c r="B740" s="66"/>
      <c r="C740" s="50"/>
      <c r="D740" s="51"/>
      <c r="E740" s="52">
        <f t="shared" si="220"/>
        <v>-1</v>
      </c>
      <c r="F740" s="53"/>
      <c r="G740" s="54"/>
      <c r="H740" s="54"/>
      <c r="I740" s="55"/>
      <c r="J740" s="55"/>
      <c r="K740" s="55"/>
      <c r="L740" s="54"/>
      <c r="M740" s="56"/>
      <c r="N740" s="56"/>
      <c r="O740" s="57" t="e">
        <f t="shared" si="209"/>
        <v>#VALUE!</v>
      </c>
      <c r="P740" s="58"/>
      <c r="Q740" s="56"/>
      <c r="R740" s="56" t="str">
        <f t="shared" si="221"/>
        <v/>
      </c>
      <c r="S740" s="56"/>
      <c r="T740" s="56"/>
      <c r="U740" s="59"/>
      <c r="V740" s="72"/>
      <c r="W740" s="61"/>
      <c r="X740" s="61"/>
      <c r="Y740" s="72"/>
      <c r="Z740" s="16"/>
      <c r="AA740" s="16"/>
      <c r="AB740" s="17"/>
      <c r="AC740" s="14"/>
      <c r="AD740" s="81">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6">
      <c r="A741" s="49" t="str">
        <f t="shared" si="219"/>
        <v/>
      </c>
      <c r="B741" s="66"/>
      <c r="C741" s="50"/>
      <c r="D741" s="51"/>
      <c r="E741" s="52">
        <f t="shared" si="220"/>
        <v>-1</v>
      </c>
      <c r="F741" s="53"/>
      <c r="G741" s="54"/>
      <c r="H741" s="54"/>
      <c r="I741" s="55"/>
      <c r="J741" s="55"/>
      <c r="K741" s="55"/>
      <c r="L741" s="54"/>
      <c r="M741" s="56"/>
      <c r="N741" s="56"/>
      <c r="O741" s="57" t="e">
        <f t="shared" si="209"/>
        <v>#VALUE!</v>
      </c>
      <c r="P741" s="58"/>
      <c r="Q741" s="56"/>
      <c r="R741" s="56" t="str">
        <f t="shared" si="221"/>
        <v/>
      </c>
      <c r="S741" s="56"/>
      <c r="T741" s="56"/>
      <c r="U741" s="59"/>
      <c r="V741" s="72"/>
      <c r="W741" s="61"/>
      <c r="X741" s="61"/>
      <c r="Y741" s="72"/>
      <c r="Z741" s="16"/>
      <c r="AA741" s="16"/>
      <c r="AB741" s="17"/>
      <c r="AC741" s="14"/>
      <c r="AD741" s="81">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6">
      <c r="A742" s="49" t="str">
        <f t="shared" si="219"/>
        <v/>
      </c>
      <c r="B742" s="66"/>
      <c r="C742" s="50"/>
      <c r="D742" s="51"/>
      <c r="E742" s="52">
        <f t="shared" si="220"/>
        <v>-1</v>
      </c>
      <c r="F742" s="53"/>
      <c r="G742" s="54"/>
      <c r="H742" s="54"/>
      <c r="I742" s="55"/>
      <c r="J742" s="55"/>
      <c r="K742" s="55"/>
      <c r="L742" s="54"/>
      <c r="M742" s="56"/>
      <c r="N742" s="56"/>
      <c r="O742" s="57" t="e">
        <f t="shared" si="209"/>
        <v>#VALUE!</v>
      </c>
      <c r="P742" s="58"/>
      <c r="Q742" s="56"/>
      <c r="R742" s="56" t="str">
        <f t="shared" si="221"/>
        <v/>
      </c>
      <c r="S742" s="56"/>
      <c r="T742" s="56"/>
      <c r="U742" s="59"/>
      <c r="V742" s="72"/>
      <c r="W742" s="61"/>
      <c r="X742" s="61"/>
      <c r="Y742" s="72"/>
      <c r="Z742" s="16"/>
      <c r="AA742" s="16"/>
      <c r="AB742" s="17"/>
      <c r="AC742" s="14"/>
      <c r="AD742" s="81">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6">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56" t="str">
        <f t="shared" si="221"/>
        <v/>
      </c>
      <c r="S743" s="56"/>
      <c r="T743" s="56"/>
      <c r="U743" s="59"/>
      <c r="V743" s="9"/>
      <c r="W743" s="61"/>
      <c r="X743" s="61"/>
      <c r="Y743" s="9"/>
      <c r="Z743" s="16"/>
      <c r="AA743" s="16"/>
      <c r="AB743" s="17"/>
      <c r="AC743" s="1"/>
      <c r="AD743" s="81">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6">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56" t="str">
        <f t="shared" si="221"/>
        <v/>
      </c>
      <c r="S744" s="56"/>
      <c r="T744" s="56"/>
      <c r="U744" s="59"/>
      <c r="V744" s="9"/>
      <c r="W744" s="61"/>
      <c r="X744" s="61"/>
      <c r="Y744" s="9"/>
      <c r="Z744" s="16"/>
      <c r="AA744" s="16"/>
      <c r="AB744" s="17"/>
      <c r="AC744" s="1"/>
      <c r="AD744" s="81">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6">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56" t="str">
        <f t="shared" si="221"/>
        <v/>
      </c>
      <c r="S745" s="56"/>
      <c r="T745" s="56"/>
      <c r="U745" s="59"/>
      <c r="V745" s="9"/>
      <c r="W745" s="61"/>
      <c r="X745" s="61"/>
      <c r="Y745" s="9"/>
      <c r="Z745" s="16"/>
      <c r="AA745" s="16"/>
      <c r="AB745" s="17"/>
      <c r="AC745" s="1"/>
      <c r="AD745" s="81">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6">
      <c r="A746" s="49" t="str">
        <f t="shared" si="219"/>
        <v/>
      </c>
      <c r="B746" s="66"/>
      <c r="C746" s="50"/>
      <c r="D746" s="51"/>
      <c r="E746" s="52">
        <f t="shared" si="220"/>
        <v>-1</v>
      </c>
      <c r="F746" s="53"/>
      <c r="G746" s="54"/>
      <c r="H746" s="54"/>
      <c r="I746" s="55"/>
      <c r="J746" s="55"/>
      <c r="K746" s="55"/>
      <c r="L746" s="54"/>
      <c r="M746" s="56"/>
      <c r="N746" s="56"/>
      <c r="O746" s="57" t="e">
        <f t="shared" si="209"/>
        <v>#VALUE!</v>
      </c>
      <c r="P746" s="58"/>
      <c r="Q746" s="56"/>
      <c r="R746" s="56" t="str">
        <f t="shared" si="221"/>
        <v/>
      </c>
      <c r="S746" s="56"/>
      <c r="T746" s="56"/>
      <c r="U746" s="59"/>
      <c r="V746" s="60"/>
      <c r="W746" s="61"/>
      <c r="X746" s="61"/>
      <c r="Y746" s="60"/>
      <c r="Z746" s="16"/>
      <c r="AA746" s="16"/>
      <c r="AB746" s="17"/>
      <c r="AC746" s="62"/>
      <c r="AD746" s="81">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6">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56" t="str">
        <f t="shared" si="221"/>
        <v/>
      </c>
      <c r="S747" s="56"/>
      <c r="T747" s="56"/>
      <c r="U747" s="59"/>
      <c r="V747" s="9"/>
      <c r="W747" s="61"/>
      <c r="X747" s="61"/>
      <c r="Y747" s="9"/>
      <c r="Z747" s="16"/>
      <c r="AA747" s="16"/>
      <c r="AB747" s="17"/>
      <c r="AC747" s="1"/>
      <c r="AD747" s="81">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6">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56" t="str">
        <f t="shared" si="221"/>
        <v/>
      </c>
      <c r="S748" s="56"/>
      <c r="T748" s="56"/>
      <c r="U748" s="59"/>
      <c r="V748" s="9"/>
      <c r="W748" s="61"/>
      <c r="X748" s="61"/>
      <c r="Y748" s="9"/>
      <c r="Z748" s="16"/>
      <c r="AA748" s="16"/>
      <c r="AB748" s="17"/>
      <c r="AC748" s="1"/>
      <c r="AD748" s="81">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6">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56" t="str">
        <f t="shared" si="221"/>
        <v/>
      </c>
      <c r="S749" s="56"/>
      <c r="T749" s="56"/>
      <c r="U749" s="59"/>
      <c r="V749" s="9"/>
      <c r="W749" s="61"/>
      <c r="X749" s="61"/>
      <c r="Y749" s="9"/>
      <c r="Z749" s="16"/>
      <c r="AA749" s="16"/>
      <c r="AB749" s="17"/>
      <c r="AC749" s="1"/>
      <c r="AD749" s="81">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6">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56" t="str">
        <f t="shared" si="221"/>
        <v/>
      </c>
      <c r="S750" s="56"/>
      <c r="T750" s="56"/>
      <c r="U750" s="59"/>
      <c r="V750" s="9"/>
      <c r="W750" s="61"/>
      <c r="X750" s="61"/>
      <c r="Y750" s="9"/>
      <c r="Z750" s="16"/>
      <c r="AA750" s="16"/>
      <c r="AB750" s="17"/>
      <c r="AC750" s="1"/>
      <c r="AD750" s="81">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6">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56" t="str">
        <f t="shared" si="221"/>
        <v/>
      </c>
      <c r="S751" s="56"/>
      <c r="T751" s="56"/>
      <c r="U751" s="59"/>
      <c r="V751" s="9"/>
      <c r="W751" s="61"/>
      <c r="X751" s="61"/>
      <c r="Y751" s="9"/>
      <c r="Z751" s="16"/>
      <c r="AA751" s="16"/>
      <c r="AB751" s="17"/>
      <c r="AC751" s="1"/>
      <c r="AD751" s="81">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6">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56" t="str">
        <f t="shared" si="221"/>
        <v/>
      </c>
      <c r="S752" s="56"/>
      <c r="T752" s="56"/>
      <c r="U752" s="59"/>
      <c r="V752" s="9"/>
      <c r="W752" s="61"/>
      <c r="X752" s="61"/>
      <c r="Y752" s="9"/>
      <c r="Z752" s="16"/>
      <c r="AA752" s="16"/>
      <c r="AB752" s="17"/>
      <c r="AC752" s="1"/>
      <c r="AD752" s="81">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6">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56" t="str">
        <f t="shared" si="221"/>
        <v/>
      </c>
      <c r="S753" s="56"/>
      <c r="T753" s="56"/>
      <c r="U753" s="59"/>
      <c r="V753" s="9"/>
      <c r="W753" s="61"/>
      <c r="X753" s="61"/>
      <c r="Y753" s="9"/>
      <c r="Z753" s="16"/>
      <c r="AA753" s="16"/>
      <c r="AB753" s="17"/>
      <c r="AC753" s="1"/>
      <c r="AD753" s="81">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6">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56" t="str">
        <f t="shared" si="221"/>
        <v/>
      </c>
      <c r="S754" s="56"/>
      <c r="T754" s="56"/>
      <c r="U754" s="59"/>
      <c r="V754" s="9"/>
      <c r="W754" s="61"/>
      <c r="X754" s="61"/>
      <c r="Y754" s="9"/>
      <c r="Z754" s="16"/>
      <c r="AA754" s="16"/>
      <c r="AB754" s="17"/>
      <c r="AC754" s="1"/>
      <c r="AD754" s="81">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6">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56" t="str">
        <f t="shared" si="221"/>
        <v/>
      </c>
      <c r="S755" s="56"/>
      <c r="T755" s="56"/>
      <c r="U755" s="59"/>
      <c r="V755" s="9"/>
      <c r="W755" s="61"/>
      <c r="X755" s="61"/>
      <c r="Y755" s="9"/>
      <c r="Z755" s="16"/>
      <c r="AA755" s="16"/>
      <c r="AB755" s="17"/>
      <c r="AC755" s="1"/>
      <c r="AD755" s="81">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6">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56" t="str">
        <f t="shared" si="221"/>
        <v/>
      </c>
      <c r="S756" s="56"/>
      <c r="T756" s="56"/>
      <c r="U756" s="59"/>
      <c r="V756" s="9"/>
      <c r="W756" s="61"/>
      <c r="X756" s="61"/>
      <c r="Y756" s="9"/>
      <c r="Z756" s="16"/>
      <c r="AA756" s="16"/>
      <c r="AB756" s="17"/>
      <c r="AC756" s="1"/>
      <c r="AD756" s="81">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6">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56" t="str">
        <f t="shared" si="221"/>
        <v/>
      </c>
      <c r="S757" s="56"/>
      <c r="T757" s="56"/>
      <c r="U757" s="59"/>
      <c r="V757" s="9"/>
      <c r="W757" s="61"/>
      <c r="X757" s="61"/>
      <c r="Y757" s="9"/>
      <c r="Z757" s="16"/>
      <c r="AA757" s="16"/>
      <c r="AB757" s="17"/>
      <c r="AC757" s="1"/>
      <c r="AD757" s="81">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6">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56" t="str">
        <f t="shared" si="221"/>
        <v/>
      </c>
      <c r="S758" s="56"/>
      <c r="T758" s="56"/>
      <c r="U758" s="59"/>
      <c r="V758" s="9"/>
      <c r="W758" s="61"/>
      <c r="X758" s="61"/>
      <c r="Y758" s="9"/>
      <c r="Z758" s="16"/>
      <c r="AA758" s="16"/>
      <c r="AB758" s="17"/>
      <c r="AC758" s="1"/>
      <c r="AD758" s="81">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6">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56" t="str">
        <f t="shared" si="221"/>
        <v/>
      </c>
      <c r="S759" s="56"/>
      <c r="T759" s="56"/>
      <c r="U759" s="59"/>
      <c r="V759" s="9"/>
      <c r="W759" s="61"/>
      <c r="X759" s="61"/>
      <c r="Y759" s="9"/>
      <c r="Z759" s="16"/>
      <c r="AA759" s="16"/>
      <c r="AB759" s="17"/>
      <c r="AC759" s="1"/>
      <c r="AD759" s="81">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6">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56" t="str">
        <f t="shared" si="221"/>
        <v/>
      </c>
      <c r="S760" s="56"/>
      <c r="T760" s="56"/>
      <c r="U760" s="59"/>
      <c r="V760" s="9"/>
      <c r="W760" s="61"/>
      <c r="X760" s="61"/>
      <c r="Y760" s="9"/>
      <c r="Z760" s="16"/>
      <c r="AA760" s="16"/>
      <c r="AB760" s="17"/>
      <c r="AC760" s="1"/>
      <c r="AD760" s="81">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6">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56" t="str">
        <f t="shared" si="221"/>
        <v/>
      </c>
      <c r="S761" s="56"/>
      <c r="T761" s="56"/>
      <c r="U761" s="59"/>
      <c r="V761" s="9"/>
      <c r="W761" s="61"/>
      <c r="X761" s="61"/>
      <c r="Y761" s="9"/>
      <c r="Z761" s="16"/>
      <c r="AA761" s="16"/>
      <c r="AB761" s="17"/>
      <c r="AC761" s="1"/>
      <c r="AD761" s="81">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6">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56" t="str">
        <f t="shared" si="221"/>
        <v/>
      </c>
      <c r="S762" s="56"/>
      <c r="T762" s="56"/>
      <c r="U762" s="59"/>
      <c r="V762" s="9"/>
      <c r="W762" s="61"/>
      <c r="X762" s="61"/>
      <c r="Y762" s="9"/>
      <c r="Z762" s="16"/>
      <c r="AA762" s="16"/>
      <c r="AB762" s="17"/>
      <c r="AC762" s="1"/>
      <c r="AD762" s="81">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6">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56" t="str">
        <f t="shared" si="221"/>
        <v/>
      </c>
      <c r="S763" s="56"/>
      <c r="T763" s="56"/>
      <c r="U763" s="59"/>
      <c r="V763" s="9"/>
      <c r="W763" s="61"/>
      <c r="X763" s="61"/>
      <c r="Y763" s="9"/>
      <c r="Z763" s="16"/>
      <c r="AA763" s="16"/>
      <c r="AB763" s="17"/>
      <c r="AC763" s="1"/>
      <c r="AD763" s="81">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6">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56" t="str">
        <f t="shared" si="221"/>
        <v/>
      </c>
      <c r="S764" s="56"/>
      <c r="T764" s="56"/>
      <c r="U764" s="59"/>
      <c r="V764" s="9"/>
      <c r="W764" s="61"/>
      <c r="X764" s="61"/>
      <c r="Y764" s="9"/>
      <c r="Z764" s="16"/>
      <c r="AA764" s="16"/>
      <c r="AB764" s="17"/>
      <c r="AC764" s="1"/>
      <c r="AD764" s="81">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6">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56" t="str">
        <f t="shared" si="221"/>
        <v/>
      </c>
      <c r="S765" s="56"/>
      <c r="T765" s="56"/>
      <c r="U765" s="59"/>
      <c r="V765" s="9"/>
      <c r="W765" s="61"/>
      <c r="X765" s="61"/>
      <c r="Y765" s="9"/>
      <c r="Z765" s="16"/>
      <c r="AA765" s="16"/>
      <c r="AB765" s="17"/>
      <c r="AC765" s="1"/>
      <c r="AD765" s="81">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6">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56" t="str">
        <f t="shared" si="221"/>
        <v/>
      </c>
      <c r="S766" s="56"/>
      <c r="T766" s="56"/>
      <c r="U766" s="59"/>
      <c r="V766" s="9"/>
      <c r="W766" s="61"/>
      <c r="X766" s="61"/>
      <c r="Y766" s="9"/>
      <c r="Z766" s="16"/>
      <c r="AA766" s="16"/>
      <c r="AB766" s="17"/>
      <c r="AC766" s="1"/>
      <c r="AD766" s="81">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6">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56" t="str">
        <f t="shared" si="221"/>
        <v/>
      </c>
      <c r="S767" s="56"/>
      <c r="T767" s="56"/>
      <c r="U767" s="59"/>
      <c r="V767" s="9"/>
      <c r="W767" s="61"/>
      <c r="X767" s="61"/>
      <c r="Y767" s="9"/>
      <c r="Z767" s="16"/>
      <c r="AA767" s="16"/>
      <c r="AB767" s="17"/>
      <c r="AC767" s="1"/>
      <c r="AD767" s="81">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6">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56" t="str">
        <f t="shared" si="221"/>
        <v/>
      </c>
      <c r="S768" s="56"/>
      <c r="T768" s="56"/>
      <c r="U768" s="59"/>
      <c r="V768" s="9"/>
      <c r="W768" s="61"/>
      <c r="X768" s="61"/>
      <c r="Y768" s="9"/>
      <c r="Z768" s="16"/>
      <c r="AA768" s="16"/>
      <c r="AB768" s="17"/>
      <c r="AC768" s="1"/>
      <c r="AD768" s="81">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6">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56" t="str">
        <f t="shared" si="221"/>
        <v/>
      </c>
      <c r="S769" s="56"/>
      <c r="T769" s="56"/>
      <c r="U769" s="59"/>
      <c r="V769" s="9"/>
      <c r="W769" s="61"/>
      <c r="X769" s="61"/>
      <c r="Y769" s="9"/>
      <c r="Z769" s="16"/>
      <c r="AA769" s="16"/>
      <c r="AB769" s="17"/>
      <c r="AC769" s="1"/>
      <c r="AD769" s="81">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6">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56" t="str">
        <f t="shared" si="221"/>
        <v/>
      </c>
      <c r="S770" s="56"/>
      <c r="T770" s="56"/>
      <c r="U770" s="59"/>
      <c r="V770" s="9"/>
      <c r="W770" s="61"/>
      <c r="X770" s="61"/>
      <c r="Y770" s="9"/>
      <c r="Z770" s="16"/>
      <c r="AA770" s="16"/>
      <c r="AB770" s="17"/>
      <c r="AC770" s="1"/>
      <c r="AD770" s="81">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6">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56" t="str">
        <f t="shared" si="221"/>
        <v/>
      </c>
      <c r="S771" s="56"/>
      <c r="T771" s="56"/>
      <c r="U771" s="59"/>
      <c r="V771" s="9"/>
      <c r="W771" s="61"/>
      <c r="X771" s="61"/>
      <c r="Y771" s="9"/>
      <c r="Z771" s="16"/>
      <c r="AA771" s="16"/>
      <c r="AB771" s="17"/>
      <c r="AC771" s="1"/>
      <c r="AD771" s="81">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6">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56" t="str">
        <f t="shared" si="221"/>
        <v/>
      </c>
      <c r="S772" s="56"/>
      <c r="T772" s="56"/>
      <c r="U772" s="59"/>
      <c r="V772" s="9"/>
      <c r="W772" s="61"/>
      <c r="X772" s="61"/>
      <c r="Y772" s="9"/>
      <c r="Z772" s="16"/>
      <c r="AA772" s="16"/>
      <c r="AB772" s="17"/>
      <c r="AC772" s="1"/>
      <c r="AD772" s="81">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6">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56" t="str">
        <f t="shared" si="221"/>
        <v/>
      </c>
      <c r="S773" s="56"/>
      <c r="T773" s="56"/>
      <c r="U773" s="59"/>
      <c r="V773" s="9"/>
      <c r="W773" s="61"/>
      <c r="X773" s="61"/>
      <c r="Y773" s="9"/>
      <c r="Z773" s="16"/>
      <c r="AA773" s="16"/>
      <c r="AB773" s="17"/>
      <c r="AC773" s="1"/>
      <c r="AD773" s="81">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6">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56" t="str">
        <f t="shared" ref="R774:R837" si="240">IF($D774="","",IF(ISERROR(FIND("/@",RIGHT($Q774,LEN($Q774)-FIND("#",SUBSTITUTE($Q774,"/","#",LEN($Q774)-LEN(SUBSTITUTE($Q774,"/",""))))))),IF(LEFT($D774,4)="BG-X","EG",IF(LEFT($D774,2)="BG","G",IF(OR(RIGHT($D774,2)="-0",RIGHT($D774,3)="-00",RIGHT($D774,4)="-000"),"","E"))),"A"))</f>
        <v/>
      </c>
      <c r="S774" s="56"/>
      <c r="T774" s="56"/>
      <c r="U774" s="59"/>
      <c r="V774" s="9"/>
      <c r="W774" s="61"/>
      <c r="X774" s="61"/>
      <c r="Y774" s="9"/>
      <c r="Z774" s="16"/>
      <c r="AA774" s="16"/>
      <c r="AB774" s="17"/>
      <c r="AC774" s="1"/>
      <c r="AD774" s="81">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6">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56" t="str">
        <f t="shared" si="240"/>
        <v/>
      </c>
      <c r="S775" s="56"/>
      <c r="T775" s="56"/>
      <c r="U775" s="59"/>
      <c r="V775" s="9"/>
      <c r="W775" s="61"/>
      <c r="X775" s="61"/>
      <c r="Y775" s="9"/>
      <c r="Z775" s="16"/>
      <c r="AA775" s="16"/>
      <c r="AB775" s="17"/>
      <c r="AC775" s="1"/>
      <c r="AD775" s="81">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6">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56" t="str">
        <f t="shared" si="240"/>
        <v/>
      </c>
      <c r="S776" s="56"/>
      <c r="T776" s="56"/>
      <c r="U776" s="59"/>
      <c r="V776" s="9"/>
      <c r="W776" s="61"/>
      <c r="X776" s="61"/>
      <c r="Y776" s="9"/>
      <c r="Z776" s="16"/>
      <c r="AA776" s="16"/>
      <c r="AB776" s="17"/>
      <c r="AC776" s="1"/>
      <c r="AD776" s="81">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6">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56" t="str">
        <f t="shared" si="240"/>
        <v/>
      </c>
      <c r="S777" s="56"/>
      <c r="T777" s="56"/>
      <c r="U777" s="59"/>
      <c r="V777" s="9"/>
      <c r="W777" s="61"/>
      <c r="X777" s="61"/>
      <c r="Y777" s="9"/>
      <c r="Z777" s="16"/>
      <c r="AA777" s="16"/>
      <c r="AB777" s="17"/>
      <c r="AC777" s="1"/>
      <c r="AD777" s="81">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6">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56" t="str">
        <f t="shared" si="240"/>
        <v/>
      </c>
      <c r="S778" s="56"/>
      <c r="T778" s="56"/>
      <c r="U778" s="59"/>
      <c r="V778" s="9"/>
      <c r="W778" s="61"/>
      <c r="X778" s="61"/>
      <c r="Y778" s="9"/>
      <c r="Z778" s="16"/>
      <c r="AA778" s="16"/>
      <c r="AB778" s="17"/>
      <c r="AC778" s="1"/>
      <c r="AD778" s="81">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6">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56" t="str">
        <f t="shared" si="240"/>
        <v/>
      </c>
      <c r="S779" s="56"/>
      <c r="T779" s="56"/>
      <c r="U779" s="59"/>
      <c r="V779" s="9"/>
      <c r="W779" s="61"/>
      <c r="X779" s="61"/>
      <c r="Y779" s="9"/>
      <c r="Z779" s="16"/>
      <c r="AA779" s="16"/>
      <c r="AB779" s="17"/>
      <c r="AC779" s="1"/>
      <c r="AD779" s="81">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6">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56" t="str">
        <f t="shared" si="240"/>
        <v/>
      </c>
      <c r="S780" s="56"/>
      <c r="T780" s="56"/>
      <c r="U780" s="59"/>
      <c r="V780" s="9"/>
      <c r="W780" s="61"/>
      <c r="X780" s="61"/>
      <c r="Y780" s="9"/>
      <c r="Z780" s="16"/>
      <c r="AA780" s="16"/>
      <c r="AB780" s="17"/>
      <c r="AC780" s="1"/>
      <c r="AD780" s="81">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6">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56" t="str">
        <f t="shared" si="240"/>
        <v/>
      </c>
      <c r="S781" s="56"/>
      <c r="T781" s="56"/>
      <c r="U781" s="59"/>
      <c r="V781" s="9"/>
      <c r="W781" s="61"/>
      <c r="X781" s="61"/>
      <c r="Y781" s="9"/>
      <c r="Z781" s="16"/>
      <c r="AA781" s="16"/>
      <c r="AB781" s="17"/>
      <c r="AC781" s="1"/>
      <c r="AD781" s="81">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6">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56" t="str">
        <f t="shared" si="240"/>
        <v/>
      </c>
      <c r="S782" s="56"/>
      <c r="T782" s="56"/>
      <c r="U782" s="59"/>
      <c r="V782" s="9"/>
      <c r="W782" s="61"/>
      <c r="X782" s="61"/>
      <c r="Y782" s="9"/>
      <c r="Z782" s="16"/>
      <c r="AA782" s="16"/>
      <c r="AB782" s="17"/>
      <c r="AC782" s="1"/>
      <c r="AD782" s="81">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6">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56" t="str">
        <f t="shared" si="240"/>
        <v/>
      </c>
      <c r="S783" s="56"/>
      <c r="T783" s="56"/>
      <c r="U783" s="59"/>
      <c r="V783" s="9"/>
      <c r="W783" s="61"/>
      <c r="X783" s="61"/>
      <c r="Y783" s="9"/>
      <c r="Z783" s="16"/>
      <c r="AA783" s="16"/>
      <c r="AB783" s="17"/>
      <c r="AC783" s="1"/>
      <c r="AD783" s="81">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6">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56" t="str">
        <f t="shared" si="240"/>
        <v/>
      </c>
      <c r="S784" s="56"/>
      <c r="T784" s="56"/>
      <c r="U784" s="59"/>
      <c r="V784" s="9"/>
      <c r="W784" s="61"/>
      <c r="X784" s="61"/>
      <c r="Y784" s="9"/>
      <c r="Z784" s="16"/>
      <c r="AA784" s="16"/>
      <c r="AB784" s="17"/>
      <c r="AC784" s="1"/>
      <c r="AD784" s="81">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6">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56" t="str">
        <f t="shared" si="240"/>
        <v/>
      </c>
      <c r="S785" s="56"/>
      <c r="T785" s="56"/>
      <c r="U785" s="59"/>
      <c r="V785" s="9"/>
      <c r="W785" s="61"/>
      <c r="X785" s="61"/>
      <c r="Y785" s="9"/>
      <c r="Z785" s="16"/>
      <c r="AA785" s="16"/>
      <c r="AB785" s="17"/>
      <c r="AC785" s="1"/>
      <c r="AD785" s="81">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6">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56" t="str">
        <f t="shared" si="240"/>
        <v/>
      </c>
      <c r="S786" s="56"/>
      <c r="T786" s="56"/>
      <c r="U786" s="59"/>
      <c r="V786" s="9"/>
      <c r="W786" s="61"/>
      <c r="X786" s="61"/>
      <c r="Y786" s="9"/>
      <c r="Z786" s="16"/>
      <c r="AA786" s="16"/>
      <c r="AB786" s="17"/>
      <c r="AC786" s="1"/>
      <c r="AD786" s="81">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6">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56" t="str">
        <f t="shared" si="240"/>
        <v/>
      </c>
      <c r="S787" s="56"/>
      <c r="T787" s="56"/>
      <c r="U787" s="59"/>
      <c r="V787" s="9"/>
      <c r="W787" s="61"/>
      <c r="X787" s="61"/>
      <c r="Y787" s="9"/>
      <c r="Z787" s="16"/>
      <c r="AA787" s="16"/>
      <c r="AB787" s="17"/>
      <c r="AC787" s="1"/>
      <c r="AD787" s="81">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6">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56" t="str">
        <f t="shared" si="240"/>
        <v/>
      </c>
      <c r="S788" s="56"/>
      <c r="T788" s="56"/>
      <c r="U788" s="59"/>
      <c r="V788" s="9"/>
      <c r="W788" s="61"/>
      <c r="X788" s="61"/>
      <c r="Y788" s="9"/>
      <c r="Z788" s="16"/>
      <c r="AA788" s="16"/>
      <c r="AB788" s="17"/>
      <c r="AC788" s="1"/>
      <c r="AD788" s="81">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6">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56" t="str">
        <f t="shared" si="240"/>
        <v/>
      </c>
      <c r="S789" s="56"/>
      <c r="T789" s="56"/>
      <c r="U789" s="59"/>
      <c r="V789" s="9"/>
      <c r="W789" s="61"/>
      <c r="X789" s="61"/>
      <c r="Y789" s="9"/>
      <c r="Z789" s="16"/>
      <c r="AA789" s="16"/>
      <c r="AB789" s="17"/>
      <c r="AC789" s="1"/>
      <c r="AD789" s="81">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6">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56" t="str">
        <f t="shared" si="240"/>
        <v/>
      </c>
      <c r="S790" s="56"/>
      <c r="T790" s="56"/>
      <c r="U790" s="59"/>
      <c r="V790" s="9"/>
      <c r="W790" s="61"/>
      <c r="X790" s="61"/>
      <c r="Y790" s="9"/>
      <c r="Z790" s="16"/>
      <c r="AA790" s="16"/>
      <c r="AB790" s="17"/>
      <c r="AC790" s="1"/>
      <c r="AD790" s="81">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6">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56" t="str">
        <f t="shared" si="240"/>
        <v/>
      </c>
      <c r="S791" s="56"/>
      <c r="T791" s="56"/>
      <c r="U791" s="59"/>
      <c r="V791" s="9"/>
      <c r="W791" s="61"/>
      <c r="X791" s="61"/>
      <c r="Y791" s="9"/>
      <c r="Z791" s="16"/>
      <c r="AA791" s="16"/>
      <c r="AB791" s="17"/>
      <c r="AC791" s="1"/>
      <c r="AD791" s="81">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6">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56" t="str">
        <f t="shared" si="240"/>
        <v/>
      </c>
      <c r="S792" s="56"/>
      <c r="T792" s="56"/>
      <c r="U792" s="59"/>
      <c r="V792" s="9"/>
      <c r="W792" s="61"/>
      <c r="X792" s="61"/>
      <c r="Y792" s="9"/>
      <c r="Z792" s="16"/>
      <c r="AA792" s="16"/>
      <c r="AB792" s="17"/>
      <c r="AC792" s="1"/>
      <c r="AD792" s="81">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6">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56" t="str">
        <f t="shared" si="240"/>
        <v/>
      </c>
      <c r="S793" s="56"/>
      <c r="T793" s="56"/>
      <c r="U793" s="59"/>
      <c r="V793" s="9"/>
      <c r="W793" s="61"/>
      <c r="X793" s="61"/>
      <c r="Y793" s="9"/>
      <c r="Z793" s="16"/>
      <c r="AA793" s="16"/>
      <c r="AB793" s="17"/>
      <c r="AC793" s="1"/>
      <c r="AD793" s="81">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6">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56" t="str">
        <f t="shared" si="240"/>
        <v/>
      </c>
      <c r="S794" s="56"/>
      <c r="T794" s="56"/>
      <c r="U794" s="59"/>
      <c r="V794" s="9"/>
      <c r="W794" s="61"/>
      <c r="X794" s="61"/>
      <c r="Y794" s="9"/>
      <c r="Z794" s="16"/>
      <c r="AA794" s="16"/>
      <c r="AB794" s="17"/>
      <c r="AC794" s="1"/>
      <c r="AD794" s="81">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6">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56" t="str">
        <f t="shared" si="240"/>
        <v/>
      </c>
      <c r="S795" s="56"/>
      <c r="T795" s="56"/>
      <c r="U795" s="59"/>
      <c r="V795" s="9"/>
      <c r="W795" s="61"/>
      <c r="X795" s="61"/>
      <c r="Y795" s="9"/>
      <c r="Z795" s="16"/>
      <c r="AA795" s="16"/>
      <c r="AB795" s="17"/>
      <c r="AC795" s="1"/>
      <c r="AD795" s="81">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6">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56" t="str">
        <f t="shared" si="240"/>
        <v/>
      </c>
      <c r="S796" s="56"/>
      <c r="T796" s="56"/>
      <c r="U796" s="59"/>
      <c r="V796" s="9"/>
      <c r="W796" s="61"/>
      <c r="X796" s="61"/>
      <c r="Y796" s="9"/>
      <c r="Z796" s="16"/>
      <c r="AA796" s="16"/>
      <c r="AB796" s="17"/>
      <c r="AC796" s="1"/>
      <c r="AD796" s="81">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6">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56" t="str">
        <f t="shared" si="240"/>
        <v/>
      </c>
      <c r="S797" s="56"/>
      <c r="T797" s="56"/>
      <c r="U797" s="59"/>
      <c r="V797" s="9"/>
      <c r="W797" s="61"/>
      <c r="X797" s="61"/>
      <c r="Y797" s="9"/>
      <c r="Z797" s="16"/>
      <c r="AA797" s="16"/>
      <c r="AB797" s="17"/>
      <c r="AC797" s="1"/>
      <c r="AD797" s="81">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6">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56" t="str">
        <f t="shared" si="240"/>
        <v/>
      </c>
      <c r="S798" s="56"/>
      <c r="T798" s="56"/>
      <c r="U798" s="59"/>
      <c r="V798" s="9"/>
      <c r="W798" s="61"/>
      <c r="X798" s="61"/>
      <c r="Y798" s="9"/>
      <c r="Z798" s="16"/>
      <c r="AA798" s="16"/>
      <c r="AB798" s="17"/>
      <c r="AC798" s="1"/>
      <c r="AD798" s="81">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6">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56" t="str">
        <f t="shared" si="240"/>
        <v/>
      </c>
      <c r="S799" s="56"/>
      <c r="T799" s="56"/>
      <c r="U799" s="59"/>
      <c r="V799" s="9"/>
      <c r="W799" s="61"/>
      <c r="X799" s="61"/>
      <c r="Y799" s="9"/>
      <c r="Z799" s="16"/>
      <c r="AA799" s="16"/>
      <c r="AB799" s="17"/>
      <c r="AC799" s="1"/>
      <c r="AD799" s="81">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6">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56" t="str">
        <f t="shared" si="240"/>
        <v/>
      </c>
      <c r="S800" s="56"/>
      <c r="T800" s="56"/>
      <c r="U800" s="59"/>
      <c r="V800" s="9"/>
      <c r="W800" s="61"/>
      <c r="X800" s="61"/>
      <c r="Y800" s="9"/>
      <c r="Z800" s="16"/>
      <c r="AA800" s="16"/>
      <c r="AB800" s="17"/>
      <c r="AC800" s="1"/>
      <c r="AD800" s="81">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6">
      <c r="A801" s="49" t="str">
        <f t="shared" si="238"/>
        <v/>
      </c>
      <c r="B801" s="66"/>
      <c r="C801" s="50"/>
      <c r="D801" s="51"/>
      <c r="E801" s="52">
        <f t="shared" si="239"/>
        <v>-1</v>
      </c>
      <c r="F801" s="53"/>
      <c r="G801" s="54"/>
      <c r="H801" s="54"/>
      <c r="I801" s="55"/>
      <c r="J801" s="55"/>
      <c r="K801" s="55"/>
      <c r="L801" s="54"/>
      <c r="M801" s="56"/>
      <c r="N801" s="56"/>
      <c r="O801" s="57" t="e">
        <f t="shared" si="228"/>
        <v>#VALUE!</v>
      </c>
      <c r="P801" s="58"/>
      <c r="Q801" s="56"/>
      <c r="R801" s="56" t="str">
        <f t="shared" si="240"/>
        <v/>
      </c>
      <c r="S801" s="56"/>
      <c r="T801" s="56"/>
      <c r="U801" s="59"/>
      <c r="V801" s="60"/>
      <c r="W801" s="61"/>
      <c r="X801" s="61"/>
      <c r="Y801" s="60"/>
      <c r="Z801" s="16"/>
      <c r="AA801" s="16"/>
      <c r="AB801" s="17"/>
      <c r="AC801" s="62"/>
      <c r="AD801" s="81">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6">
      <c r="A802" s="49" t="str">
        <f t="shared" si="238"/>
        <v/>
      </c>
      <c r="B802" s="66"/>
      <c r="C802" s="50"/>
      <c r="D802" s="51"/>
      <c r="E802" s="52">
        <f t="shared" si="239"/>
        <v>-1</v>
      </c>
      <c r="F802" s="53"/>
      <c r="G802" s="54"/>
      <c r="H802" s="54"/>
      <c r="I802" s="55"/>
      <c r="J802" s="55"/>
      <c r="K802" s="55"/>
      <c r="L802" s="54"/>
      <c r="M802" s="56"/>
      <c r="N802" s="56"/>
      <c r="O802" s="57" t="e">
        <f t="shared" si="228"/>
        <v>#VALUE!</v>
      </c>
      <c r="P802" s="58"/>
      <c r="Q802" s="56"/>
      <c r="R802" s="56" t="str">
        <f t="shared" si="240"/>
        <v/>
      </c>
      <c r="S802" s="56"/>
      <c r="T802" s="56"/>
      <c r="U802" s="59"/>
      <c r="V802" s="60"/>
      <c r="W802" s="61"/>
      <c r="X802" s="61"/>
      <c r="Y802" s="60"/>
      <c r="Z802" s="16"/>
      <c r="AA802" s="16"/>
      <c r="AB802" s="17"/>
      <c r="AC802" s="62"/>
      <c r="AD802" s="81">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6">
      <c r="A803" s="49" t="str">
        <f t="shared" si="238"/>
        <v/>
      </c>
      <c r="B803" s="66"/>
      <c r="C803" s="50"/>
      <c r="D803" s="51"/>
      <c r="E803" s="52">
        <f t="shared" si="239"/>
        <v>-1</v>
      </c>
      <c r="F803" s="53"/>
      <c r="G803" s="54"/>
      <c r="H803" s="54"/>
      <c r="I803" s="55"/>
      <c r="J803" s="55"/>
      <c r="K803" s="55"/>
      <c r="L803" s="54"/>
      <c r="M803" s="56"/>
      <c r="N803" s="56"/>
      <c r="O803" s="57" t="e">
        <f t="shared" si="228"/>
        <v>#VALUE!</v>
      </c>
      <c r="P803" s="58"/>
      <c r="Q803" s="56"/>
      <c r="R803" s="56" t="str">
        <f t="shared" si="240"/>
        <v/>
      </c>
      <c r="S803" s="56"/>
      <c r="T803" s="56"/>
      <c r="U803" s="59"/>
      <c r="V803" s="60"/>
      <c r="W803" s="61"/>
      <c r="X803" s="61"/>
      <c r="Y803" s="60"/>
      <c r="Z803" s="16"/>
      <c r="AA803" s="16"/>
      <c r="AB803" s="17"/>
      <c r="AC803" s="62"/>
      <c r="AD803" s="81">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6">
      <c r="A804" s="49" t="str">
        <f t="shared" si="238"/>
        <v/>
      </c>
      <c r="B804" s="66"/>
      <c r="C804" s="50"/>
      <c r="D804" s="51"/>
      <c r="E804" s="52">
        <f t="shared" si="239"/>
        <v>-1</v>
      </c>
      <c r="F804" s="53"/>
      <c r="G804" s="54"/>
      <c r="H804" s="54"/>
      <c r="I804" s="55"/>
      <c r="J804" s="55"/>
      <c r="K804" s="55"/>
      <c r="L804" s="54"/>
      <c r="M804" s="56"/>
      <c r="N804" s="56"/>
      <c r="O804" s="57" t="e">
        <f t="shared" si="228"/>
        <v>#VALUE!</v>
      </c>
      <c r="P804" s="58"/>
      <c r="Q804" s="56"/>
      <c r="R804" s="56" t="str">
        <f t="shared" si="240"/>
        <v/>
      </c>
      <c r="S804" s="56"/>
      <c r="T804" s="56"/>
      <c r="U804" s="59"/>
      <c r="V804" s="60"/>
      <c r="W804" s="61"/>
      <c r="X804" s="61"/>
      <c r="Y804" s="60"/>
      <c r="Z804" s="16"/>
      <c r="AA804" s="16"/>
      <c r="AB804" s="17"/>
      <c r="AC804" s="62"/>
      <c r="AD804" s="81">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6">
      <c r="A805" s="49" t="str">
        <f t="shared" si="238"/>
        <v/>
      </c>
      <c r="B805" s="66"/>
      <c r="C805" s="50"/>
      <c r="D805" s="51"/>
      <c r="E805" s="52">
        <f t="shared" si="239"/>
        <v>-1</v>
      </c>
      <c r="F805" s="53"/>
      <c r="G805" s="54"/>
      <c r="H805" s="54"/>
      <c r="I805" s="55"/>
      <c r="J805" s="55"/>
      <c r="K805" s="55"/>
      <c r="L805" s="54"/>
      <c r="M805" s="56"/>
      <c r="N805" s="56"/>
      <c r="O805" s="57" t="e">
        <f t="shared" si="228"/>
        <v>#VALUE!</v>
      </c>
      <c r="P805" s="58"/>
      <c r="Q805" s="56"/>
      <c r="R805" s="56" t="str">
        <f t="shared" si="240"/>
        <v/>
      </c>
      <c r="S805" s="56"/>
      <c r="T805" s="56"/>
      <c r="U805" s="59"/>
      <c r="V805" s="72"/>
      <c r="W805" s="61"/>
      <c r="X805" s="61"/>
      <c r="Y805" s="72"/>
      <c r="Z805" s="16"/>
      <c r="AA805" s="16"/>
      <c r="AB805" s="17"/>
      <c r="AC805" s="14"/>
      <c r="AD805" s="81">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6">
      <c r="A806" s="49" t="str">
        <f t="shared" si="238"/>
        <v/>
      </c>
      <c r="B806" s="66"/>
      <c r="C806" s="50"/>
      <c r="D806" s="51"/>
      <c r="E806" s="52">
        <f t="shared" si="239"/>
        <v>-1</v>
      </c>
      <c r="F806" s="53"/>
      <c r="G806" s="54"/>
      <c r="H806" s="54"/>
      <c r="I806" s="55"/>
      <c r="J806" s="55"/>
      <c r="K806" s="55"/>
      <c r="L806" s="54"/>
      <c r="M806" s="56"/>
      <c r="N806" s="56"/>
      <c r="O806" s="57" t="e">
        <f t="shared" si="228"/>
        <v>#VALUE!</v>
      </c>
      <c r="P806" s="58"/>
      <c r="Q806" s="56"/>
      <c r="R806" s="56" t="str">
        <f t="shared" si="240"/>
        <v/>
      </c>
      <c r="S806" s="56"/>
      <c r="T806" s="56"/>
      <c r="U806" s="59"/>
      <c r="V806" s="72"/>
      <c r="W806" s="61"/>
      <c r="X806" s="61"/>
      <c r="Y806" s="72"/>
      <c r="Z806" s="16"/>
      <c r="AA806" s="16"/>
      <c r="AB806" s="17"/>
      <c r="AC806" s="14"/>
      <c r="AD806" s="81">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6">
      <c r="A807" s="49" t="str">
        <f t="shared" si="238"/>
        <v/>
      </c>
      <c r="B807" s="66"/>
      <c r="C807" s="50"/>
      <c r="D807" s="51"/>
      <c r="E807" s="52">
        <f t="shared" si="239"/>
        <v>-1</v>
      </c>
      <c r="F807" s="53"/>
      <c r="G807" s="54"/>
      <c r="H807" s="54"/>
      <c r="I807" s="55"/>
      <c r="J807" s="55"/>
      <c r="K807" s="55"/>
      <c r="L807" s="54"/>
      <c r="M807" s="56"/>
      <c r="N807" s="56"/>
      <c r="O807" s="57" t="e">
        <f t="shared" si="228"/>
        <v>#VALUE!</v>
      </c>
      <c r="P807" s="58"/>
      <c r="Q807" s="56"/>
      <c r="R807" s="56" t="str">
        <f t="shared" si="240"/>
        <v/>
      </c>
      <c r="S807" s="56"/>
      <c r="T807" s="56"/>
      <c r="U807" s="59"/>
      <c r="V807" s="72"/>
      <c r="W807" s="61"/>
      <c r="X807" s="61"/>
      <c r="Y807" s="72"/>
      <c r="Z807" s="16"/>
      <c r="AA807" s="16"/>
      <c r="AB807" s="17"/>
      <c r="AC807" s="14"/>
      <c r="AD807" s="81">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6">
      <c r="A808" s="49" t="str">
        <f t="shared" si="238"/>
        <v/>
      </c>
      <c r="B808" s="66"/>
      <c r="C808" s="50"/>
      <c r="D808" s="51"/>
      <c r="E808" s="52">
        <f t="shared" si="239"/>
        <v>-1</v>
      </c>
      <c r="F808" s="53"/>
      <c r="G808" s="54"/>
      <c r="H808" s="54"/>
      <c r="I808" s="55"/>
      <c r="J808" s="55"/>
      <c r="K808" s="55"/>
      <c r="L808" s="54"/>
      <c r="M808" s="56"/>
      <c r="N808" s="56"/>
      <c r="O808" s="57" t="e">
        <f t="shared" si="228"/>
        <v>#VALUE!</v>
      </c>
      <c r="P808" s="58"/>
      <c r="Q808" s="56"/>
      <c r="R808" s="56" t="str">
        <f t="shared" si="240"/>
        <v/>
      </c>
      <c r="S808" s="56"/>
      <c r="T808" s="56"/>
      <c r="U808" s="59"/>
      <c r="V808" s="72"/>
      <c r="W808" s="61"/>
      <c r="X808" s="61"/>
      <c r="Y808" s="72"/>
      <c r="Z808" s="16"/>
      <c r="AA808" s="16"/>
      <c r="AB808" s="17"/>
      <c r="AC808" s="14"/>
      <c r="AD808" s="81">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6">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56" t="str">
        <f t="shared" si="240"/>
        <v/>
      </c>
      <c r="S809" s="56"/>
      <c r="T809" s="56"/>
      <c r="U809" s="59"/>
      <c r="V809" s="9"/>
      <c r="W809" s="61"/>
      <c r="X809" s="61"/>
      <c r="Y809" s="9"/>
      <c r="Z809" s="16"/>
      <c r="AA809" s="16"/>
      <c r="AB809" s="17"/>
      <c r="AC809" s="1"/>
      <c r="AD809" s="81">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6">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56" t="str">
        <f t="shared" si="240"/>
        <v/>
      </c>
      <c r="S810" s="56"/>
      <c r="T810" s="56"/>
      <c r="U810" s="59"/>
      <c r="V810" s="9"/>
      <c r="W810" s="61"/>
      <c r="X810" s="61"/>
      <c r="Y810" s="9"/>
      <c r="Z810" s="16"/>
      <c r="AA810" s="16"/>
      <c r="AB810" s="17"/>
      <c r="AC810" s="1"/>
      <c r="AD810" s="81">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6">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56" t="str">
        <f t="shared" si="240"/>
        <v/>
      </c>
      <c r="S811" s="56"/>
      <c r="T811" s="56"/>
      <c r="U811" s="59"/>
      <c r="V811" s="9"/>
      <c r="W811" s="61"/>
      <c r="X811" s="61"/>
      <c r="Y811" s="9"/>
      <c r="Z811" s="16"/>
      <c r="AA811" s="16"/>
      <c r="AB811" s="17"/>
      <c r="AC811" s="1"/>
      <c r="AD811" s="81">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6">
      <c r="A812" s="49" t="str">
        <f t="shared" si="238"/>
        <v/>
      </c>
      <c r="B812" s="66"/>
      <c r="C812" s="50"/>
      <c r="D812" s="51"/>
      <c r="E812" s="52">
        <f t="shared" si="239"/>
        <v>-1</v>
      </c>
      <c r="F812" s="53"/>
      <c r="G812" s="54"/>
      <c r="H812" s="54"/>
      <c r="I812" s="55"/>
      <c r="J812" s="55"/>
      <c r="K812" s="55"/>
      <c r="L812" s="54"/>
      <c r="M812" s="56"/>
      <c r="N812" s="56"/>
      <c r="O812" s="57" t="e">
        <f t="shared" si="228"/>
        <v>#VALUE!</v>
      </c>
      <c r="P812" s="58"/>
      <c r="Q812" s="56"/>
      <c r="R812" s="56" t="str">
        <f t="shared" si="240"/>
        <v/>
      </c>
      <c r="S812" s="56"/>
      <c r="T812" s="56"/>
      <c r="U812" s="59"/>
      <c r="V812" s="60"/>
      <c r="W812" s="61"/>
      <c r="X812" s="61"/>
      <c r="Y812" s="60"/>
      <c r="Z812" s="16"/>
      <c r="AA812" s="16"/>
      <c r="AB812" s="17"/>
      <c r="AC812" s="62"/>
      <c r="AD812" s="81">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6">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56" t="str">
        <f t="shared" si="240"/>
        <v/>
      </c>
      <c r="S813" s="56"/>
      <c r="T813" s="56"/>
      <c r="U813" s="59"/>
      <c r="V813" s="9"/>
      <c r="W813" s="61"/>
      <c r="X813" s="61"/>
      <c r="Y813" s="9"/>
      <c r="Z813" s="16"/>
      <c r="AA813" s="16"/>
      <c r="AB813" s="17"/>
      <c r="AC813" s="1"/>
      <c r="AD813" s="81">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6">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56" t="str">
        <f t="shared" si="240"/>
        <v/>
      </c>
      <c r="S814" s="56"/>
      <c r="T814" s="56"/>
      <c r="U814" s="59"/>
      <c r="V814" s="9"/>
      <c r="W814" s="61"/>
      <c r="X814" s="61"/>
      <c r="Y814" s="9"/>
      <c r="Z814" s="16"/>
      <c r="AA814" s="16"/>
      <c r="AB814" s="17"/>
      <c r="AC814" s="1"/>
      <c r="AD814" s="81">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6">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56" t="str">
        <f t="shared" si="240"/>
        <v/>
      </c>
      <c r="S815" s="56"/>
      <c r="T815" s="56"/>
      <c r="U815" s="59"/>
      <c r="V815" s="9"/>
      <c r="W815" s="61"/>
      <c r="X815" s="61"/>
      <c r="Y815" s="9"/>
      <c r="Z815" s="16"/>
      <c r="AA815" s="16"/>
      <c r="AB815" s="17"/>
      <c r="AC815" s="1"/>
      <c r="AD815" s="81">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6">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56" t="str">
        <f t="shared" si="240"/>
        <v/>
      </c>
      <c r="S816" s="56"/>
      <c r="T816" s="56"/>
      <c r="U816" s="59"/>
      <c r="V816" s="9"/>
      <c r="W816" s="61"/>
      <c r="X816" s="61"/>
      <c r="Y816" s="9"/>
      <c r="Z816" s="16"/>
      <c r="AA816" s="16"/>
      <c r="AB816" s="17"/>
      <c r="AC816" s="1"/>
      <c r="AD816" s="81">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6">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56" t="str">
        <f t="shared" si="240"/>
        <v/>
      </c>
      <c r="S817" s="56"/>
      <c r="T817" s="56"/>
      <c r="U817" s="59"/>
      <c r="V817" s="9"/>
      <c r="W817" s="61"/>
      <c r="X817" s="61"/>
      <c r="Y817" s="9"/>
      <c r="Z817" s="16"/>
      <c r="AA817" s="16"/>
      <c r="AB817" s="17"/>
      <c r="AC817" s="1"/>
      <c r="AD817" s="81">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6">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56" t="str">
        <f t="shared" si="240"/>
        <v/>
      </c>
      <c r="S818" s="56"/>
      <c r="T818" s="56"/>
      <c r="U818" s="59"/>
      <c r="V818" s="9"/>
      <c r="W818" s="61"/>
      <c r="X818" s="61"/>
      <c r="Y818" s="9"/>
      <c r="Z818" s="16"/>
      <c r="AA818" s="16"/>
      <c r="AB818" s="17"/>
      <c r="AC818" s="1"/>
      <c r="AD818" s="81">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6">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56" t="str">
        <f t="shared" si="240"/>
        <v/>
      </c>
      <c r="S819" s="56"/>
      <c r="T819" s="56"/>
      <c r="U819" s="59"/>
      <c r="V819" s="9"/>
      <c r="W819" s="61"/>
      <c r="X819" s="61"/>
      <c r="Y819" s="9"/>
      <c r="Z819" s="16"/>
      <c r="AA819" s="16"/>
      <c r="AB819" s="17"/>
      <c r="AC819" s="1"/>
      <c r="AD819" s="81">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6">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56" t="str">
        <f t="shared" si="240"/>
        <v/>
      </c>
      <c r="S820" s="56"/>
      <c r="T820" s="56"/>
      <c r="U820" s="59"/>
      <c r="V820" s="9"/>
      <c r="W820" s="61"/>
      <c r="X820" s="61"/>
      <c r="Y820" s="9"/>
      <c r="Z820" s="16"/>
      <c r="AA820" s="16"/>
      <c r="AB820" s="17"/>
      <c r="AC820" s="1"/>
      <c r="AD820" s="81">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6">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56" t="str">
        <f t="shared" si="240"/>
        <v/>
      </c>
      <c r="S821" s="56"/>
      <c r="T821" s="56"/>
      <c r="U821" s="59"/>
      <c r="V821" s="9"/>
      <c r="W821" s="61"/>
      <c r="X821" s="61"/>
      <c r="Y821" s="9"/>
      <c r="Z821" s="16"/>
      <c r="AA821" s="16"/>
      <c r="AB821" s="17"/>
      <c r="AC821" s="1"/>
      <c r="AD821" s="81">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6">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56" t="str">
        <f t="shared" si="240"/>
        <v/>
      </c>
      <c r="S822" s="56"/>
      <c r="T822" s="56"/>
      <c r="U822" s="59"/>
      <c r="V822" s="9"/>
      <c r="W822" s="61"/>
      <c r="X822" s="61"/>
      <c r="Y822" s="9"/>
      <c r="Z822" s="16"/>
      <c r="AA822" s="16"/>
      <c r="AB822" s="17"/>
      <c r="AC822" s="1"/>
      <c r="AD822" s="81">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6">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56" t="str">
        <f t="shared" si="240"/>
        <v/>
      </c>
      <c r="S823" s="56"/>
      <c r="T823" s="56"/>
      <c r="U823" s="59"/>
      <c r="V823" s="9"/>
      <c r="W823" s="61"/>
      <c r="X823" s="61"/>
      <c r="Y823" s="9"/>
      <c r="Z823" s="16"/>
      <c r="AA823" s="16"/>
      <c r="AB823" s="17"/>
      <c r="AC823" s="1"/>
      <c r="AD823" s="81">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6">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56" t="str">
        <f t="shared" si="240"/>
        <v/>
      </c>
      <c r="S824" s="56"/>
      <c r="T824" s="56"/>
      <c r="U824" s="59"/>
      <c r="V824" s="9"/>
      <c r="W824" s="61"/>
      <c r="X824" s="61"/>
      <c r="Y824" s="9"/>
      <c r="Z824" s="16"/>
      <c r="AA824" s="16"/>
      <c r="AB824" s="17"/>
      <c r="AC824" s="1"/>
      <c r="AD824" s="81">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6">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56" t="str">
        <f t="shared" si="240"/>
        <v/>
      </c>
      <c r="S825" s="56"/>
      <c r="T825" s="56"/>
      <c r="U825" s="59"/>
      <c r="V825" s="9"/>
      <c r="W825" s="61"/>
      <c r="X825" s="61"/>
      <c r="Y825" s="9"/>
      <c r="Z825" s="16"/>
      <c r="AA825" s="16"/>
      <c r="AB825" s="17"/>
      <c r="AC825" s="1"/>
      <c r="AD825" s="81">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6">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56" t="str">
        <f t="shared" si="240"/>
        <v/>
      </c>
      <c r="S826" s="56"/>
      <c r="T826" s="56"/>
      <c r="U826" s="59"/>
      <c r="V826" s="9"/>
      <c r="W826" s="61"/>
      <c r="X826" s="61"/>
      <c r="Y826" s="9"/>
      <c r="Z826" s="16"/>
      <c r="AA826" s="16"/>
      <c r="AB826" s="17"/>
      <c r="AC826" s="1"/>
      <c r="AD826" s="81">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6">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56" t="str">
        <f t="shared" si="240"/>
        <v/>
      </c>
      <c r="S827" s="56"/>
      <c r="T827" s="56"/>
      <c r="U827" s="59"/>
      <c r="V827" s="9"/>
      <c r="W827" s="61"/>
      <c r="X827" s="61"/>
      <c r="Y827" s="9"/>
      <c r="Z827" s="16"/>
      <c r="AA827" s="16"/>
      <c r="AB827" s="17"/>
      <c r="AC827" s="1"/>
      <c r="AD827" s="81">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6">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56" t="str">
        <f t="shared" si="240"/>
        <v/>
      </c>
      <c r="S828" s="56"/>
      <c r="T828" s="56"/>
      <c r="U828" s="59"/>
      <c r="V828" s="9"/>
      <c r="W828" s="61"/>
      <c r="X828" s="61"/>
      <c r="Y828" s="9"/>
      <c r="Z828" s="16"/>
      <c r="AA828" s="16"/>
      <c r="AB828" s="17"/>
      <c r="AC828" s="1"/>
      <c r="AD828" s="81">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6">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56" t="str">
        <f t="shared" si="240"/>
        <v/>
      </c>
      <c r="S829" s="56"/>
      <c r="T829" s="56"/>
      <c r="U829" s="59"/>
      <c r="V829" s="9"/>
      <c r="W829" s="61"/>
      <c r="X829" s="61"/>
      <c r="Y829" s="9"/>
      <c r="Z829" s="16"/>
      <c r="AA829" s="16"/>
      <c r="AB829" s="17"/>
      <c r="AC829" s="1"/>
      <c r="AD829" s="81">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6">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56" t="str">
        <f t="shared" si="240"/>
        <v/>
      </c>
      <c r="S830" s="56"/>
      <c r="T830" s="56"/>
      <c r="U830" s="59"/>
      <c r="V830" s="9"/>
      <c r="W830" s="61"/>
      <c r="X830" s="61"/>
      <c r="Y830" s="9"/>
      <c r="Z830" s="16"/>
      <c r="AA830" s="16"/>
      <c r="AB830" s="17"/>
      <c r="AC830" s="1"/>
      <c r="AD830" s="81">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6">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56" t="str">
        <f t="shared" si="240"/>
        <v/>
      </c>
      <c r="S831" s="56"/>
      <c r="T831" s="56"/>
      <c r="U831" s="59"/>
      <c r="V831" s="9"/>
      <c r="W831" s="61"/>
      <c r="X831" s="61"/>
      <c r="Y831" s="9"/>
      <c r="Z831" s="16"/>
      <c r="AA831" s="16"/>
      <c r="AB831" s="17"/>
      <c r="AC831" s="1"/>
      <c r="AD831" s="81">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6">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56" t="str">
        <f t="shared" si="240"/>
        <v/>
      </c>
      <c r="S832" s="56"/>
      <c r="T832" s="56"/>
      <c r="U832" s="59"/>
      <c r="V832" s="9"/>
      <c r="W832" s="61"/>
      <c r="X832" s="61"/>
      <c r="Y832" s="9"/>
      <c r="Z832" s="16"/>
      <c r="AA832" s="16"/>
      <c r="AB832" s="17"/>
      <c r="AC832" s="1"/>
      <c r="AD832" s="81">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6">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56" t="str">
        <f t="shared" si="240"/>
        <v/>
      </c>
      <c r="S833" s="56"/>
      <c r="T833" s="56"/>
      <c r="U833" s="59"/>
      <c r="V833" s="9"/>
      <c r="W833" s="61"/>
      <c r="X833" s="61"/>
      <c r="Y833" s="9"/>
      <c r="Z833" s="16"/>
      <c r="AA833" s="16"/>
      <c r="AB833" s="17"/>
      <c r="AC833" s="1"/>
      <c r="AD833" s="81">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6">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56" t="str">
        <f t="shared" si="240"/>
        <v/>
      </c>
      <c r="S834" s="56"/>
      <c r="T834" s="56"/>
      <c r="U834" s="59"/>
      <c r="V834" s="9"/>
      <c r="W834" s="61"/>
      <c r="X834" s="61"/>
      <c r="Y834" s="9"/>
      <c r="Z834" s="16"/>
      <c r="AA834" s="16"/>
      <c r="AB834" s="17"/>
      <c r="AC834" s="1"/>
      <c r="AD834" s="81">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6">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56" t="str">
        <f t="shared" si="240"/>
        <v/>
      </c>
      <c r="S835" s="56"/>
      <c r="T835" s="56"/>
      <c r="U835" s="59"/>
      <c r="V835" s="9"/>
      <c r="W835" s="61"/>
      <c r="X835" s="61"/>
      <c r="Y835" s="9"/>
      <c r="Z835" s="16"/>
      <c r="AA835" s="16"/>
      <c r="AB835" s="17"/>
      <c r="AC835" s="1"/>
      <c r="AD835" s="81">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6">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56" t="str">
        <f t="shared" si="240"/>
        <v/>
      </c>
      <c r="S836" s="56"/>
      <c r="T836" s="56"/>
      <c r="U836" s="59"/>
      <c r="V836" s="9"/>
      <c r="W836" s="61"/>
      <c r="X836" s="61"/>
      <c r="Y836" s="9"/>
      <c r="Z836" s="16"/>
      <c r="AA836" s="16"/>
      <c r="AB836" s="17"/>
      <c r="AC836" s="1"/>
      <c r="AD836" s="81">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6">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56" t="str">
        <f t="shared" si="240"/>
        <v/>
      </c>
      <c r="S837" s="56"/>
      <c r="T837" s="56"/>
      <c r="U837" s="59"/>
      <c r="V837" s="9"/>
      <c r="W837" s="61"/>
      <c r="X837" s="61"/>
      <c r="Y837" s="9"/>
      <c r="Z837" s="16"/>
      <c r="AA837" s="16"/>
      <c r="AB837" s="17"/>
      <c r="AC837" s="1"/>
      <c r="AD837" s="81">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6">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56" t="str">
        <f t="shared" ref="R838:R901" si="259">IF($D838="","",IF(ISERROR(FIND("/@",RIGHT($Q838,LEN($Q838)-FIND("#",SUBSTITUTE($Q838,"/","#",LEN($Q838)-LEN(SUBSTITUTE($Q838,"/",""))))))),IF(LEFT($D838,4)="BG-X","EG",IF(LEFT($D838,2)="BG","G",IF(OR(RIGHT($D838,2)="-0",RIGHT($D838,3)="-00",RIGHT($D838,4)="-000"),"","E"))),"A"))</f>
        <v/>
      </c>
      <c r="S838" s="56"/>
      <c r="T838" s="56"/>
      <c r="U838" s="59"/>
      <c r="V838" s="9"/>
      <c r="W838" s="61"/>
      <c r="X838" s="61"/>
      <c r="Y838" s="9"/>
      <c r="Z838" s="16"/>
      <c r="AA838" s="16"/>
      <c r="AB838" s="17"/>
      <c r="AC838" s="1"/>
      <c r="AD838" s="81">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6">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56" t="str">
        <f t="shared" si="259"/>
        <v/>
      </c>
      <c r="S839" s="56"/>
      <c r="T839" s="56"/>
      <c r="U839" s="59"/>
      <c r="V839" s="9"/>
      <c r="W839" s="61"/>
      <c r="X839" s="61"/>
      <c r="Y839" s="9"/>
      <c r="Z839" s="16"/>
      <c r="AA839" s="16"/>
      <c r="AB839" s="17"/>
      <c r="AC839" s="1"/>
      <c r="AD839" s="81">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6">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56" t="str">
        <f t="shared" si="259"/>
        <v/>
      </c>
      <c r="S840" s="56"/>
      <c r="T840" s="56"/>
      <c r="U840" s="59"/>
      <c r="V840" s="9"/>
      <c r="W840" s="61"/>
      <c r="X840" s="61"/>
      <c r="Y840" s="9"/>
      <c r="Z840" s="16"/>
      <c r="AA840" s="16"/>
      <c r="AB840" s="17"/>
      <c r="AC840" s="1"/>
      <c r="AD840" s="81">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6">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56" t="str">
        <f t="shared" si="259"/>
        <v/>
      </c>
      <c r="S841" s="56"/>
      <c r="T841" s="56"/>
      <c r="U841" s="59"/>
      <c r="V841" s="9"/>
      <c r="W841" s="61"/>
      <c r="X841" s="61"/>
      <c r="Y841" s="9"/>
      <c r="Z841" s="16"/>
      <c r="AA841" s="16"/>
      <c r="AB841" s="17"/>
      <c r="AC841" s="1"/>
      <c r="AD841" s="81">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6">
      <c r="A842" s="49" t="str">
        <f t="shared" si="257"/>
        <v/>
      </c>
      <c r="B842" s="66"/>
      <c r="C842" s="50"/>
      <c r="D842" s="51"/>
      <c r="E842" s="52">
        <f t="shared" si="258"/>
        <v>-1</v>
      </c>
      <c r="F842" s="53"/>
      <c r="G842" s="54"/>
      <c r="H842" s="54"/>
      <c r="I842" s="55"/>
      <c r="J842" s="55"/>
      <c r="K842" s="55"/>
      <c r="L842" s="54"/>
      <c r="M842" s="56"/>
      <c r="N842" s="56"/>
      <c r="O842" s="57" t="e">
        <f t="shared" si="247"/>
        <v>#VALUE!</v>
      </c>
      <c r="P842" s="58"/>
      <c r="Q842" s="56"/>
      <c r="R842" s="56" t="str">
        <f t="shared" si="259"/>
        <v/>
      </c>
      <c r="S842" s="56"/>
      <c r="T842" s="56"/>
      <c r="U842" s="59"/>
      <c r="V842" s="60"/>
      <c r="W842" s="61"/>
      <c r="X842" s="61"/>
      <c r="Y842" s="60"/>
      <c r="Z842" s="16"/>
      <c r="AA842" s="16"/>
      <c r="AB842" s="17"/>
      <c r="AC842" s="62"/>
      <c r="AD842" s="81">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6">
      <c r="A843" s="49" t="str">
        <f t="shared" si="257"/>
        <v/>
      </c>
      <c r="B843" s="66"/>
      <c r="C843" s="50"/>
      <c r="D843" s="51"/>
      <c r="E843" s="52">
        <f t="shared" si="258"/>
        <v>-1</v>
      </c>
      <c r="F843" s="53"/>
      <c r="G843" s="54"/>
      <c r="H843" s="54"/>
      <c r="I843" s="55"/>
      <c r="J843" s="55"/>
      <c r="K843" s="55"/>
      <c r="L843" s="54"/>
      <c r="M843" s="56"/>
      <c r="N843" s="56"/>
      <c r="O843" s="57" t="e">
        <f t="shared" si="247"/>
        <v>#VALUE!</v>
      </c>
      <c r="P843" s="58"/>
      <c r="Q843" s="56"/>
      <c r="R843" s="56" t="str">
        <f t="shared" si="259"/>
        <v/>
      </c>
      <c r="S843" s="56"/>
      <c r="T843" s="56"/>
      <c r="U843" s="59"/>
      <c r="V843" s="60"/>
      <c r="W843" s="61"/>
      <c r="X843" s="61"/>
      <c r="Y843" s="60"/>
      <c r="Z843" s="16"/>
      <c r="AA843" s="16"/>
      <c r="AB843" s="17"/>
      <c r="AC843" s="62"/>
      <c r="AD843" s="81">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6">
      <c r="A844" s="49" t="str">
        <f t="shared" si="257"/>
        <v/>
      </c>
      <c r="B844" s="66"/>
      <c r="C844" s="50"/>
      <c r="D844" s="51"/>
      <c r="E844" s="52">
        <f t="shared" si="258"/>
        <v>-1</v>
      </c>
      <c r="F844" s="53"/>
      <c r="G844" s="54"/>
      <c r="H844" s="54"/>
      <c r="I844" s="55"/>
      <c r="J844" s="55"/>
      <c r="K844" s="55"/>
      <c r="L844" s="54"/>
      <c r="M844" s="56"/>
      <c r="N844" s="56"/>
      <c r="O844" s="57" t="e">
        <f t="shared" si="247"/>
        <v>#VALUE!</v>
      </c>
      <c r="P844" s="58"/>
      <c r="Q844" s="56"/>
      <c r="R844" s="56" t="str">
        <f t="shared" si="259"/>
        <v/>
      </c>
      <c r="S844" s="56"/>
      <c r="T844" s="56"/>
      <c r="U844" s="59"/>
      <c r="V844" s="60"/>
      <c r="W844" s="61"/>
      <c r="X844" s="61"/>
      <c r="Y844" s="60"/>
      <c r="Z844" s="16"/>
      <c r="AA844" s="16"/>
      <c r="AB844" s="17"/>
      <c r="AC844" s="62"/>
      <c r="AD844" s="81">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6">
      <c r="A845" s="49" t="str">
        <f t="shared" si="257"/>
        <v/>
      </c>
      <c r="B845" s="66"/>
      <c r="C845" s="50"/>
      <c r="D845" s="51"/>
      <c r="E845" s="52">
        <f t="shared" si="258"/>
        <v>-1</v>
      </c>
      <c r="F845" s="53"/>
      <c r="G845" s="54"/>
      <c r="H845" s="54"/>
      <c r="I845" s="55"/>
      <c r="J845" s="55"/>
      <c r="K845" s="55"/>
      <c r="L845" s="54"/>
      <c r="M845" s="56"/>
      <c r="N845" s="56"/>
      <c r="O845" s="57" t="e">
        <f t="shared" si="247"/>
        <v>#VALUE!</v>
      </c>
      <c r="P845" s="58"/>
      <c r="Q845" s="56"/>
      <c r="R845" s="56" t="str">
        <f t="shared" si="259"/>
        <v/>
      </c>
      <c r="S845" s="56"/>
      <c r="T845" s="56"/>
      <c r="U845" s="59"/>
      <c r="V845" s="60"/>
      <c r="W845" s="61"/>
      <c r="X845" s="61"/>
      <c r="Y845" s="60"/>
      <c r="Z845" s="16"/>
      <c r="AA845" s="16"/>
      <c r="AB845" s="17"/>
      <c r="AC845" s="62"/>
      <c r="AD845" s="81">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6">
      <c r="A846" s="49" t="str">
        <f t="shared" si="257"/>
        <v/>
      </c>
      <c r="B846" s="66"/>
      <c r="C846" s="50"/>
      <c r="D846" s="51"/>
      <c r="E846" s="52">
        <f t="shared" si="258"/>
        <v>-1</v>
      </c>
      <c r="F846" s="53"/>
      <c r="G846" s="54"/>
      <c r="H846" s="54"/>
      <c r="I846" s="55"/>
      <c r="J846" s="55"/>
      <c r="K846" s="55"/>
      <c r="L846" s="54"/>
      <c r="M846" s="56"/>
      <c r="N846" s="56"/>
      <c r="O846" s="57" t="e">
        <f t="shared" si="247"/>
        <v>#VALUE!</v>
      </c>
      <c r="P846" s="58"/>
      <c r="Q846" s="56"/>
      <c r="R846" s="56" t="str">
        <f t="shared" si="259"/>
        <v/>
      </c>
      <c r="S846" s="56"/>
      <c r="T846" s="56"/>
      <c r="U846" s="59"/>
      <c r="V846" s="72"/>
      <c r="W846" s="61"/>
      <c r="X846" s="61"/>
      <c r="Y846" s="72"/>
      <c r="Z846" s="16"/>
      <c r="AA846" s="16"/>
      <c r="AB846" s="17"/>
      <c r="AC846" s="14"/>
      <c r="AD846" s="81">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6">
      <c r="A847" s="49" t="str">
        <f t="shared" si="257"/>
        <v/>
      </c>
      <c r="B847" s="66"/>
      <c r="C847" s="50"/>
      <c r="D847" s="51"/>
      <c r="E847" s="52">
        <f t="shared" si="258"/>
        <v>-1</v>
      </c>
      <c r="F847" s="53"/>
      <c r="G847" s="54"/>
      <c r="H847" s="54"/>
      <c r="I847" s="55"/>
      <c r="J847" s="55"/>
      <c r="K847" s="55"/>
      <c r="L847" s="54"/>
      <c r="M847" s="56"/>
      <c r="N847" s="56"/>
      <c r="O847" s="57" t="e">
        <f t="shared" si="247"/>
        <v>#VALUE!</v>
      </c>
      <c r="P847" s="58"/>
      <c r="Q847" s="56"/>
      <c r="R847" s="56" t="str">
        <f t="shared" si="259"/>
        <v/>
      </c>
      <c r="S847" s="56"/>
      <c r="T847" s="56"/>
      <c r="U847" s="59"/>
      <c r="V847" s="72"/>
      <c r="W847" s="61"/>
      <c r="X847" s="61"/>
      <c r="Y847" s="72"/>
      <c r="Z847" s="16"/>
      <c r="AA847" s="16"/>
      <c r="AB847" s="17"/>
      <c r="AC847" s="14"/>
      <c r="AD847" s="81">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6">
      <c r="A848" s="49" t="str">
        <f t="shared" si="257"/>
        <v/>
      </c>
      <c r="B848" s="66"/>
      <c r="C848" s="50"/>
      <c r="D848" s="51"/>
      <c r="E848" s="52">
        <f t="shared" si="258"/>
        <v>-1</v>
      </c>
      <c r="F848" s="53"/>
      <c r="G848" s="54"/>
      <c r="H848" s="54"/>
      <c r="I848" s="55"/>
      <c r="J848" s="55"/>
      <c r="K848" s="55"/>
      <c r="L848" s="54"/>
      <c r="M848" s="56"/>
      <c r="N848" s="56"/>
      <c r="O848" s="57" t="e">
        <f t="shared" si="247"/>
        <v>#VALUE!</v>
      </c>
      <c r="P848" s="58"/>
      <c r="Q848" s="56"/>
      <c r="R848" s="56" t="str">
        <f t="shared" si="259"/>
        <v/>
      </c>
      <c r="S848" s="56"/>
      <c r="T848" s="56"/>
      <c r="U848" s="59"/>
      <c r="V848" s="72"/>
      <c r="W848" s="61"/>
      <c r="X848" s="61"/>
      <c r="Y848" s="72"/>
      <c r="Z848" s="16"/>
      <c r="AA848" s="16"/>
      <c r="AB848" s="17"/>
      <c r="AC848" s="14"/>
      <c r="AD848" s="81">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6">
      <c r="A849" s="49" t="str">
        <f t="shared" si="257"/>
        <v/>
      </c>
      <c r="B849" s="66"/>
      <c r="C849" s="50"/>
      <c r="D849" s="51"/>
      <c r="E849" s="52">
        <f t="shared" si="258"/>
        <v>-1</v>
      </c>
      <c r="F849" s="53"/>
      <c r="G849" s="54"/>
      <c r="H849" s="54"/>
      <c r="I849" s="55"/>
      <c r="J849" s="55"/>
      <c r="K849" s="55"/>
      <c r="L849" s="54"/>
      <c r="M849" s="56"/>
      <c r="N849" s="56"/>
      <c r="O849" s="57" t="e">
        <f t="shared" si="247"/>
        <v>#VALUE!</v>
      </c>
      <c r="P849" s="58"/>
      <c r="Q849" s="56"/>
      <c r="R849" s="56" t="str">
        <f t="shared" si="259"/>
        <v/>
      </c>
      <c r="S849" s="56"/>
      <c r="T849" s="56"/>
      <c r="U849" s="59"/>
      <c r="V849" s="72"/>
      <c r="W849" s="61"/>
      <c r="X849" s="61"/>
      <c r="Y849" s="72"/>
      <c r="Z849" s="16"/>
      <c r="AA849" s="16"/>
      <c r="AB849" s="17"/>
      <c r="AC849" s="14"/>
      <c r="AD849" s="81">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6">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56" t="str">
        <f t="shared" si="259"/>
        <v/>
      </c>
      <c r="S850" s="56"/>
      <c r="T850" s="56"/>
      <c r="U850" s="59"/>
      <c r="V850" s="9"/>
      <c r="W850" s="61"/>
      <c r="X850" s="61"/>
      <c r="Y850" s="9"/>
      <c r="Z850" s="16"/>
      <c r="AA850" s="16"/>
      <c r="AB850" s="17"/>
      <c r="AC850" s="1"/>
      <c r="AD850" s="81">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6">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56" t="str">
        <f t="shared" si="259"/>
        <v/>
      </c>
      <c r="S851" s="56"/>
      <c r="T851" s="56"/>
      <c r="U851" s="59"/>
      <c r="V851" s="9"/>
      <c r="W851" s="61"/>
      <c r="X851" s="61"/>
      <c r="Y851" s="9"/>
      <c r="Z851" s="16"/>
      <c r="AA851" s="16"/>
      <c r="AB851" s="17"/>
      <c r="AC851" s="1"/>
      <c r="AD851" s="81">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6">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56" t="str">
        <f t="shared" si="259"/>
        <v/>
      </c>
      <c r="S852" s="56"/>
      <c r="T852" s="56"/>
      <c r="U852" s="59"/>
      <c r="V852" s="9"/>
      <c r="W852" s="61"/>
      <c r="X852" s="61"/>
      <c r="Y852" s="9"/>
      <c r="Z852" s="16"/>
      <c r="AA852" s="16"/>
      <c r="AB852" s="17"/>
      <c r="AC852" s="1"/>
      <c r="AD852" s="81">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6">
      <c r="A853" s="49" t="str">
        <f t="shared" si="257"/>
        <v/>
      </c>
      <c r="B853" s="66"/>
      <c r="C853" s="50"/>
      <c r="D853" s="51"/>
      <c r="E853" s="52">
        <f t="shared" si="258"/>
        <v>-1</v>
      </c>
      <c r="F853" s="53"/>
      <c r="G853" s="54"/>
      <c r="H853" s="54"/>
      <c r="I853" s="55"/>
      <c r="J853" s="55"/>
      <c r="K853" s="55"/>
      <c r="L853" s="54"/>
      <c r="M853" s="56"/>
      <c r="N853" s="56"/>
      <c r="O853" s="57" t="e">
        <f t="shared" si="247"/>
        <v>#VALUE!</v>
      </c>
      <c r="P853" s="58"/>
      <c r="Q853" s="56"/>
      <c r="R853" s="56" t="str">
        <f t="shared" si="259"/>
        <v/>
      </c>
      <c r="S853" s="56"/>
      <c r="T853" s="56"/>
      <c r="U853" s="59"/>
      <c r="V853" s="60"/>
      <c r="W853" s="61"/>
      <c r="X853" s="61"/>
      <c r="Y853" s="60"/>
      <c r="Z853" s="16"/>
      <c r="AA853" s="16"/>
      <c r="AB853" s="17"/>
      <c r="AC853" s="62"/>
      <c r="AD853" s="81">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6">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56" t="str">
        <f t="shared" si="259"/>
        <v/>
      </c>
      <c r="S854" s="56"/>
      <c r="T854" s="56"/>
      <c r="U854" s="59"/>
      <c r="V854" s="9"/>
      <c r="W854" s="61"/>
      <c r="X854" s="61"/>
      <c r="Y854" s="9"/>
      <c r="Z854" s="16"/>
      <c r="AA854" s="16"/>
      <c r="AB854" s="17"/>
      <c r="AC854" s="1"/>
      <c r="AD854" s="81">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6">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56" t="str">
        <f t="shared" si="259"/>
        <v/>
      </c>
      <c r="S855" s="56"/>
      <c r="T855" s="56"/>
      <c r="U855" s="59"/>
      <c r="V855" s="9"/>
      <c r="W855" s="61"/>
      <c r="X855" s="61"/>
      <c r="Y855" s="9"/>
      <c r="Z855" s="16"/>
      <c r="AA855" s="16"/>
      <c r="AB855" s="17"/>
      <c r="AC855" s="1"/>
      <c r="AD855" s="81">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6">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56" t="str">
        <f t="shared" si="259"/>
        <v/>
      </c>
      <c r="S856" s="56"/>
      <c r="T856" s="56"/>
      <c r="U856" s="59"/>
      <c r="V856" s="9"/>
      <c r="W856" s="61"/>
      <c r="X856" s="61"/>
      <c r="Y856" s="9"/>
      <c r="Z856" s="16"/>
      <c r="AA856" s="16"/>
      <c r="AB856" s="17"/>
      <c r="AC856" s="1"/>
      <c r="AD856" s="81">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6">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56" t="str">
        <f t="shared" si="259"/>
        <v/>
      </c>
      <c r="S857" s="56"/>
      <c r="T857" s="56"/>
      <c r="U857" s="59"/>
      <c r="V857" s="9"/>
      <c r="W857" s="61"/>
      <c r="X857" s="61"/>
      <c r="Y857" s="9"/>
      <c r="Z857" s="16"/>
      <c r="AA857" s="16"/>
      <c r="AB857" s="17"/>
      <c r="AC857" s="1"/>
      <c r="AD857" s="81">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6">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56" t="str">
        <f t="shared" si="259"/>
        <v/>
      </c>
      <c r="S858" s="56"/>
      <c r="T858" s="56"/>
      <c r="U858" s="59"/>
      <c r="V858" s="9"/>
      <c r="W858" s="61"/>
      <c r="X858" s="61"/>
      <c r="Y858" s="9"/>
      <c r="Z858" s="16"/>
      <c r="AA858" s="16"/>
      <c r="AB858" s="17"/>
      <c r="AC858" s="1"/>
      <c r="AD858" s="81">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6">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56" t="str">
        <f t="shared" si="259"/>
        <v/>
      </c>
      <c r="S859" s="56"/>
      <c r="T859" s="56"/>
      <c r="U859" s="59"/>
      <c r="V859" s="9"/>
      <c r="W859" s="61"/>
      <c r="X859" s="61"/>
      <c r="Y859" s="9"/>
      <c r="Z859" s="16"/>
      <c r="AA859" s="16"/>
      <c r="AB859" s="17"/>
      <c r="AC859" s="1"/>
      <c r="AD859" s="81">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6">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56" t="str">
        <f t="shared" si="259"/>
        <v/>
      </c>
      <c r="S860" s="56"/>
      <c r="T860" s="56"/>
      <c r="U860" s="59"/>
      <c r="V860" s="9"/>
      <c r="W860" s="61"/>
      <c r="X860" s="61"/>
      <c r="Y860" s="9"/>
      <c r="Z860" s="16"/>
      <c r="AA860" s="16"/>
      <c r="AB860" s="17"/>
      <c r="AC860" s="1"/>
      <c r="AD860" s="81">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6">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56" t="str">
        <f t="shared" si="259"/>
        <v/>
      </c>
      <c r="S861" s="56"/>
      <c r="T861" s="56"/>
      <c r="U861" s="59"/>
      <c r="V861" s="9"/>
      <c r="W861" s="61"/>
      <c r="X861" s="61"/>
      <c r="Y861" s="9"/>
      <c r="Z861" s="16"/>
      <c r="AA861" s="16"/>
      <c r="AB861" s="17"/>
      <c r="AC861" s="1"/>
      <c r="AD861" s="81">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6">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56" t="str">
        <f t="shared" si="259"/>
        <v/>
      </c>
      <c r="S862" s="56"/>
      <c r="T862" s="56"/>
      <c r="U862" s="59"/>
      <c r="V862" s="9"/>
      <c r="W862" s="61"/>
      <c r="X862" s="61"/>
      <c r="Y862" s="9"/>
      <c r="Z862" s="16"/>
      <c r="AA862" s="16"/>
      <c r="AB862" s="17"/>
      <c r="AC862" s="1"/>
      <c r="AD862" s="81">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6">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56" t="str">
        <f t="shared" si="259"/>
        <v/>
      </c>
      <c r="S863" s="56"/>
      <c r="T863" s="56"/>
      <c r="U863" s="59"/>
      <c r="V863" s="9"/>
      <c r="W863" s="61"/>
      <c r="X863" s="61"/>
      <c r="Y863" s="9"/>
      <c r="Z863" s="16"/>
      <c r="AA863" s="16"/>
      <c r="AB863" s="17"/>
      <c r="AC863" s="1"/>
      <c r="AD863" s="81">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6">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56" t="str">
        <f t="shared" si="259"/>
        <v/>
      </c>
      <c r="S864" s="56"/>
      <c r="T864" s="56"/>
      <c r="U864" s="59"/>
      <c r="V864" s="9"/>
      <c r="W864" s="61"/>
      <c r="X864" s="61"/>
      <c r="Y864" s="9"/>
      <c r="Z864" s="16"/>
      <c r="AA864" s="16"/>
      <c r="AB864" s="17"/>
      <c r="AC864" s="1"/>
      <c r="AD864" s="81">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6">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56" t="str">
        <f t="shared" si="259"/>
        <v/>
      </c>
      <c r="S865" s="56"/>
      <c r="T865" s="56"/>
      <c r="U865" s="59"/>
      <c r="V865" s="9"/>
      <c r="W865" s="61"/>
      <c r="X865" s="61"/>
      <c r="Y865" s="9"/>
      <c r="Z865" s="16"/>
      <c r="AA865" s="16"/>
      <c r="AB865" s="17"/>
      <c r="AC865" s="1"/>
      <c r="AD865" s="81">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6">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56" t="str">
        <f t="shared" si="259"/>
        <v/>
      </c>
      <c r="S866" s="56"/>
      <c r="T866" s="56"/>
      <c r="U866" s="59"/>
      <c r="V866" s="9"/>
      <c r="W866" s="61"/>
      <c r="X866" s="61"/>
      <c r="Y866" s="9"/>
      <c r="Z866" s="16"/>
      <c r="AA866" s="16"/>
      <c r="AB866" s="17"/>
      <c r="AC866" s="1"/>
      <c r="AD866" s="81">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6">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56" t="str">
        <f t="shared" si="259"/>
        <v/>
      </c>
      <c r="S867" s="56"/>
      <c r="T867" s="56"/>
      <c r="U867" s="59"/>
      <c r="V867" s="9"/>
      <c r="W867" s="61"/>
      <c r="X867" s="61"/>
      <c r="Y867" s="9"/>
      <c r="Z867" s="16"/>
      <c r="AA867" s="16"/>
      <c r="AB867" s="17"/>
      <c r="AC867" s="1"/>
      <c r="AD867" s="81">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6">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56" t="str">
        <f t="shared" si="259"/>
        <v/>
      </c>
      <c r="S868" s="56"/>
      <c r="T868" s="56"/>
      <c r="U868" s="59"/>
      <c r="V868" s="9"/>
      <c r="W868" s="61"/>
      <c r="X868" s="61"/>
      <c r="Y868" s="9"/>
      <c r="Z868" s="16"/>
      <c r="AA868" s="16"/>
      <c r="AB868" s="17"/>
      <c r="AC868" s="1"/>
      <c r="AD868" s="81">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6">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56" t="str">
        <f t="shared" si="259"/>
        <v/>
      </c>
      <c r="S869" s="56"/>
      <c r="T869" s="56"/>
      <c r="U869" s="59"/>
      <c r="V869" s="9"/>
      <c r="W869" s="61"/>
      <c r="X869" s="61"/>
      <c r="Y869" s="9"/>
      <c r="Z869" s="16"/>
      <c r="AA869" s="16"/>
      <c r="AB869" s="17"/>
      <c r="AC869" s="1"/>
      <c r="AD869" s="81">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6">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56" t="str">
        <f t="shared" si="259"/>
        <v/>
      </c>
      <c r="S870" s="56"/>
      <c r="T870" s="56"/>
      <c r="U870" s="59"/>
      <c r="V870" s="9"/>
      <c r="W870" s="61"/>
      <c r="X870" s="61"/>
      <c r="Y870" s="9"/>
      <c r="Z870" s="16"/>
      <c r="AA870" s="16"/>
      <c r="AB870" s="17"/>
      <c r="AC870" s="1"/>
      <c r="AD870" s="81">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6">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56" t="str">
        <f t="shared" si="259"/>
        <v/>
      </c>
      <c r="S871" s="56"/>
      <c r="T871" s="56"/>
      <c r="U871" s="59"/>
      <c r="V871" s="9"/>
      <c r="W871" s="61"/>
      <c r="X871" s="61"/>
      <c r="Y871" s="9"/>
      <c r="Z871" s="16"/>
      <c r="AA871" s="16"/>
      <c r="AB871" s="17"/>
      <c r="AC871" s="1"/>
      <c r="AD871" s="81">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6">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56" t="str">
        <f t="shared" si="259"/>
        <v/>
      </c>
      <c r="S872" s="56"/>
      <c r="T872" s="56"/>
      <c r="U872" s="59"/>
      <c r="V872" s="9"/>
      <c r="W872" s="61"/>
      <c r="X872" s="61"/>
      <c r="Y872" s="9"/>
      <c r="Z872" s="16"/>
      <c r="AA872" s="16"/>
      <c r="AB872" s="17"/>
      <c r="AC872" s="1"/>
      <c r="AD872" s="81">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6">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56" t="str">
        <f t="shared" si="259"/>
        <v/>
      </c>
      <c r="S873" s="56"/>
      <c r="T873" s="56"/>
      <c r="U873" s="59"/>
      <c r="V873" s="9"/>
      <c r="W873" s="61"/>
      <c r="X873" s="61"/>
      <c r="Y873" s="9"/>
      <c r="Z873" s="16"/>
      <c r="AA873" s="16"/>
      <c r="AB873" s="17"/>
      <c r="AC873" s="1"/>
      <c r="AD873" s="81">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6">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56" t="str">
        <f t="shared" si="259"/>
        <v/>
      </c>
      <c r="S874" s="56"/>
      <c r="T874" s="56"/>
      <c r="U874" s="59"/>
      <c r="V874" s="9"/>
      <c r="W874" s="61"/>
      <c r="X874" s="61"/>
      <c r="Y874" s="9"/>
      <c r="Z874" s="16"/>
      <c r="AA874" s="16"/>
      <c r="AB874" s="17"/>
      <c r="AC874" s="1"/>
      <c r="AD874" s="81">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6">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56" t="str">
        <f t="shared" si="259"/>
        <v/>
      </c>
      <c r="S875" s="56"/>
      <c r="T875" s="56"/>
      <c r="U875" s="59"/>
      <c r="V875" s="9"/>
      <c r="W875" s="61"/>
      <c r="X875" s="61"/>
      <c r="Y875" s="9"/>
      <c r="Z875" s="16"/>
      <c r="AA875" s="16"/>
      <c r="AB875" s="17"/>
      <c r="AC875" s="1"/>
      <c r="AD875" s="81">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6">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56" t="str">
        <f t="shared" si="259"/>
        <v/>
      </c>
      <c r="S876" s="56"/>
      <c r="T876" s="56"/>
      <c r="U876" s="59"/>
      <c r="V876" s="9"/>
      <c r="W876" s="61"/>
      <c r="X876" s="61"/>
      <c r="Y876" s="9"/>
      <c r="Z876" s="16"/>
      <c r="AA876" s="16"/>
      <c r="AB876" s="17"/>
      <c r="AC876" s="1"/>
      <c r="AD876" s="81">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6">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56" t="str">
        <f t="shared" si="259"/>
        <v/>
      </c>
      <c r="S877" s="56"/>
      <c r="T877" s="56"/>
      <c r="U877" s="59"/>
      <c r="V877" s="9"/>
      <c r="W877" s="61"/>
      <c r="X877" s="61"/>
      <c r="Y877" s="9"/>
      <c r="Z877" s="16"/>
      <c r="AA877" s="16"/>
      <c r="AB877" s="17"/>
      <c r="AC877" s="1"/>
      <c r="AD877" s="81">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6">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56" t="str">
        <f t="shared" si="259"/>
        <v/>
      </c>
      <c r="S878" s="56"/>
      <c r="T878" s="56"/>
      <c r="U878" s="59"/>
      <c r="V878" s="9"/>
      <c r="W878" s="61"/>
      <c r="X878" s="61"/>
      <c r="Y878" s="9"/>
      <c r="Z878" s="16"/>
      <c r="AA878" s="16"/>
      <c r="AB878" s="17"/>
      <c r="AC878" s="1"/>
      <c r="AD878" s="81">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6">
      <c r="A879" s="49" t="str">
        <f t="shared" si="257"/>
        <v/>
      </c>
      <c r="B879" s="66"/>
      <c r="C879" s="50"/>
      <c r="D879" s="51"/>
      <c r="E879" s="52">
        <f t="shared" si="258"/>
        <v>-1</v>
      </c>
      <c r="F879" s="53"/>
      <c r="G879" s="54"/>
      <c r="H879" s="54"/>
      <c r="I879" s="55"/>
      <c r="J879" s="55"/>
      <c r="K879" s="55"/>
      <c r="L879" s="54"/>
      <c r="M879" s="56"/>
      <c r="N879" s="56"/>
      <c r="O879" s="57" t="e">
        <f t="shared" si="247"/>
        <v>#VALUE!</v>
      </c>
      <c r="P879" s="58"/>
      <c r="Q879" s="56"/>
      <c r="R879" s="56" t="str">
        <f t="shared" si="259"/>
        <v/>
      </c>
      <c r="S879" s="56"/>
      <c r="T879" s="56"/>
      <c r="U879" s="59"/>
      <c r="V879" s="9"/>
      <c r="W879" s="61"/>
      <c r="X879" s="61"/>
      <c r="Y879" s="9"/>
      <c r="Z879" s="16"/>
      <c r="AA879" s="16"/>
      <c r="AB879" s="17"/>
      <c r="AC879" s="1"/>
      <c r="AD879" s="81">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6">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56" t="str">
        <f t="shared" si="259"/>
        <v/>
      </c>
      <c r="S880" s="56"/>
      <c r="T880" s="56"/>
      <c r="U880" s="59"/>
      <c r="V880" s="9"/>
      <c r="W880" s="61"/>
      <c r="X880" s="61"/>
      <c r="Y880" s="9"/>
      <c r="Z880" s="16"/>
      <c r="AA880" s="16"/>
      <c r="AB880" s="17"/>
      <c r="AC880" s="1"/>
      <c r="AD880" s="81">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6">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56" t="str">
        <f t="shared" si="259"/>
        <v/>
      </c>
      <c r="S881" s="56"/>
      <c r="T881" s="56"/>
      <c r="U881" s="59"/>
      <c r="V881" s="9"/>
      <c r="W881" s="61"/>
      <c r="X881" s="61"/>
      <c r="Y881" s="9"/>
      <c r="Z881" s="16"/>
      <c r="AA881" s="16"/>
      <c r="AB881" s="17"/>
      <c r="AC881" s="1"/>
      <c r="AD881" s="81">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6">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56" t="str">
        <f t="shared" si="259"/>
        <v/>
      </c>
      <c r="S882" s="56"/>
      <c r="T882" s="56"/>
      <c r="U882" s="59"/>
      <c r="V882" s="9"/>
      <c r="W882" s="61"/>
      <c r="X882" s="61"/>
      <c r="Y882" s="9"/>
      <c r="Z882" s="16"/>
      <c r="AA882" s="16"/>
      <c r="AB882" s="17"/>
      <c r="AC882" s="1"/>
      <c r="AD882" s="81">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6">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56" t="str">
        <f t="shared" si="259"/>
        <v/>
      </c>
      <c r="S883" s="56"/>
      <c r="T883" s="56"/>
      <c r="U883" s="59"/>
      <c r="V883" s="9"/>
      <c r="W883" s="61"/>
      <c r="X883" s="61"/>
      <c r="Y883" s="9"/>
      <c r="Z883" s="16"/>
      <c r="AA883" s="16"/>
      <c r="AB883" s="17"/>
      <c r="AC883" s="1"/>
      <c r="AD883" s="81">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6">
      <c r="A884" s="49" t="str">
        <f t="shared" si="257"/>
        <v/>
      </c>
      <c r="B884" s="66"/>
      <c r="C884" s="50"/>
      <c r="D884" s="51"/>
      <c r="E884" s="52">
        <f t="shared" si="258"/>
        <v>-1</v>
      </c>
      <c r="F884" s="53"/>
      <c r="G884" s="54"/>
      <c r="H884" s="54"/>
      <c r="I884" s="55"/>
      <c r="J884" s="55"/>
      <c r="K884" s="55"/>
      <c r="L884" s="54"/>
      <c r="M884" s="56"/>
      <c r="N884" s="56"/>
      <c r="O884" s="57" t="e">
        <f t="shared" si="247"/>
        <v>#VALUE!</v>
      </c>
      <c r="P884" s="58"/>
      <c r="Q884" s="56"/>
      <c r="R884" s="56" t="str">
        <f t="shared" si="259"/>
        <v/>
      </c>
      <c r="S884" s="56"/>
      <c r="T884" s="56"/>
      <c r="U884" s="59"/>
      <c r="V884" s="60"/>
      <c r="W884" s="61"/>
      <c r="X884" s="61"/>
      <c r="Y884" s="60"/>
      <c r="Z884" s="16"/>
      <c r="AA884" s="16"/>
      <c r="AB884" s="17"/>
      <c r="AC884" s="62"/>
      <c r="AD884" s="81">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6">
      <c r="A885" s="49" t="str">
        <f t="shared" si="257"/>
        <v/>
      </c>
      <c r="B885" s="66"/>
      <c r="C885" s="50"/>
      <c r="D885" s="51"/>
      <c r="E885" s="52">
        <f t="shared" si="258"/>
        <v>-1</v>
      </c>
      <c r="F885" s="53"/>
      <c r="G885" s="54"/>
      <c r="H885" s="54"/>
      <c r="I885" s="55"/>
      <c r="J885" s="55"/>
      <c r="K885" s="55"/>
      <c r="L885" s="54"/>
      <c r="M885" s="56"/>
      <c r="N885" s="56"/>
      <c r="O885" s="57" t="e">
        <f t="shared" si="247"/>
        <v>#VALUE!</v>
      </c>
      <c r="P885" s="58"/>
      <c r="Q885" s="56"/>
      <c r="R885" s="56" t="str">
        <f t="shared" si="259"/>
        <v/>
      </c>
      <c r="S885" s="56"/>
      <c r="T885" s="56"/>
      <c r="U885" s="59"/>
      <c r="V885" s="60"/>
      <c r="W885" s="61"/>
      <c r="X885" s="61"/>
      <c r="Y885" s="60"/>
      <c r="Z885" s="16"/>
      <c r="AA885" s="16"/>
      <c r="AB885" s="17"/>
      <c r="AC885" s="62"/>
      <c r="AD885" s="81">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6">
      <c r="A886" s="49" t="str">
        <f t="shared" si="257"/>
        <v/>
      </c>
      <c r="B886" s="66"/>
      <c r="C886" s="50"/>
      <c r="D886" s="51"/>
      <c r="E886" s="52">
        <f t="shared" si="258"/>
        <v>-1</v>
      </c>
      <c r="F886" s="53"/>
      <c r="G886" s="54"/>
      <c r="H886" s="54"/>
      <c r="I886" s="55"/>
      <c r="J886" s="55"/>
      <c r="K886" s="55"/>
      <c r="L886" s="54"/>
      <c r="M886" s="56"/>
      <c r="N886" s="56"/>
      <c r="O886" s="57" t="e">
        <f t="shared" si="247"/>
        <v>#VALUE!</v>
      </c>
      <c r="P886" s="58"/>
      <c r="Q886" s="56"/>
      <c r="R886" s="56" t="str">
        <f t="shared" si="259"/>
        <v/>
      </c>
      <c r="S886" s="56"/>
      <c r="T886" s="56"/>
      <c r="U886" s="59"/>
      <c r="V886" s="60"/>
      <c r="W886" s="61"/>
      <c r="X886" s="61"/>
      <c r="Y886" s="60"/>
      <c r="Z886" s="16"/>
      <c r="AA886" s="16"/>
      <c r="AB886" s="17"/>
      <c r="AC886" s="62"/>
      <c r="AD886" s="81">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6">
      <c r="A887" s="49" t="str">
        <f t="shared" si="257"/>
        <v/>
      </c>
      <c r="B887" s="66"/>
      <c r="C887" s="50"/>
      <c r="D887" s="51"/>
      <c r="E887" s="52">
        <f t="shared" si="258"/>
        <v>-1</v>
      </c>
      <c r="F887" s="53"/>
      <c r="G887" s="54"/>
      <c r="H887" s="54"/>
      <c r="I887" s="55"/>
      <c r="J887" s="55"/>
      <c r="K887" s="55"/>
      <c r="L887" s="54"/>
      <c r="M887" s="56"/>
      <c r="N887" s="56"/>
      <c r="O887" s="57" t="e">
        <f t="shared" si="247"/>
        <v>#VALUE!</v>
      </c>
      <c r="P887" s="58"/>
      <c r="Q887" s="56"/>
      <c r="R887" s="56" t="str">
        <f t="shared" si="259"/>
        <v/>
      </c>
      <c r="S887" s="56"/>
      <c r="T887" s="56"/>
      <c r="U887" s="59"/>
      <c r="V887" s="60"/>
      <c r="W887" s="61"/>
      <c r="X887" s="61"/>
      <c r="Y887" s="60"/>
      <c r="Z887" s="16"/>
      <c r="AA887" s="16"/>
      <c r="AB887" s="17"/>
      <c r="AC887" s="62"/>
      <c r="AD887" s="81">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6">
      <c r="A888" s="49" t="str">
        <f t="shared" si="257"/>
        <v/>
      </c>
      <c r="B888" s="66"/>
      <c r="C888" s="50"/>
      <c r="D888" s="51"/>
      <c r="E888" s="52">
        <f t="shared" si="258"/>
        <v>-1</v>
      </c>
      <c r="F888" s="53"/>
      <c r="G888" s="54"/>
      <c r="H888" s="54"/>
      <c r="I888" s="55"/>
      <c r="J888" s="55"/>
      <c r="K888" s="55"/>
      <c r="L888" s="54"/>
      <c r="M888" s="56"/>
      <c r="N888" s="56"/>
      <c r="O888" s="57" t="e">
        <f t="shared" si="247"/>
        <v>#VALUE!</v>
      </c>
      <c r="P888" s="58"/>
      <c r="Q888" s="56"/>
      <c r="R888" s="56" t="str">
        <f t="shared" si="259"/>
        <v/>
      </c>
      <c r="S888" s="56"/>
      <c r="T888" s="56"/>
      <c r="U888" s="59"/>
      <c r="V888" s="72"/>
      <c r="W888" s="61"/>
      <c r="X888" s="61"/>
      <c r="Y888" s="72"/>
      <c r="Z888" s="16"/>
      <c r="AA888" s="16"/>
      <c r="AB888" s="17"/>
      <c r="AC888" s="14"/>
      <c r="AD888" s="81">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6">
      <c r="A889" s="49" t="str">
        <f t="shared" si="257"/>
        <v/>
      </c>
      <c r="B889" s="66"/>
      <c r="C889" s="50"/>
      <c r="D889" s="51"/>
      <c r="E889" s="52">
        <f t="shared" si="258"/>
        <v>-1</v>
      </c>
      <c r="F889" s="53"/>
      <c r="G889" s="54"/>
      <c r="H889" s="54"/>
      <c r="I889" s="55"/>
      <c r="J889" s="55"/>
      <c r="K889" s="55"/>
      <c r="L889" s="54"/>
      <c r="M889" s="56"/>
      <c r="N889" s="56"/>
      <c r="O889" s="57" t="e">
        <f t="shared" si="247"/>
        <v>#VALUE!</v>
      </c>
      <c r="P889" s="58"/>
      <c r="Q889" s="56"/>
      <c r="R889" s="56" t="str">
        <f t="shared" si="259"/>
        <v/>
      </c>
      <c r="S889" s="56"/>
      <c r="T889" s="56"/>
      <c r="U889" s="59"/>
      <c r="V889" s="72"/>
      <c r="W889" s="61"/>
      <c r="X889" s="61"/>
      <c r="Y889" s="72"/>
      <c r="Z889" s="16"/>
      <c r="AA889" s="16"/>
      <c r="AB889" s="17"/>
      <c r="AC889" s="14"/>
      <c r="AD889" s="81">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6">
      <c r="A890" s="49" t="str">
        <f t="shared" si="257"/>
        <v/>
      </c>
      <c r="B890" s="66"/>
      <c r="C890" s="50"/>
      <c r="D890" s="51"/>
      <c r="E890" s="52">
        <f t="shared" si="258"/>
        <v>-1</v>
      </c>
      <c r="F890" s="53"/>
      <c r="G890" s="54"/>
      <c r="H890" s="54"/>
      <c r="I890" s="55"/>
      <c r="J890" s="55"/>
      <c r="K890" s="55"/>
      <c r="L890" s="54"/>
      <c r="M890" s="56"/>
      <c r="N890" s="56"/>
      <c r="O890" s="57" t="e">
        <f t="shared" si="247"/>
        <v>#VALUE!</v>
      </c>
      <c r="P890" s="58"/>
      <c r="Q890" s="56"/>
      <c r="R890" s="56" t="str">
        <f t="shared" si="259"/>
        <v/>
      </c>
      <c r="S890" s="56"/>
      <c r="T890" s="56"/>
      <c r="U890" s="59"/>
      <c r="V890" s="72"/>
      <c r="W890" s="61"/>
      <c r="X890" s="61"/>
      <c r="Y890" s="72"/>
      <c r="Z890" s="16"/>
      <c r="AA890" s="16"/>
      <c r="AB890" s="17"/>
      <c r="AC890" s="14"/>
      <c r="AD890" s="81">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6">
      <c r="A891" s="49" t="str">
        <f t="shared" si="257"/>
        <v/>
      </c>
      <c r="B891" s="66"/>
      <c r="C891" s="50"/>
      <c r="D891" s="51"/>
      <c r="E891" s="52">
        <f t="shared" si="258"/>
        <v>-1</v>
      </c>
      <c r="F891" s="53"/>
      <c r="G891" s="54"/>
      <c r="H891" s="54"/>
      <c r="I891" s="55"/>
      <c r="J891" s="55"/>
      <c r="K891" s="55"/>
      <c r="L891" s="54"/>
      <c r="M891" s="56"/>
      <c r="N891" s="56"/>
      <c r="O891" s="57" t="e">
        <f t="shared" si="247"/>
        <v>#VALUE!</v>
      </c>
      <c r="P891" s="58"/>
      <c r="Q891" s="56"/>
      <c r="R891" s="56" t="str">
        <f t="shared" si="259"/>
        <v/>
      </c>
      <c r="S891" s="56"/>
      <c r="T891" s="56"/>
      <c r="U891" s="59"/>
      <c r="V891" s="72"/>
      <c r="W891" s="61"/>
      <c r="X891" s="61"/>
      <c r="Y891" s="72"/>
      <c r="Z891" s="16"/>
      <c r="AA891" s="16"/>
      <c r="AB891" s="17"/>
      <c r="AC891" s="14"/>
      <c r="AD891" s="81">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6">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56" t="str">
        <f t="shared" si="259"/>
        <v/>
      </c>
      <c r="S892" s="56"/>
      <c r="T892" s="56"/>
      <c r="U892" s="59"/>
      <c r="V892" s="9"/>
      <c r="W892" s="61"/>
      <c r="X892" s="61"/>
      <c r="Y892" s="9"/>
      <c r="Z892" s="16"/>
      <c r="AA892" s="16"/>
      <c r="AB892" s="17"/>
      <c r="AC892" s="1"/>
      <c r="AD892" s="81">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6">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56" t="str">
        <f t="shared" si="259"/>
        <v/>
      </c>
      <c r="S893" s="56"/>
      <c r="T893" s="56"/>
      <c r="U893" s="59"/>
      <c r="V893" s="9"/>
      <c r="W893" s="61"/>
      <c r="X893" s="61"/>
      <c r="Y893" s="9"/>
      <c r="Z893" s="16"/>
      <c r="AA893" s="16"/>
      <c r="AB893" s="17"/>
      <c r="AC893" s="1"/>
      <c r="AD893" s="81">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6">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56" t="str">
        <f t="shared" si="259"/>
        <v/>
      </c>
      <c r="S894" s="56"/>
      <c r="T894" s="56"/>
      <c r="U894" s="59"/>
      <c r="V894" s="9"/>
      <c r="W894" s="61"/>
      <c r="X894" s="61"/>
      <c r="Y894" s="9"/>
      <c r="Z894" s="16"/>
      <c r="AA894" s="16"/>
      <c r="AB894" s="17"/>
      <c r="AC894" s="1"/>
      <c r="AD894" s="81">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6">
      <c r="A895" s="49" t="str">
        <f t="shared" si="257"/>
        <v/>
      </c>
      <c r="B895" s="66"/>
      <c r="C895" s="50"/>
      <c r="D895" s="51"/>
      <c r="E895" s="52">
        <f t="shared" si="258"/>
        <v>-1</v>
      </c>
      <c r="F895" s="53"/>
      <c r="G895" s="54"/>
      <c r="H895" s="54"/>
      <c r="I895" s="55"/>
      <c r="J895" s="55"/>
      <c r="K895" s="55"/>
      <c r="L895" s="54"/>
      <c r="M895" s="56"/>
      <c r="N895" s="56"/>
      <c r="O895" s="57" t="e">
        <f t="shared" si="247"/>
        <v>#VALUE!</v>
      </c>
      <c r="P895" s="58"/>
      <c r="Q895" s="56"/>
      <c r="R895" s="56" t="str">
        <f t="shared" si="259"/>
        <v/>
      </c>
      <c r="S895" s="56"/>
      <c r="T895" s="56"/>
      <c r="U895" s="59"/>
      <c r="V895" s="60"/>
      <c r="W895" s="61"/>
      <c r="X895" s="61"/>
      <c r="Y895" s="60"/>
      <c r="Z895" s="16"/>
      <c r="AA895" s="16"/>
      <c r="AB895" s="17"/>
      <c r="AC895" s="62"/>
      <c r="AD895" s="81">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6">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56" t="str">
        <f t="shared" si="259"/>
        <v/>
      </c>
      <c r="S896" s="56"/>
      <c r="T896" s="56"/>
      <c r="U896" s="59"/>
      <c r="V896" s="9"/>
      <c r="W896" s="61"/>
      <c r="X896" s="61"/>
      <c r="Y896" s="9"/>
      <c r="Z896" s="16"/>
      <c r="AA896" s="16"/>
      <c r="AB896" s="17"/>
      <c r="AC896" s="1"/>
      <c r="AD896" s="81">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6">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56" t="str">
        <f t="shared" si="259"/>
        <v/>
      </c>
      <c r="S897" s="56"/>
      <c r="T897" s="56"/>
      <c r="U897" s="59"/>
      <c r="V897" s="9"/>
      <c r="W897" s="61"/>
      <c r="X897" s="61"/>
      <c r="Y897" s="9"/>
      <c r="Z897" s="16"/>
      <c r="AA897" s="16"/>
      <c r="AB897" s="17"/>
      <c r="AC897" s="1"/>
      <c r="AD897" s="81">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6">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56" t="str">
        <f t="shared" si="259"/>
        <v/>
      </c>
      <c r="S898" s="56"/>
      <c r="T898" s="56"/>
      <c r="U898" s="59"/>
      <c r="V898" s="9"/>
      <c r="W898" s="61"/>
      <c r="X898" s="61"/>
      <c r="Y898" s="9"/>
      <c r="Z898" s="16"/>
      <c r="AA898" s="16"/>
      <c r="AB898" s="17"/>
      <c r="AC898" s="1"/>
      <c r="AD898" s="81">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6">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56" t="str">
        <f t="shared" si="259"/>
        <v/>
      </c>
      <c r="S899" s="56"/>
      <c r="T899" s="56"/>
      <c r="U899" s="59"/>
      <c r="V899" s="9"/>
      <c r="W899" s="61"/>
      <c r="X899" s="61"/>
      <c r="Y899" s="9"/>
      <c r="Z899" s="16"/>
      <c r="AA899" s="16"/>
      <c r="AB899" s="17"/>
      <c r="AC899" s="1"/>
      <c r="AD899" s="81">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6">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56" t="str">
        <f t="shared" si="259"/>
        <v/>
      </c>
      <c r="S900" s="56"/>
      <c r="T900" s="56"/>
      <c r="U900" s="59"/>
      <c r="V900" s="9"/>
      <c r="W900" s="61"/>
      <c r="X900" s="61"/>
      <c r="Y900" s="9"/>
      <c r="Z900" s="16"/>
      <c r="AA900" s="16"/>
      <c r="AB900" s="17"/>
      <c r="AC900" s="1"/>
      <c r="AD900" s="81">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6">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56" t="str">
        <f t="shared" si="259"/>
        <v/>
      </c>
      <c r="S901" s="56"/>
      <c r="T901" s="56"/>
      <c r="U901" s="59"/>
      <c r="V901" s="9"/>
      <c r="W901" s="61"/>
      <c r="X901" s="61"/>
      <c r="Y901" s="9"/>
      <c r="Z901" s="16"/>
      <c r="AA901" s="16"/>
      <c r="AB901" s="17"/>
      <c r="AC901" s="1"/>
      <c r="AD901" s="81">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6">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56" t="str">
        <f t="shared" ref="R902:R965" si="278">IF($D902="","",IF(ISERROR(FIND("/@",RIGHT($Q902,LEN($Q902)-FIND("#",SUBSTITUTE($Q902,"/","#",LEN($Q902)-LEN(SUBSTITUTE($Q902,"/",""))))))),IF(LEFT($D902,4)="BG-X","EG",IF(LEFT($D902,2)="BG","G",IF(OR(RIGHT($D902,2)="-0",RIGHT($D902,3)="-00",RIGHT($D902,4)="-000"),"","E"))),"A"))</f>
        <v/>
      </c>
      <c r="S902" s="56"/>
      <c r="T902" s="56"/>
      <c r="U902" s="59"/>
      <c r="V902" s="9"/>
      <c r="W902" s="61"/>
      <c r="X902" s="61"/>
      <c r="Y902" s="9"/>
      <c r="Z902" s="16"/>
      <c r="AA902" s="16"/>
      <c r="AB902" s="17"/>
      <c r="AC902" s="1"/>
      <c r="AD902" s="81">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6">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56" t="str">
        <f t="shared" si="278"/>
        <v/>
      </c>
      <c r="S903" s="56"/>
      <c r="T903" s="56"/>
      <c r="U903" s="59"/>
      <c r="V903" s="9"/>
      <c r="W903" s="61"/>
      <c r="X903" s="61"/>
      <c r="Y903" s="9"/>
      <c r="Z903" s="16"/>
      <c r="AA903" s="16"/>
      <c r="AB903" s="17"/>
      <c r="AC903" s="1"/>
      <c r="AD903" s="81">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6">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56" t="str">
        <f t="shared" si="278"/>
        <v/>
      </c>
      <c r="S904" s="56"/>
      <c r="T904" s="56"/>
      <c r="U904" s="59"/>
      <c r="V904" s="9"/>
      <c r="W904" s="61"/>
      <c r="X904" s="61"/>
      <c r="Y904" s="9"/>
      <c r="Z904" s="16"/>
      <c r="AA904" s="16"/>
      <c r="AB904" s="17"/>
      <c r="AC904" s="1"/>
      <c r="AD904" s="81">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6">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56" t="str">
        <f t="shared" si="278"/>
        <v/>
      </c>
      <c r="S905" s="56"/>
      <c r="T905" s="56"/>
      <c r="U905" s="59"/>
      <c r="V905" s="9"/>
      <c r="W905" s="61"/>
      <c r="X905" s="61"/>
      <c r="Y905" s="9"/>
      <c r="Z905" s="16"/>
      <c r="AA905" s="16"/>
      <c r="AB905" s="17"/>
      <c r="AC905" s="1"/>
      <c r="AD905" s="81">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6">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56" t="str">
        <f t="shared" si="278"/>
        <v/>
      </c>
      <c r="S906" s="56"/>
      <c r="T906" s="56"/>
      <c r="U906" s="59"/>
      <c r="V906" s="9"/>
      <c r="W906" s="61"/>
      <c r="X906" s="61"/>
      <c r="Y906" s="9"/>
      <c r="Z906" s="16"/>
      <c r="AA906" s="16"/>
      <c r="AB906" s="17"/>
      <c r="AC906" s="1"/>
      <c r="AD906" s="81">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6">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56" t="str">
        <f t="shared" si="278"/>
        <v/>
      </c>
      <c r="S907" s="56"/>
      <c r="T907" s="56"/>
      <c r="U907" s="59"/>
      <c r="V907" s="9"/>
      <c r="W907" s="61"/>
      <c r="X907" s="61"/>
      <c r="Y907" s="9"/>
      <c r="Z907" s="16"/>
      <c r="AA907" s="16"/>
      <c r="AB907" s="17"/>
      <c r="AC907" s="1"/>
      <c r="AD907" s="81">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6">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56" t="str">
        <f t="shared" si="278"/>
        <v/>
      </c>
      <c r="S908" s="56"/>
      <c r="T908" s="56"/>
      <c r="U908" s="59"/>
      <c r="V908" s="9"/>
      <c r="W908" s="61"/>
      <c r="X908" s="61"/>
      <c r="Y908" s="9"/>
      <c r="Z908" s="16"/>
      <c r="AA908" s="16"/>
      <c r="AB908" s="17"/>
      <c r="AC908" s="1"/>
      <c r="AD908" s="81">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6">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56" t="str">
        <f t="shared" si="278"/>
        <v/>
      </c>
      <c r="S909" s="56"/>
      <c r="T909" s="56"/>
      <c r="U909" s="59"/>
      <c r="V909" s="9"/>
      <c r="W909" s="61"/>
      <c r="X909" s="61"/>
      <c r="Y909" s="9"/>
      <c r="Z909" s="16"/>
      <c r="AA909" s="16"/>
      <c r="AB909" s="17"/>
      <c r="AC909" s="1"/>
      <c r="AD909" s="81">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6">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56" t="str">
        <f t="shared" si="278"/>
        <v/>
      </c>
      <c r="S910" s="56"/>
      <c r="T910" s="56"/>
      <c r="U910" s="59"/>
      <c r="V910" s="9"/>
      <c r="W910" s="61"/>
      <c r="X910" s="61"/>
      <c r="Y910" s="9"/>
      <c r="Z910" s="16"/>
      <c r="AA910" s="16"/>
      <c r="AB910" s="17"/>
      <c r="AC910" s="1"/>
      <c r="AD910" s="81">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6">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56" t="str">
        <f t="shared" si="278"/>
        <v/>
      </c>
      <c r="S911" s="56"/>
      <c r="T911" s="56"/>
      <c r="U911" s="59"/>
      <c r="V911" s="9"/>
      <c r="W911" s="61"/>
      <c r="X911" s="61"/>
      <c r="Y911" s="9"/>
      <c r="Z911" s="16"/>
      <c r="AA911" s="16"/>
      <c r="AB911" s="17"/>
      <c r="AC911" s="1"/>
      <c r="AD911" s="81">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6">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56" t="str">
        <f t="shared" si="278"/>
        <v/>
      </c>
      <c r="S912" s="56"/>
      <c r="T912" s="56"/>
      <c r="U912" s="59"/>
      <c r="V912" s="9"/>
      <c r="W912" s="61"/>
      <c r="X912" s="61"/>
      <c r="Y912" s="9"/>
      <c r="Z912" s="16"/>
      <c r="AA912" s="16"/>
      <c r="AB912" s="17"/>
      <c r="AC912" s="1"/>
      <c r="AD912" s="81">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6">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56" t="str">
        <f t="shared" si="278"/>
        <v/>
      </c>
      <c r="S913" s="56"/>
      <c r="T913" s="56"/>
      <c r="U913" s="59"/>
      <c r="V913" s="9"/>
      <c r="W913" s="61"/>
      <c r="X913" s="61"/>
      <c r="Y913" s="9"/>
      <c r="Z913" s="16"/>
      <c r="AA913" s="16"/>
      <c r="AB913" s="17"/>
      <c r="AC913" s="1"/>
      <c r="AD913" s="81">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6">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56" t="str">
        <f t="shared" si="278"/>
        <v/>
      </c>
      <c r="S914" s="56"/>
      <c r="T914" s="56"/>
      <c r="U914" s="59"/>
      <c r="V914" s="9"/>
      <c r="W914" s="61"/>
      <c r="X914" s="61"/>
      <c r="Y914" s="9"/>
      <c r="Z914" s="16"/>
      <c r="AA914" s="16"/>
      <c r="AB914" s="17"/>
      <c r="AC914" s="1"/>
      <c r="AD914" s="81">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6">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56" t="str">
        <f t="shared" si="278"/>
        <v/>
      </c>
      <c r="S915" s="56"/>
      <c r="T915" s="56"/>
      <c r="U915" s="59"/>
      <c r="V915" s="9"/>
      <c r="W915" s="61"/>
      <c r="X915" s="61"/>
      <c r="Y915" s="9"/>
      <c r="Z915" s="16"/>
      <c r="AA915" s="16"/>
      <c r="AB915" s="17"/>
      <c r="AC915" s="1"/>
      <c r="AD915" s="81">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6">
      <c r="A916" s="49" t="str">
        <f t="shared" si="276"/>
        <v/>
      </c>
      <c r="B916" s="66"/>
      <c r="C916" s="50"/>
      <c r="D916" s="51"/>
      <c r="E916" s="52">
        <f t="shared" si="277"/>
        <v>-1</v>
      </c>
      <c r="F916" s="53"/>
      <c r="G916" s="54"/>
      <c r="H916" s="54"/>
      <c r="I916" s="55"/>
      <c r="J916" s="55"/>
      <c r="K916" s="55"/>
      <c r="L916" s="54"/>
      <c r="M916" s="56"/>
      <c r="N916" s="56"/>
      <c r="O916" s="57" t="e">
        <f t="shared" si="266"/>
        <v>#VALUE!</v>
      </c>
      <c r="P916" s="58"/>
      <c r="Q916" s="56"/>
      <c r="R916" s="56" t="str">
        <f t="shared" si="278"/>
        <v/>
      </c>
      <c r="S916" s="56"/>
      <c r="T916" s="56"/>
      <c r="U916" s="59"/>
      <c r="V916" s="9"/>
      <c r="W916" s="61"/>
      <c r="X916" s="61"/>
      <c r="Y916" s="9"/>
      <c r="Z916" s="16"/>
      <c r="AA916" s="16"/>
      <c r="AB916" s="17"/>
      <c r="AC916" s="1"/>
      <c r="AD916" s="81">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6">
      <c r="A917" s="49" t="str">
        <f t="shared" si="276"/>
        <v/>
      </c>
      <c r="B917" s="66"/>
      <c r="C917" s="50"/>
      <c r="D917" s="51"/>
      <c r="E917" s="52">
        <f t="shared" si="277"/>
        <v>-1</v>
      </c>
      <c r="F917" s="53"/>
      <c r="G917" s="54"/>
      <c r="H917" s="54"/>
      <c r="I917" s="55"/>
      <c r="J917" s="55"/>
      <c r="K917" s="55"/>
      <c r="L917" s="54"/>
      <c r="M917" s="56"/>
      <c r="N917" s="56"/>
      <c r="O917" s="57" t="e">
        <f t="shared" si="266"/>
        <v>#VALUE!</v>
      </c>
      <c r="P917" s="58"/>
      <c r="Q917" s="56"/>
      <c r="R917" s="56" t="str">
        <f t="shared" si="278"/>
        <v/>
      </c>
      <c r="S917" s="56"/>
      <c r="T917" s="56"/>
      <c r="U917" s="59"/>
      <c r="V917" s="9"/>
      <c r="W917" s="61"/>
      <c r="X917" s="61"/>
      <c r="Y917" s="9"/>
      <c r="Z917" s="16"/>
      <c r="AA917" s="16"/>
      <c r="AB917" s="17"/>
      <c r="AC917" s="1"/>
      <c r="AD917" s="81">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6">
      <c r="A918" s="49" t="str">
        <f t="shared" si="276"/>
        <v/>
      </c>
      <c r="B918" s="66"/>
      <c r="C918" s="50"/>
      <c r="D918" s="51"/>
      <c r="E918" s="52">
        <f t="shared" si="277"/>
        <v>-1</v>
      </c>
      <c r="F918" s="53"/>
      <c r="G918" s="54"/>
      <c r="H918" s="54"/>
      <c r="I918" s="55"/>
      <c r="J918" s="55"/>
      <c r="K918" s="55"/>
      <c r="L918" s="54"/>
      <c r="M918" s="56"/>
      <c r="N918" s="56"/>
      <c r="O918" s="57" t="e">
        <f t="shared" si="266"/>
        <v>#VALUE!</v>
      </c>
      <c r="P918" s="58"/>
      <c r="Q918" s="56"/>
      <c r="R918" s="56" t="str">
        <f t="shared" si="278"/>
        <v/>
      </c>
      <c r="S918" s="56"/>
      <c r="T918" s="56"/>
      <c r="U918" s="59"/>
      <c r="V918" s="9"/>
      <c r="W918" s="61"/>
      <c r="X918" s="61"/>
      <c r="Y918" s="9"/>
      <c r="Z918" s="16"/>
      <c r="AA918" s="16"/>
      <c r="AB918" s="17"/>
      <c r="AC918" s="1"/>
      <c r="AD918" s="81">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6">
      <c r="A919" s="49" t="str">
        <f t="shared" si="276"/>
        <v/>
      </c>
      <c r="B919" s="66"/>
      <c r="C919" s="50"/>
      <c r="D919" s="51"/>
      <c r="E919" s="52">
        <f t="shared" si="277"/>
        <v>-1</v>
      </c>
      <c r="F919" s="53"/>
      <c r="G919" s="54"/>
      <c r="H919" s="54"/>
      <c r="I919" s="55"/>
      <c r="J919" s="55"/>
      <c r="K919" s="55"/>
      <c r="L919" s="54"/>
      <c r="M919" s="56"/>
      <c r="N919" s="56"/>
      <c r="O919" s="57" t="e">
        <f t="shared" si="266"/>
        <v>#VALUE!</v>
      </c>
      <c r="P919" s="58"/>
      <c r="Q919" s="56"/>
      <c r="R919" s="56" t="str">
        <f t="shared" si="278"/>
        <v/>
      </c>
      <c r="S919" s="56"/>
      <c r="T919" s="56"/>
      <c r="U919" s="59"/>
      <c r="V919" s="9"/>
      <c r="W919" s="61"/>
      <c r="X919" s="61"/>
      <c r="Y919" s="9"/>
      <c r="Z919" s="16"/>
      <c r="AA919" s="16"/>
      <c r="AB919" s="17"/>
      <c r="AC919" s="1"/>
      <c r="AD919" s="81">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6">
      <c r="A920" s="49" t="str">
        <f t="shared" si="276"/>
        <v/>
      </c>
      <c r="B920" s="66"/>
      <c r="C920" s="50"/>
      <c r="D920" s="51"/>
      <c r="E920" s="52">
        <f t="shared" si="277"/>
        <v>-1</v>
      </c>
      <c r="F920" s="53"/>
      <c r="G920" s="54"/>
      <c r="H920" s="54"/>
      <c r="I920" s="55"/>
      <c r="J920" s="55"/>
      <c r="K920" s="55"/>
      <c r="L920" s="54"/>
      <c r="M920" s="56"/>
      <c r="N920" s="56"/>
      <c r="O920" s="57" t="e">
        <f t="shared" si="266"/>
        <v>#VALUE!</v>
      </c>
      <c r="P920" s="58"/>
      <c r="Q920" s="56"/>
      <c r="R920" s="56" t="str">
        <f t="shared" si="278"/>
        <v/>
      </c>
      <c r="S920" s="56"/>
      <c r="T920" s="56"/>
      <c r="U920" s="59"/>
      <c r="V920" s="9"/>
      <c r="W920" s="61"/>
      <c r="X920" s="61"/>
      <c r="Y920" s="9"/>
      <c r="Z920" s="16"/>
      <c r="AA920" s="16"/>
      <c r="AB920" s="17"/>
      <c r="AC920" s="1"/>
      <c r="AD920" s="81">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6">
      <c r="A921" s="49" t="str">
        <f t="shared" si="276"/>
        <v/>
      </c>
      <c r="B921" s="66"/>
      <c r="C921" s="50"/>
      <c r="D921" s="51"/>
      <c r="E921" s="52">
        <f t="shared" si="277"/>
        <v>-1</v>
      </c>
      <c r="F921" s="53"/>
      <c r="G921" s="54"/>
      <c r="H921" s="54"/>
      <c r="I921" s="55"/>
      <c r="J921" s="55"/>
      <c r="K921" s="55"/>
      <c r="L921" s="54"/>
      <c r="M921" s="56"/>
      <c r="N921" s="56"/>
      <c r="O921" s="57" t="e">
        <f t="shared" si="266"/>
        <v>#VALUE!</v>
      </c>
      <c r="P921" s="58"/>
      <c r="Q921" s="56"/>
      <c r="R921" s="56" t="str">
        <f t="shared" si="278"/>
        <v/>
      </c>
      <c r="S921" s="56"/>
      <c r="T921" s="56"/>
      <c r="U921" s="59"/>
      <c r="V921" s="9"/>
      <c r="W921" s="61"/>
      <c r="X921" s="61"/>
      <c r="Y921" s="9"/>
      <c r="Z921" s="16"/>
      <c r="AA921" s="16"/>
      <c r="AB921" s="17"/>
      <c r="AC921" s="1"/>
      <c r="AD921" s="81">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6">
      <c r="A922" s="49" t="str">
        <f t="shared" si="276"/>
        <v/>
      </c>
      <c r="B922" s="66"/>
      <c r="C922" s="50"/>
      <c r="D922" s="51"/>
      <c r="E922" s="52">
        <f t="shared" si="277"/>
        <v>-1</v>
      </c>
      <c r="F922" s="53"/>
      <c r="G922" s="54"/>
      <c r="H922" s="54"/>
      <c r="I922" s="55"/>
      <c r="J922" s="55"/>
      <c r="K922" s="55"/>
      <c r="L922" s="54"/>
      <c r="M922" s="56"/>
      <c r="N922" s="56"/>
      <c r="O922" s="57" t="e">
        <f t="shared" si="266"/>
        <v>#VALUE!</v>
      </c>
      <c r="P922" s="58"/>
      <c r="Q922" s="56"/>
      <c r="R922" s="56" t="str">
        <f t="shared" si="278"/>
        <v/>
      </c>
      <c r="S922" s="56"/>
      <c r="T922" s="56"/>
      <c r="U922" s="59"/>
      <c r="V922" s="9"/>
      <c r="W922" s="61"/>
      <c r="X922" s="61"/>
      <c r="Y922" s="9"/>
      <c r="Z922" s="16"/>
      <c r="AA922" s="16"/>
      <c r="AB922" s="17"/>
      <c r="AC922" s="1"/>
      <c r="AD922" s="81">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6">
      <c r="A923" s="49" t="str">
        <f t="shared" si="276"/>
        <v/>
      </c>
      <c r="B923" s="66"/>
      <c r="C923" s="50"/>
      <c r="D923" s="51"/>
      <c r="E923" s="52">
        <f t="shared" si="277"/>
        <v>-1</v>
      </c>
      <c r="F923" s="53"/>
      <c r="G923" s="54"/>
      <c r="H923" s="54"/>
      <c r="I923" s="55"/>
      <c r="J923" s="55"/>
      <c r="K923" s="55"/>
      <c r="L923" s="54"/>
      <c r="M923" s="56"/>
      <c r="N923" s="56"/>
      <c r="O923" s="57" t="e">
        <f t="shared" si="266"/>
        <v>#VALUE!</v>
      </c>
      <c r="P923" s="58"/>
      <c r="Q923" s="56"/>
      <c r="R923" s="56" t="str">
        <f t="shared" si="278"/>
        <v/>
      </c>
      <c r="S923" s="56"/>
      <c r="T923" s="56"/>
      <c r="U923" s="59"/>
      <c r="V923" s="9"/>
      <c r="W923" s="61"/>
      <c r="X923" s="61"/>
      <c r="Y923" s="9"/>
      <c r="Z923" s="16"/>
      <c r="AA923" s="16"/>
      <c r="AB923" s="17"/>
      <c r="AC923" s="1"/>
      <c r="AD923" s="81">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6">
      <c r="A924" s="49" t="str">
        <f t="shared" si="276"/>
        <v/>
      </c>
      <c r="B924" s="66"/>
      <c r="C924" s="50"/>
      <c r="D924" s="51"/>
      <c r="E924" s="52">
        <f t="shared" si="277"/>
        <v>-1</v>
      </c>
      <c r="F924" s="53"/>
      <c r="G924" s="54"/>
      <c r="H924" s="54"/>
      <c r="I924" s="55"/>
      <c r="J924" s="55"/>
      <c r="K924" s="55"/>
      <c r="L924" s="54"/>
      <c r="M924" s="56"/>
      <c r="N924" s="56"/>
      <c r="O924" s="57" t="e">
        <f t="shared" si="266"/>
        <v>#VALUE!</v>
      </c>
      <c r="P924" s="58"/>
      <c r="Q924" s="56"/>
      <c r="R924" s="56" t="str">
        <f t="shared" si="278"/>
        <v/>
      </c>
      <c r="S924" s="56"/>
      <c r="T924" s="56"/>
      <c r="U924" s="59"/>
      <c r="V924" s="9"/>
      <c r="W924" s="61"/>
      <c r="X924" s="61"/>
      <c r="Y924" s="9"/>
      <c r="Z924" s="16"/>
      <c r="AA924" s="16"/>
      <c r="AB924" s="17"/>
      <c r="AC924" s="1"/>
      <c r="AD924" s="81">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6">
      <c r="A925" s="49" t="str">
        <f t="shared" si="276"/>
        <v/>
      </c>
      <c r="B925" s="66"/>
      <c r="C925" s="50"/>
      <c r="D925" s="51"/>
      <c r="E925" s="52">
        <f t="shared" si="277"/>
        <v>-1</v>
      </c>
      <c r="F925" s="53"/>
      <c r="G925" s="54"/>
      <c r="H925" s="54"/>
      <c r="I925" s="55"/>
      <c r="J925" s="55"/>
      <c r="K925" s="55"/>
      <c r="L925" s="54"/>
      <c r="M925" s="56"/>
      <c r="N925" s="56"/>
      <c r="O925" s="57" t="e">
        <f t="shared" si="266"/>
        <v>#VALUE!</v>
      </c>
      <c r="P925" s="58"/>
      <c r="Q925" s="56"/>
      <c r="R925" s="56" t="str">
        <f t="shared" si="278"/>
        <v/>
      </c>
      <c r="S925" s="56"/>
      <c r="T925" s="56"/>
      <c r="U925" s="59"/>
      <c r="V925" s="9"/>
      <c r="W925" s="61"/>
      <c r="X925" s="61"/>
      <c r="Y925" s="9"/>
      <c r="Z925" s="16"/>
      <c r="AA925" s="16"/>
      <c r="AB925" s="17"/>
      <c r="AC925" s="1"/>
      <c r="AD925" s="81">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6">
      <c r="A926" s="49" t="str">
        <f t="shared" si="276"/>
        <v/>
      </c>
      <c r="B926" s="66"/>
      <c r="C926" s="50"/>
      <c r="D926" s="51"/>
      <c r="E926" s="52">
        <f t="shared" si="277"/>
        <v>-1</v>
      </c>
      <c r="F926" s="53"/>
      <c r="G926" s="54"/>
      <c r="H926" s="54"/>
      <c r="I926" s="55"/>
      <c r="J926" s="55"/>
      <c r="K926" s="55"/>
      <c r="L926" s="54"/>
      <c r="M926" s="56"/>
      <c r="N926" s="56"/>
      <c r="O926" s="57" t="e">
        <f t="shared" si="266"/>
        <v>#VALUE!</v>
      </c>
      <c r="P926" s="58"/>
      <c r="Q926" s="56"/>
      <c r="R926" s="56" t="str">
        <f t="shared" si="278"/>
        <v/>
      </c>
      <c r="S926" s="56"/>
      <c r="T926" s="56"/>
      <c r="U926" s="59"/>
      <c r="V926" s="60"/>
      <c r="W926" s="61"/>
      <c r="X926" s="61"/>
      <c r="Y926" s="60"/>
      <c r="Z926" s="16"/>
      <c r="AA926" s="16"/>
      <c r="AB926" s="17"/>
      <c r="AC926" s="62"/>
      <c r="AD926" s="81">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6">
      <c r="A927" s="49" t="str">
        <f t="shared" si="276"/>
        <v/>
      </c>
      <c r="B927" s="66"/>
      <c r="C927" s="50"/>
      <c r="D927" s="51"/>
      <c r="E927" s="52">
        <f t="shared" si="277"/>
        <v>-1</v>
      </c>
      <c r="F927" s="53"/>
      <c r="G927" s="54"/>
      <c r="H927" s="54"/>
      <c r="I927" s="55"/>
      <c r="J927" s="55"/>
      <c r="K927" s="55"/>
      <c r="L927" s="54"/>
      <c r="M927" s="56"/>
      <c r="N927" s="56"/>
      <c r="O927" s="57" t="e">
        <f t="shared" si="266"/>
        <v>#VALUE!</v>
      </c>
      <c r="P927" s="58"/>
      <c r="Q927" s="56"/>
      <c r="R927" s="56" t="str">
        <f t="shared" si="278"/>
        <v/>
      </c>
      <c r="S927" s="56"/>
      <c r="T927" s="56"/>
      <c r="U927" s="59"/>
      <c r="V927" s="60"/>
      <c r="W927" s="61"/>
      <c r="X927" s="61"/>
      <c r="Y927" s="60"/>
      <c r="Z927" s="16"/>
      <c r="AA927" s="16"/>
      <c r="AB927" s="17"/>
      <c r="AC927" s="62"/>
      <c r="AD927" s="81">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6">
      <c r="A928" s="49" t="str">
        <f t="shared" si="276"/>
        <v/>
      </c>
      <c r="B928" s="66"/>
      <c r="C928" s="50"/>
      <c r="D928" s="51"/>
      <c r="E928" s="52">
        <f t="shared" si="277"/>
        <v>-1</v>
      </c>
      <c r="F928" s="53"/>
      <c r="G928" s="54"/>
      <c r="H928" s="54"/>
      <c r="I928" s="55"/>
      <c r="J928" s="55"/>
      <c r="K928" s="55"/>
      <c r="L928" s="54"/>
      <c r="M928" s="56"/>
      <c r="N928" s="56"/>
      <c r="O928" s="57" t="e">
        <f t="shared" si="266"/>
        <v>#VALUE!</v>
      </c>
      <c r="P928" s="58"/>
      <c r="Q928" s="56"/>
      <c r="R928" s="56" t="str">
        <f t="shared" si="278"/>
        <v/>
      </c>
      <c r="S928" s="56"/>
      <c r="T928" s="56"/>
      <c r="U928" s="59"/>
      <c r="V928" s="60"/>
      <c r="W928" s="61"/>
      <c r="X928" s="61"/>
      <c r="Y928" s="60"/>
      <c r="Z928" s="16"/>
      <c r="AA928" s="16"/>
      <c r="AB928" s="17"/>
      <c r="AC928" s="62"/>
      <c r="AD928" s="81">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6">
      <c r="A929" s="49" t="str">
        <f t="shared" si="276"/>
        <v/>
      </c>
      <c r="B929" s="66"/>
      <c r="C929" s="50"/>
      <c r="D929" s="51"/>
      <c r="E929" s="52">
        <f t="shared" si="277"/>
        <v>-1</v>
      </c>
      <c r="F929" s="53"/>
      <c r="G929" s="54"/>
      <c r="H929" s="54"/>
      <c r="I929" s="55"/>
      <c r="J929" s="55"/>
      <c r="K929" s="55"/>
      <c r="L929" s="54"/>
      <c r="M929" s="56"/>
      <c r="N929" s="56"/>
      <c r="O929" s="57" t="e">
        <f t="shared" si="266"/>
        <v>#VALUE!</v>
      </c>
      <c r="P929" s="58"/>
      <c r="Q929" s="56"/>
      <c r="R929" s="56" t="str">
        <f t="shared" si="278"/>
        <v/>
      </c>
      <c r="S929" s="56"/>
      <c r="T929" s="56"/>
      <c r="U929" s="59"/>
      <c r="V929" s="60"/>
      <c r="W929" s="61"/>
      <c r="X929" s="61"/>
      <c r="Y929" s="60"/>
      <c r="Z929" s="16"/>
      <c r="AA929" s="16"/>
      <c r="AB929" s="17"/>
      <c r="AC929" s="62"/>
      <c r="AD929" s="81">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6">
      <c r="A930" s="49" t="str">
        <f t="shared" si="276"/>
        <v/>
      </c>
      <c r="B930" s="66"/>
      <c r="C930" s="50"/>
      <c r="D930" s="51"/>
      <c r="E930" s="52">
        <f t="shared" si="277"/>
        <v>-1</v>
      </c>
      <c r="F930" s="53"/>
      <c r="G930" s="54"/>
      <c r="H930" s="54"/>
      <c r="I930" s="55"/>
      <c r="J930" s="55"/>
      <c r="K930" s="55"/>
      <c r="L930" s="54"/>
      <c r="M930" s="56"/>
      <c r="N930" s="56"/>
      <c r="O930" s="57" t="e">
        <f t="shared" si="266"/>
        <v>#VALUE!</v>
      </c>
      <c r="P930" s="58"/>
      <c r="Q930" s="56"/>
      <c r="R930" s="56" t="str">
        <f t="shared" si="278"/>
        <v/>
      </c>
      <c r="S930" s="56"/>
      <c r="T930" s="56"/>
      <c r="U930" s="59"/>
      <c r="V930" s="72"/>
      <c r="W930" s="61"/>
      <c r="X930" s="61"/>
      <c r="Y930" s="72"/>
      <c r="Z930" s="16"/>
      <c r="AA930" s="16"/>
      <c r="AB930" s="17"/>
      <c r="AC930" s="14"/>
      <c r="AD930" s="81">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6">
      <c r="A931" s="49" t="str">
        <f t="shared" si="276"/>
        <v/>
      </c>
      <c r="B931" s="66"/>
      <c r="C931" s="50"/>
      <c r="D931" s="51"/>
      <c r="E931" s="52">
        <f t="shared" si="277"/>
        <v>-1</v>
      </c>
      <c r="F931" s="53"/>
      <c r="G931" s="54"/>
      <c r="H931" s="54"/>
      <c r="I931" s="55"/>
      <c r="J931" s="55"/>
      <c r="K931" s="55"/>
      <c r="L931" s="54"/>
      <c r="M931" s="56"/>
      <c r="N931" s="56"/>
      <c r="O931" s="57" t="e">
        <f t="shared" si="266"/>
        <v>#VALUE!</v>
      </c>
      <c r="P931" s="58"/>
      <c r="Q931" s="56"/>
      <c r="R931" s="56" t="str">
        <f t="shared" si="278"/>
        <v/>
      </c>
      <c r="S931" s="56"/>
      <c r="T931" s="56"/>
      <c r="U931" s="59"/>
      <c r="V931" s="72"/>
      <c r="W931" s="61"/>
      <c r="X931" s="61"/>
      <c r="Y931" s="72"/>
      <c r="Z931" s="16"/>
      <c r="AA931" s="16"/>
      <c r="AB931" s="17"/>
      <c r="AC931" s="14"/>
      <c r="AD931" s="81">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6">
      <c r="A932" s="49" t="str">
        <f t="shared" si="276"/>
        <v/>
      </c>
      <c r="B932" s="66"/>
      <c r="C932" s="50"/>
      <c r="D932" s="51"/>
      <c r="E932" s="52">
        <f t="shared" si="277"/>
        <v>-1</v>
      </c>
      <c r="F932" s="53"/>
      <c r="G932" s="54"/>
      <c r="H932" s="54"/>
      <c r="I932" s="55"/>
      <c r="J932" s="55"/>
      <c r="K932" s="55"/>
      <c r="L932" s="54"/>
      <c r="M932" s="56"/>
      <c r="N932" s="56"/>
      <c r="O932" s="57" t="e">
        <f t="shared" si="266"/>
        <v>#VALUE!</v>
      </c>
      <c r="P932" s="58"/>
      <c r="Q932" s="56"/>
      <c r="R932" s="56" t="str">
        <f t="shared" si="278"/>
        <v/>
      </c>
      <c r="S932" s="56"/>
      <c r="T932" s="56"/>
      <c r="U932" s="59"/>
      <c r="V932" s="72"/>
      <c r="W932" s="61"/>
      <c r="X932" s="61"/>
      <c r="Y932" s="72"/>
      <c r="Z932" s="16"/>
      <c r="AA932" s="16"/>
      <c r="AB932" s="17"/>
      <c r="AC932" s="14"/>
      <c r="AD932" s="81">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6">
      <c r="A933" s="49" t="str">
        <f t="shared" si="276"/>
        <v/>
      </c>
      <c r="B933" s="66"/>
      <c r="C933" s="50"/>
      <c r="D933" s="51"/>
      <c r="E933" s="52">
        <f t="shared" si="277"/>
        <v>-1</v>
      </c>
      <c r="F933" s="53"/>
      <c r="G933" s="54"/>
      <c r="H933" s="54"/>
      <c r="I933" s="55"/>
      <c r="J933" s="55"/>
      <c r="K933" s="55"/>
      <c r="L933" s="54"/>
      <c r="M933" s="56"/>
      <c r="N933" s="56"/>
      <c r="O933" s="57" t="e">
        <f t="shared" si="266"/>
        <v>#VALUE!</v>
      </c>
      <c r="P933" s="58"/>
      <c r="Q933" s="56"/>
      <c r="R933" s="56" t="str">
        <f t="shared" si="278"/>
        <v/>
      </c>
      <c r="S933" s="56"/>
      <c r="T933" s="56"/>
      <c r="U933" s="59"/>
      <c r="V933" s="72"/>
      <c r="W933" s="61"/>
      <c r="X933" s="61"/>
      <c r="Y933" s="72"/>
      <c r="Z933" s="16"/>
      <c r="AA933" s="16"/>
      <c r="AB933" s="17"/>
      <c r="AC933" s="14"/>
      <c r="AD933" s="81">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6">
      <c r="A934" s="49" t="str">
        <f t="shared" si="276"/>
        <v/>
      </c>
      <c r="B934" s="66"/>
      <c r="C934" s="50"/>
      <c r="D934" s="51"/>
      <c r="E934" s="52">
        <f t="shared" si="277"/>
        <v>-1</v>
      </c>
      <c r="F934" s="53"/>
      <c r="G934" s="54"/>
      <c r="H934" s="54"/>
      <c r="I934" s="55"/>
      <c r="J934" s="55"/>
      <c r="K934" s="55"/>
      <c r="L934" s="54"/>
      <c r="M934" s="56"/>
      <c r="N934" s="56"/>
      <c r="O934" s="57" t="e">
        <f t="shared" si="266"/>
        <v>#VALUE!</v>
      </c>
      <c r="P934" s="58"/>
      <c r="Q934" s="56"/>
      <c r="R934" s="56" t="str">
        <f t="shared" si="278"/>
        <v/>
      </c>
      <c r="S934" s="56"/>
      <c r="T934" s="56"/>
      <c r="U934" s="59"/>
      <c r="V934" s="9"/>
      <c r="W934" s="61"/>
      <c r="X934" s="61"/>
      <c r="Y934" s="9"/>
      <c r="Z934" s="16"/>
      <c r="AA934" s="16"/>
      <c r="AB934" s="17"/>
      <c r="AC934" s="1"/>
      <c r="AD934" s="81">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6">
      <c r="A935" s="49" t="str">
        <f t="shared" si="276"/>
        <v/>
      </c>
      <c r="B935" s="66"/>
      <c r="C935" s="50"/>
      <c r="D935" s="51"/>
      <c r="E935" s="52">
        <f t="shared" si="277"/>
        <v>-1</v>
      </c>
      <c r="F935" s="53"/>
      <c r="G935" s="54"/>
      <c r="H935" s="54"/>
      <c r="I935" s="55"/>
      <c r="J935" s="55"/>
      <c r="K935" s="55"/>
      <c r="L935" s="54"/>
      <c r="M935" s="56"/>
      <c r="N935" s="56"/>
      <c r="O935" s="57" t="e">
        <f t="shared" si="266"/>
        <v>#VALUE!</v>
      </c>
      <c r="P935" s="58"/>
      <c r="Q935" s="56"/>
      <c r="R935" s="56" t="str">
        <f t="shared" si="278"/>
        <v/>
      </c>
      <c r="S935" s="56"/>
      <c r="T935" s="56"/>
      <c r="U935" s="59"/>
      <c r="V935" s="9"/>
      <c r="W935" s="61"/>
      <c r="X935" s="61"/>
      <c r="Y935" s="9"/>
      <c r="Z935" s="16"/>
      <c r="AA935" s="16"/>
      <c r="AB935" s="17"/>
      <c r="AC935" s="1"/>
      <c r="AD935" s="81">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6">
      <c r="A936" s="49" t="str">
        <f t="shared" si="276"/>
        <v/>
      </c>
      <c r="B936" s="66"/>
      <c r="C936" s="50"/>
      <c r="D936" s="51"/>
      <c r="E936" s="52">
        <f t="shared" si="277"/>
        <v>-1</v>
      </c>
      <c r="F936" s="53"/>
      <c r="G936" s="54"/>
      <c r="H936" s="54"/>
      <c r="I936" s="55"/>
      <c r="J936" s="55"/>
      <c r="K936" s="55"/>
      <c r="L936" s="54"/>
      <c r="M936" s="56"/>
      <c r="N936" s="56"/>
      <c r="O936" s="57" t="e">
        <f t="shared" si="266"/>
        <v>#VALUE!</v>
      </c>
      <c r="P936" s="58"/>
      <c r="Q936" s="56"/>
      <c r="R936" s="56" t="str">
        <f t="shared" si="278"/>
        <v/>
      </c>
      <c r="S936" s="56"/>
      <c r="T936" s="56"/>
      <c r="U936" s="59"/>
      <c r="V936" s="9"/>
      <c r="W936" s="61"/>
      <c r="X936" s="61"/>
      <c r="Y936" s="9"/>
      <c r="Z936" s="16"/>
      <c r="AA936" s="16"/>
      <c r="AB936" s="17"/>
      <c r="AC936" s="1"/>
      <c r="AD936" s="81">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6">
      <c r="A937" s="49" t="str">
        <f t="shared" si="276"/>
        <v/>
      </c>
      <c r="B937" s="66"/>
      <c r="C937" s="50"/>
      <c r="D937" s="51"/>
      <c r="E937" s="52">
        <f t="shared" si="277"/>
        <v>-1</v>
      </c>
      <c r="F937" s="53"/>
      <c r="G937" s="54"/>
      <c r="H937" s="54"/>
      <c r="I937" s="55"/>
      <c r="J937" s="55"/>
      <c r="K937" s="55"/>
      <c r="L937" s="54"/>
      <c r="M937" s="56"/>
      <c r="N937" s="56"/>
      <c r="O937" s="57" t="e">
        <f t="shared" si="266"/>
        <v>#VALUE!</v>
      </c>
      <c r="P937" s="58"/>
      <c r="Q937" s="56"/>
      <c r="R937" s="56" t="str">
        <f t="shared" si="278"/>
        <v/>
      </c>
      <c r="S937" s="56"/>
      <c r="T937" s="56"/>
      <c r="U937" s="59"/>
      <c r="V937" s="60"/>
      <c r="W937" s="61"/>
      <c r="X937" s="61"/>
      <c r="Y937" s="60"/>
      <c r="Z937" s="16"/>
      <c r="AA937" s="16"/>
      <c r="AB937" s="17"/>
      <c r="AC937" s="62"/>
      <c r="AD937" s="81">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6">
      <c r="A938" s="49" t="str">
        <f t="shared" si="276"/>
        <v/>
      </c>
      <c r="B938" s="66"/>
      <c r="C938" s="50"/>
      <c r="D938" s="51"/>
      <c r="E938" s="52">
        <f t="shared" si="277"/>
        <v>-1</v>
      </c>
      <c r="F938" s="53"/>
      <c r="G938" s="54"/>
      <c r="H938" s="54"/>
      <c r="I938" s="55"/>
      <c r="J938" s="55"/>
      <c r="K938" s="55"/>
      <c r="L938" s="54"/>
      <c r="M938" s="56"/>
      <c r="N938" s="56"/>
      <c r="O938" s="57" t="e">
        <f t="shared" si="266"/>
        <v>#VALUE!</v>
      </c>
      <c r="P938" s="58"/>
      <c r="Q938" s="56"/>
      <c r="R938" s="56" t="str">
        <f t="shared" si="278"/>
        <v/>
      </c>
      <c r="S938" s="56"/>
      <c r="T938" s="56"/>
      <c r="U938" s="59"/>
      <c r="V938" s="9"/>
      <c r="W938" s="61"/>
      <c r="X938" s="61"/>
      <c r="Y938" s="9"/>
      <c r="Z938" s="16"/>
      <c r="AA938" s="16"/>
      <c r="AB938" s="17"/>
      <c r="AC938" s="1"/>
      <c r="AD938" s="81">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6">
      <c r="A939" s="49" t="str">
        <f t="shared" si="276"/>
        <v/>
      </c>
      <c r="B939" s="66"/>
      <c r="C939" s="50"/>
      <c r="D939" s="51"/>
      <c r="E939" s="52">
        <f t="shared" si="277"/>
        <v>-1</v>
      </c>
      <c r="F939" s="53"/>
      <c r="G939" s="54"/>
      <c r="H939" s="54"/>
      <c r="I939" s="55"/>
      <c r="J939" s="55"/>
      <c r="K939" s="55"/>
      <c r="L939" s="54"/>
      <c r="M939" s="56"/>
      <c r="N939" s="56"/>
      <c r="O939" s="57" t="e">
        <f t="shared" si="266"/>
        <v>#VALUE!</v>
      </c>
      <c r="P939" s="58"/>
      <c r="Q939" s="56"/>
      <c r="R939" s="56" t="str">
        <f t="shared" si="278"/>
        <v/>
      </c>
      <c r="S939" s="56"/>
      <c r="T939" s="56"/>
      <c r="U939" s="59"/>
      <c r="V939" s="9"/>
      <c r="W939" s="61"/>
      <c r="X939" s="61"/>
      <c r="Y939" s="9"/>
      <c r="Z939" s="16"/>
      <c r="AA939" s="16"/>
      <c r="AB939" s="17"/>
      <c r="AC939" s="1"/>
      <c r="AD939" s="81">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6">
      <c r="A940" s="49" t="str">
        <f t="shared" si="276"/>
        <v/>
      </c>
      <c r="B940" s="66"/>
      <c r="C940" s="50"/>
      <c r="D940" s="51"/>
      <c r="E940" s="52">
        <f t="shared" si="277"/>
        <v>-1</v>
      </c>
      <c r="F940" s="53"/>
      <c r="G940" s="54"/>
      <c r="H940" s="54"/>
      <c r="I940" s="55"/>
      <c r="J940" s="55"/>
      <c r="K940" s="55"/>
      <c r="L940" s="54"/>
      <c r="M940" s="56"/>
      <c r="N940" s="56"/>
      <c r="O940" s="57" t="e">
        <f t="shared" si="266"/>
        <v>#VALUE!</v>
      </c>
      <c r="P940" s="58"/>
      <c r="Q940" s="56"/>
      <c r="R940" s="56" t="str">
        <f t="shared" si="278"/>
        <v/>
      </c>
      <c r="S940" s="56"/>
      <c r="T940" s="56"/>
      <c r="U940" s="59"/>
      <c r="V940" s="9"/>
      <c r="W940" s="61"/>
      <c r="X940" s="61"/>
      <c r="Y940" s="9"/>
      <c r="Z940" s="16"/>
      <c r="AA940" s="16"/>
      <c r="AB940" s="17"/>
      <c r="AC940" s="1"/>
      <c r="AD940" s="81">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6">
      <c r="A941" s="49" t="str">
        <f t="shared" si="276"/>
        <v/>
      </c>
      <c r="B941" s="66"/>
      <c r="C941" s="50"/>
      <c r="D941" s="51"/>
      <c r="E941" s="52">
        <f t="shared" si="277"/>
        <v>-1</v>
      </c>
      <c r="F941" s="53"/>
      <c r="G941" s="54"/>
      <c r="H941" s="54"/>
      <c r="I941" s="55"/>
      <c r="J941" s="55"/>
      <c r="K941" s="55"/>
      <c r="L941" s="54"/>
      <c r="M941" s="56"/>
      <c r="N941" s="56"/>
      <c r="O941" s="57" t="e">
        <f t="shared" si="266"/>
        <v>#VALUE!</v>
      </c>
      <c r="P941" s="58"/>
      <c r="Q941" s="56"/>
      <c r="R941" s="56" t="str">
        <f t="shared" si="278"/>
        <v/>
      </c>
      <c r="S941" s="56"/>
      <c r="T941" s="56"/>
      <c r="U941" s="59"/>
      <c r="V941" s="9"/>
      <c r="W941" s="61"/>
      <c r="X941" s="61"/>
      <c r="Y941" s="9"/>
      <c r="Z941" s="16"/>
      <c r="AA941" s="16"/>
      <c r="AB941" s="17"/>
      <c r="AC941" s="1"/>
      <c r="AD941" s="81">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6">
      <c r="A942" s="49" t="str">
        <f t="shared" si="276"/>
        <v/>
      </c>
      <c r="B942" s="66"/>
      <c r="C942" s="50"/>
      <c r="D942" s="51"/>
      <c r="E942" s="52">
        <f t="shared" si="277"/>
        <v>-1</v>
      </c>
      <c r="F942" s="53"/>
      <c r="G942" s="54"/>
      <c r="H942" s="54"/>
      <c r="I942" s="55"/>
      <c r="J942" s="55"/>
      <c r="K942" s="55"/>
      <c r="L942" s="54"/>
      <c r="M942" s="56"/>
      <c r="N942" s="56"/>
      <c r="O942" s="57" t="e">
        <f t="shared" si="266"/>
        <v>#VALUE!</v>
      </c>
      <c r="P942" s="58"/>
      <c r="Q942" s="56"/>
      <c r="R942" s="56" t="str">
        <f t="shared" si="278"/>
        <v/>
      </c>
      <c r="S942" s="56"/>
      <c r="T942" s="56"/>
      <c r="U942" s="59"/>
      <c r="V942" s="9"/>
      <c r="W942" s="61"/>
      <c r="X942" s="61"/>
      <c r="Y942" s="9"/>
      <c r="Z942" s="16"/>
      <c r="AA942" s="16"/>
      <c r="AB942" s="17"/>
      <c r="AC942" s="1"/>
      <c r="AD942" s="81">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6">
      <c r="A943" s="49" t="str">
        <f t="shared" si="276"/>
        <v/>
      </c>
      <c r="B943" s="66"/>
      <c r="C943" s="50"/>
      <c r="D943" s="51"/>
      <c r="E943" s="52">
        <f t="shared" si="277"/>
        <v>-1</v>
      </c>
      <c r="F943" s="53"/>
      <c r="G943" s="54"/>
      <c r="H943" s="54"/>
      <c r="I943" s="55"/>
      <c r="J943" s="55"/>
      <c r="K943" s="55"/>
      <c r="L943" s="54"/>
      <c r="M943" s="56"/>
      <c r="N943" s="56"/>
      <c r="O943" s="57" t="e">
        <f t="shared" si="266"/>
        <v>#VALUE!</v>
      </c>
      <c r="P943" s="58"/>
      <c r="Q943" s="56"/>
      <c r="R943" s="56" t="str">
        <f t="shared" si="278"/>
        <v/>
      </c>
      <c r="S943" s="56"/>
      <c r="T943" s="56"/>
      <c r="U943" s="59"/>
      <c r="V943" s="9"/>
      <c r="W943" s="61"/>
      <c r="X943" s="61"/>
      <c r="Y943" s="9"/>
      <c r="Z943" s="16"/>
      <c r="AA943" s="16"/>
      <c r="AB943" s="17"/>
      <c r="AC943" s="1"/>
      <c r="AD943" s="81">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6">
      <c r="A944" s="49" t="str">
        <f t="shared" si="276"/>
        <v/>
      </c>
      <c r="B944" s="66"/>
      <c r="C944" s="50"/>
      <c r="D944" s="51"/>
      <c r="E944" s="52">
        <f t="shared" si="277"/>
        <v>-1</v>
      </c>
      <c r="F944" s="53"/>
      <c r="G944" s="54"/>
      <c r="H944" s="54"/>
      <c r="I944" s="55"/>
      <c r="J944" s="55"/>
      <c r="K944" s="55"/>
      <c r="L944" s="54"/>
      <c r="M944" s="56"/>
      <c r="N944" s="56"/>
      <c r="O944" s="57" t="e">
        <f t="shared" si="266"/>
        <v>#VALUE!</v>
      </c>
      <c r="P944" s="58"/>
      <c r="Q944" s="56"/>
      <c r="R944" s="56" t="str">
        <f t="shared" si="278"/>
        <v/>
      </c>
      <c r="S944" s="56"/>
      <c r="T944" s="56"/>
      <c r="U944" s="59"/>
      <c r="V944" s="9"/>
      <c r="W944" s="61"/>
      <c r="X944" s="61"/>
      <c r="Y944" s="9"/>
      <c r="Z944" s="16"/>
      <c r="AA944" s="16"/>
      <c r="AB944" s="17"/>
      <c r="AC944" s="1"/>
      <c r="AD944" s="81">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6">
      <c r="A945" s="49" t="str">
        <f t="shared" si="276"/>
        <v/>
      </c>
      <c r="B945" s="66"/>
      <c r="C945" s="50"/>
      <c r="D945" s="51"/>
      <c r="E945" s="52">
        <f t="shared" si="277"/>
        <v>-1</v>
      </c>
      <c r="F945" s="53"/>
      <c r="G945" s="54"/>
      <c r="H945" s="54"/>
      <c r="I945" s="55"/>
      <c r="J945" s="55"/>
      <c r="K945" s="55"/>
      <c r="L945" s="54"/>
      <c r="M945" s="56"/>
      <c r="N945" s="56"/>
      <c r="O945" s="57" t="e">
        <f t="shared" si="266"/>
        <v>#VALUE!</v>
      </c>
      <c r="P945" s="58"/>
      <c r="Q945" s="56"/>
      <c r="R945" s="56" t="str">
        <f t="shared" si="278"/>
        <v/>
      </c>
      <c r="S945" s="56"/>
      <c r="T945" s="56"/>
      <c r="U945" s="59"/>
      <c r="V945" s="9"/>
      <c r="W945" s="61"/>
      <c r="X945" s="61"/>
      <c r="Y945" s="9"/>
      <c r="Z945" s="16"/>
      <c r="AA945" s="16"/>
      <c r="AB945" s="17"/>
      <c r="AC945" s="1"/>
      <c r="AD945" s="81">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6">
      <c r="A946" s="49" t="str">
        <f t="shared" si="276"/>
        <v/>
      </c>
      <c r="B946" s="66"/>
      <c r="C946" s="50"/>
      <c r="D946" s="51"/>
      <c r="E946" s="52">
        <f t="shared" si="277"/>
        <v>-1</v>
      </c>
      <c r="F946" s="53"/>
      <c r="G946" s="54"/>
      <c r="H946" s="54"/>
      <c r="I946" s="55"/>
      <c r="J946" s="55"/>
      <c r="K946" s="55"/>
      <c r="L946" s="54"/>
      <c r="M946" s="56"/>
      <c r="N946" s="56"/>
      <c r="O946" s="57" t="e">
        <f t="shared" si="266"/>
        <v>#VALUE!</v>
      </c>
      <c r="P946" s="58"/>
      <c r="Q946" s="56"/>
      <c r="R946" s="56" t="str">
        <f t="shared" si="278"/>
        <v/>
      </c>
      <c r="S946" s="56"/>
      <c r="T946" s="56"/>
      <c r="U946" s="59"/>
      <c r="V946" s="9"/>
      <c r="W946" s="61"/>
      <c r="X946" s="61"/>
      <c r="Y946" s="9"/>
      <c r="Z946" s="16"/>
      <c r="AA946" s="16"/>
      <c r="AB946" s="17"/>
      <c r="AC946" s="1"/>
      <c r="AD946" s="81">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6">
      <c r="A947" s="49" t="str">
        <f t="shared" si="276"/>
        <v/>
      </c>
      <c r="B947" s="66"/>
      <c r="C947" s="50"/>
      <c r="D947" s="51"/>
      <c r="E947" s="52">
        <f t="shared" si="277"/>
        <v>-1</v>
      </c>
      <c r="F947" s="53"/>
      <c r="G947" s="54"/>
      <c r="H947" s="54"/>
      <c r="I947" s="55"/>
      <c r="J947" s="55"/>
      <c r="K947" s="55"/>
      <c r="L947" s="54"/>
      <c r="M947" s="56"/>
      <c r="N947" s="56"/>
      <c r="O947" s="57" t="e">
        <f t="shared" si="266"/>
        <v>#VALUE!</v>
      </c>
      <c r="P947" s="58"/>
      <c r="Q947" s="56"/>
      <c r="R947" s="56" t="str">
        <f t="shared" si="278"/>
        <v/>
      </c>
      <c r="S947" s="56"/>
      <c r="T947" s="56"/>
      <c r="U947" s="59"/>
      <c r="V947" s="9"/>
      <c r="W947" s="61"/>
      <c r="X947" s="61"/>
      <c r="Y947" s="9"/>
      <c r="Z947" s="16"/>
      <c r="AA947" s="16"/>
      <c r="AB947" s="17"/>
      <c r="AC947" s="1"/>
      <c r="AD947" s="81">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6">
      <c r="A948" s="49" t="str">
        <f t="shared" si="276"/>
        <v/>
      </c>
      <c r="B948" s="66"/>
      <c r="C948" s="50"/>
      <c r="D948" s="51"/>
      <c r="E948" s="52">
        <f t="shared" si="277"/>
        <v>-1</v>
      </c>
      <c r="F948" s="53"/>
      <c r="G948" s="54"/>
      <c r="H948" s="54"/>
      <c r="I948" s="55"/>
      <c r="J948" s="55"/>
      <c r="K948" s="55"/>
      <c r="L948" s="54"/>
      <c r="M948" s="56"/>
      <c r="N948" s="56"/>
      <c r="O948" s="57" t="e">
        <f t="shared" si="266"/>
        <v>#VALUE!</v>
      </c>
      <c r="P948" s="58"/>
      <c r="Q948" s="56"/>
      <c r="R948" s="56" t="str">
        <f t="shared" si="278"/>
        <v/>
      </c>
      <c r="S948" s="56"/>
      <c r="T948" s="56"/>
      <c r="U948" s="59"/>
      <c r="V948" s="9"/>
      <c r="W948" s="61"/>
      <c r="X948" s="61"/>
      <c r="Y948" s="9"/>
      <c r="Z948" s="16"/>
      <c r="AA948" s="16"/>
      <c r="AB948" s="17"/>
      <c r="AC948" s="1"/>
      <c r="AD948" s="81">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6">
      <c r="A949" s="49" t="str">
        <f t="shared" si="276"/>
        <v/>
      </c>
      <c r="B949" s="66"/>
      <c r="C949" s="50"/>
      <c r="D949" s="51"/>
      <c r="E949" s="52">
        <f t="shared" si="277"/>
        <v>-1</v>
      </c>
      <c r="F949" s="53"/>
      <c r="G949" s="54"/>
      <c r="H949" s="54"/>
      <c r="I949" s="55"/>
      <c r="J949" s="55"/>
      <c r="K949" s="55"/>
      <c r="L949" s="54"/>
      <c r="M949" s="56"/>
      <c r="N949" s="56"/>
      <c r="O949" s="57" t="e">
        <f t="shared" si="266"/>
        <v>#VALUE!</v>
      </c>
      <c r="P949" s="58"/>
      <c r="Q949" s="56"/>
      <c r="R949" s="56" t="str">
        <f t="shared" si="278"/>
        <v/>
      </c>
      <c r="S949" s="56"/>
      <c r="T949" s="56"/>
      <c r="U949" s="59"/>
      <c r="V949" s="9"/>
      <c r="W949" s="61"/>
      <c r="X949" s="61"/>
      <c r="Y949" s="9"/>
      <c r="Z949" s="16"/>
      <c r="AA949" s="16"/>
      <c r="AB949" s="17"/>
      <c r="AC949" s="1"/>
      <c r="AD949" s="81">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6">
      <c r="A950" s="49" t="str">
        <f t="shared" si="276"/>
        <v/>
      </c>
      <c r="B950" s="66"/>
      <c r="C950" s="50"/>
      <c r="D950" s="51"/>
      <c r="E950" s="52">
        <f t="shared" si="277"/>
        <v>-1</v>
      </c>
      <c r="F950" s="53"/>
      <c r="G950" s="54"/>
      <c r="H950" s="54"/>
      <c r="I950" s="55"/>
      <c r="J950" s="55"/>
      <c r="K950" s="55"/>
      <c r="L950" s="54"/>
      <c r="M950" s="56"/>
      <c r="N950" s="56"/>
      <c r="O950" s="57" t="e">
        <f t="shared" si="266"/>
        <v>#VALUE!</v>
      </c>
      <c r="P950" s="58"/>
      <c r="Q950" s="56"/>
      <c r="R950" s="56" t="str">
        <f t="shared" si="278"/>
        <v/>
      </c>
      <c r="S950" s="56"/>
      <c r="T950" s="56"/>
      <c r="U950" s="59"/>
      <c r="V950" s="9"/>
      <c r="W950" s="61"/>
      <c r="X950" s="61"/>
      <c r="Y950" s="9"/>
      <c r="Z950" s="16"/>
      <c r="AA950" s="16"/>
      <c r="AB950" s="17"/>
      <c r="AC950" s="1"/>
      <c r="AD950" s="81">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6">
      <c r="A951" s="49" t="str">
        <f t="shared" si="276"/>
        <v/>
      </c>
      <c r="B951" s="66"/>
      <c r="C951" s="50"/>
      <c r="D951" s="51"/>
      <c r="E951" s="52">
        <f t="shared" si="277"/>
        <v>-1</v>
      </c>
      <c r="F951" s="53"/>
      <c r="G951" s="54"/>
      <c r="H951" s="54"/>
      <c r="I951" s="55"/>
      <c r="J951" s="55"/>
      <c r="K951" s="55"/>
      <c r="L951" s="54"/>
      <c r="M951" s="56"/>
      <c r="N951" s="56"/>
      <c r="O951" s="57" t="e">
        <f t="shared" si="266"/>
        <v>#VALUE!</v>
      </c>
      <c r="P951" s="58"/>
      <c r="Q951" s="56"/>
      <c r="R951" s="56" t="str">
        <f t="shared" si="278"/>
        <v/>
      </c>
      <c r="S951" s="56"/>
      <c r="T951" s="56"/>
      <c r="U951" s="59"/>
      <c r="V951" s="9"/>
      <c r="W951" s="61"/>
      <c r="X951" s="61"/>
      <c r="Y951" s="9"/>
      <c r="Z951" s="16"/>
      <c r="AA951" s="16"/>
      <c r="AB951" s="17"/>
      <c r="AC951" s="1"/>
      <c r="AD951" s="81">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6">
      <c r="A952" s="49" t="str">
        <f t="shared" si="276"/>
        <v/>
      </c>
      <c r="B952" s="66"/>
      <c r="C952" s="50"/>
      <c r="D952" s="51"/>
      <c r="E952" s="52">
        <f t="shared" si="277"/>
        <v>-1</v>
      </c>
      <c r="F952" s="53"/>
      <c r="G952" s="54"/>
      <c r="H952" s="54"/>
      <c r="I952" s="55"/>
      <c r="J952" s="55"/>
      <c r="K952" s="55"/>
      <c r="L952" s="54"/>
      <c r="M952" s="56"/>
      <c r="N952" s="56"/>
      <c r="O952" s="57" t="e">
        <f t="shared" si="266"/>
        <v>#VALUE!</v>
      </c>
      <c r="P952" s="58"/>
      <c r="Q952" s="56"/>
      <c r="R952" s="56" t="str">
        <f t="shared" si="278"/>
        <v/>
      </c>
      <c r="S952" s="56"/>
      <c r="T952" s="56"/>
      <c r="U952" s="59"/>
      <c r="V952" s="9"/>
      <c r="W952" s="61"/>
      <c r="X952" s="61"/>
      <c r="Y952" s="9"/>
      <c r="Z952" s="16"/>
      <c r="AA952" s="16"/>
      <c r="AB952" s="17"/>
      <c r="AC952" s="1"/>
      <c r="AD952" s="81">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6">
      <c r="A953" s="49" t="str">
        <f t="shared" si="276"/>
        <v/>
      </c>
      <c r="B953" s="66"/>
      <c r="C953" s="50"/>
      <c r="D953" s="51"/>
      <c r="E953" s="52">
        <f t="shared" si="277"/>
        <v>-1</v>
      </c>
      <c r="F953" s="53"/>
      <c r="G953" s="54"/>
      <c r="H953" s="54"/>
      <c r="I953" s="55"/>
      <c r="J953" s="55"/>
      <c r="K953" s="55"/>
      <c r="L953" s="54"/>
      <c r="M953" s="56"/>
      <c r="N953" s="56"/>
      <c r="O953" s="57" t="e">
        <f t="shared" si="266"/>
        <v>#VALUE!</v>
      </c>
      <c r="P953" s="58"/>
      <c r="Q953" s="56"/>
      <c r="R953" s="56" t="str">
        <f t="shared" si="278"/>
        <v/>
      </c>
      <c r="S953" s="56"/>
      <c r="T953" s="56"/>
      <c r="U953" s="59"/>
      <c r="V953" s="9"/>
      <c r="W953" s="61"/>
      <c r="X953" s="61"/>
      <c r="Y953" s="9"/>
      <c r="Z953" s="16"/>
      <c r="AA953" s="16"/>
      <c r="AB953" s="17"/>
      <c r="AC953" s="1"/>
      <c r="AD953" s="81">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6">
      <c r="A954" s="49" t="str">
        <f t="shared" si="276"/>
        <v/>
      </c>
      <c r="B954" s="66"/>
      <c r="C954" s="50"/>
      <c r="D954" s="51"/>
      <c r="E954" s="52">
        <f t="shared" si="277"/>
        <v>-1</v>
      </c>
      <c r="F954" s="53"/>
      <c r="G954" s="54"/>
      <c r="H954" s="54"/>
      <c r="I954" s="55"/>
      <c r="J954" s="55"/>
      <c r="K954" s="55"/>
      <c r="L954" s="54"/>
      <c r="M954" s="56"/>
      <c r="N954" s="56"/>
      <c r="O954" s="57" t="e">
        <f t="shared" si="266"/>
        <v>#VALUE!</v>
      </c>
      <c r="P954" s="58"/>
      <c r="Q954" s="56"/>
      <c r="R954" s="56" t="str">
        <f t="shared" si="278"/>
        <v/>
      </c>
      <c r="S954" s="56"/>
      <c r="T954" s="56"/>
      <c r="U954" s="59"/>
      <c r="V954" s="9"/>
      <c r="W954" s="61"/>
      <c r="X954" s="61"/>
      <c r="Y954" s="9"/>
      <c r="Z954" s="16"/>
      <c r="AA954" s="16"/>
      <c r="AB954" s="17"/>
      <c r="AC954" s="1"/>
      <c r="AD954" s="81">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6">
      <c r="A955" s="49" t="str">
        <f t="shared" si="276"/>
        <v/>
      </c>
      <c r="B955" s="66"/>
      <c r="C955" s="50"/>
      <c r="D955" s="51"/>
      <c r="E955" s="52">
        <f t="shared" si="277"/>
        <v>-1</v>
      </c>
      <c r="F955" s="53"/>
      <c r="G955" s="54"/>
      <c r="H955" s="54"/>
      <c r="I955" s="55"/>
      <c r="J955" s="55"/>
      <c r="K955" s="55"/>
      <c r="L955" s="54"/>
      <c r="M955" s="56"/>
      <c r="N955" s="56"/>
      <c r="O955" s="57" t="e">
        <f t="shared" si="266"/>
        <v>#VALUE!</v>
      </c>
      <c r="P955" s="58"/>
      <c r="Q955" s="56"/>
      <c r="R955" s="56" t="str">
        <f t="shared" si="278"/>
        <v/>
      </c>
      <c r="S955" s="56"/>
      <c r="T955" s="56"/>
      <c r="U955" s="59"/>
      <c r="V955" s="9"/>
      <c r="W955" s="61"/>
      <c r="X955" s="61"/>
      <c r="Y955" s="9"/>
      <c r="Z955" s="16"/>
      <c r="AA955" s="16"/>
      <c r="AB955" s="17"/>
      <c r="AC955" s="1"/>
      <c r="AD955" s="81">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6">
      <c r="A956" s="49" t="str">
        <f t="shared" si="276"/>
        <v/>
      </c>
      <c r="B956" s="66"/>
      <c r="C956" s="50"/>
      <c r="D956" s="51"/>
      <c r="E956" s="52">
        <f t="shared" si="277"/>
        <v>-1</v>
      </c>
      <c r="F956" s="53"/>
      <c r="G956" s="54"/>
      <c r="H956" s="54"/>
      <c r="I956" s="55"/>
      <c r="J956" s="55"/>
      <c r="K956" s="55"/>
      <c r="L956" s="54"/>
      <c r="M956" s="56"/>
      <c r="N956" s="56"/>
      <c r="O956" s="57" t="e">
        <f t="shared" si="266"/>
        <v>#VALUE!</v>
      </c>
      <c r="P956" s="58"/>
      <c r="Q956" s="56"/>
      <c r="R956" s="56" t="str">
        <f t="shared" si="278"/>
        <v/>
      </c>
      <c r="S956" s="56"/>
      <c r="T956" s="56"/>
      <c r="U956" s="59"/>
      <c r="V956" s="9"/>
      <c r="W956" s="61"/>
      <c r="X956" s="61"/>
      <c r="Y956" s="9"/>
      <c r="Z956" s="16"/>
      <c r="AA956" s="16"/>
      <c r="AB956" s="17"/>
      <c r="AC956" s="1"/>
      <c r="AD956" s="81">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6">
      <c r="A957" s="49" t="str">
        <f t="shared" si="276"/>
        <v/>
      </c>
      <c r="B957" s="66"/>
      <c r="C957" s="50"/>
      <c r="D957" s="51"/>
      <c r="E957" s="52">
        <f t="shared" si="277"/>
        <v>-1</v>
      </c>
      <c r="F957" s="53"/>
      <c r="G957" s="54"/>
      <c r="H957" s="54"/>
      <c r="I957" s="55"/>
      <c r="J957" s="55"/>
      <c r="K957" s="55"/>
      <c r="L957" s="54"/>
      <c r="M957" s="56"/>
      <c r="N957" s="56"/>
      <c r="O957" s="57" t="e">
        <f t="shared" si="266"/>
        <v>#VALUE!</v>
      </c>
      <c r="P957" s="58"/>
      <c r="Q957" s="56"/>
      <c r="R957" s="56" t="str">
        <f t="shared" si="278"/>
        <v/>
      </c>
      <c r="S957" s="56"/>
      <c r="T957" s="56"/>
      <c r="U957" s="59"/>
      <c r="V957" s="9"/>
      <c r="W957" s="61"/>
      <c r="X957" s="61"/>
      <c r="Y957" s="9"/>
      <c r="Z957" s="16"/>
      <c r="AA957" s="16"/>
      <c r="AB957" s="17"/>
      <c r="AC957" s="1"/>
      <c r="AD957" s="81">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6">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56" t="str">
        <f t="shared" si="278"/>
        <v/>
      </c>
      <c r="S958" s="56"/>
      <c r="T958" s="56"/>
      <c r="U958" s="59"/>
      <c r="V958" s="9"/>
      <c r="W958" s="61"/>
      <c r="X958" s="61"/>
      <c r="Y958" s="9"/>
      <c r="Z958" s="16"/>
      <c r="AA958" s="16"/>
      <c r="AB958" s="17"/>
      <c r="AC958" s="1"/>
      <c r="AD958" s="81">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6">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56" t="str">
        <f t="shared" si="278"/>
        <v/>
      </c>
      <c r="S959" s="56"/>
      <c r="T959" s="56"/>
      <c r="U959" s="59"/>
      <c r="V959" s="9"/>
      <c r="W959" s="61"/>
      <c r="X959" s="61"/>
      <c r="Y959" s="9"/>
      <c r="Z959" s="16"/>
      <c r="AA959" s="16"/>
      <c r="AB959" s="17"/>
      <c r="AC959" s="1"/>
      <c r="AD959" s="81">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6">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56" t="str">
        <f t="shared" si="278"/>
        <v/>
      </c>
      <c r="S960" s="56"/>
      <c r="T960" s="56"/>
      <c r="U960" s="59"/>
      <c r="V960" s="9"/>
      <c r="W960" s="61"/>
      <c r="X960" s="61"/>
      <c r="Y960" s="9"/>
      <c r="Z960" s="16"/>
      <c r="AA960" s="16"/>
      <c r="AB960" s="17"/>
      <c r="AC960" s="1"/>
      <c r="AD960" s="81">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6">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56" t="str">
        <f t="shared" si="278"/>
        <v/>
      </c>
      <c r="S961" s="56"/>
      <c r="T961" s="56"/>
      <c r="U961" s="59"/>
      <c r="V961" s="9"/>
      <c r="W961" s="61"/>
      <c r="X961" s="61"/>
      <c r="Y961" s="9"/>
      <c r="Z961" s="16"/>
      <c r="AA961" s="16"/>
      <c r="AB961" s="17"/>
      <c r="AC961" s="1"/>
      <c r="AD961" s="81">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6">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56" t="str">
        <f t="shared" si="278"/>
        <v/>
      </c>
      <c r="S962" s="56"/>
      <c r="T962" s="56"/>
      <c r="U962" s="59"/>
      <c r="V962" s="9"/>
      <c r="W962" s="61"/>
      <c r="X962" s="61"/>
      <c r="Y962" s="9"/>
      <c r="Z962" s="16"/>
      <c r="AA962" s="16"/>
      <c r="AB962" s="17"/>
      <c r="AC962" s="1"/>
      <c r="AD962" s="81">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6">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56" t="str">
        <f t="shared" si="278"/>
        <v/>
      </c>
      <c r="S963" s="56"/>
      <c r="T963" s="56"/>
      <c r="U963" s="59"/>
      <c r="V963" s="9"/>
      <c r="W963" s="61"/>
      <c r="X963" s="61"/>
      <c r="Y963" s="9"/>
      <c r="Z963" s="16"/>
      <c r="AA963" s="16"/>
      <c r="AB963" s="17"/>
      <c r="AC963" s="1"/>
      <c r="AD963" s="81">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6">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56" t="str">
        <f t="shared" si="278"/>
        <v/>
      </c>
      <c r="S964" s="56"/>
      <c r="T964" s="56"/>
      <c r="U964" s="59"/>
      <c r="V964" s="9"/>
      <c r="W964" s="61"/>
      <c r="X964" s="61"/>
      <c r="Y964" s="9"/>
      <c r="Z964" s="16"/>
      <c r="AA964" s="16"/>
      <c r="AB964" s="17"/>
      <c r="AC964" s="1"/>
      <c r="AD964" s="81">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6">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56" t="str">
        <f t="shared" si="278"/>
        <v/>
      </c>
      <c r="S965" s="56"/>
      <c r="T965" s="56"/>
      <c r="U965" s="59"/>
      <c r="V965" s="9"/>
      <c r="W965" s="61"/>
      <c r="X965" s="61"/>
      <c r="Y965" s="9"/>
      <c r="Z965" s="16"/>
      <c r="AA965" s="16"/>
      <c r="AB965" s="17"/>
      <c r="AC965" s="1"/>
      <c r="AD965" s="81">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6">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56" t="str">
        <f t="shared" ref="R966:R1029" si="297">IF($D966="","",IF(ISERROR(FIND("/@",RIGHT($Q966,LEN($Q966)-FIND("#",SUBSTITUTE($Q966,"/","#",LEN($Q966)-LEN(SUBSTITUTE($Q966,"/",""))))))),IF(LEFT($D966,4)="BG-X","EG",IF(LEFT($D966,2)="BG","G",IF(OR(RIGHT($D966,2)="-0",RIGHT($D966,3)="-00",RIGHT($D966,4)="-000"),"","E"))),"A"))</f>
        <v/>
      </c>
      <c r="S966" s="56"/>
      <c r="T966" s="56"/>
      <c r="U966" s="59"/>
      <c r="V966" s="9"/>
      <c r="W966" s="61"/>
      <c r="X966" s="61"/>
      <c r="Y966" s="9"/>
      <c r="Z966" s="16"/>
      <c r="AA966" s="16"/>
      <c r="AB966" s="17"/>
      <c r="AC966" s="1"/>
      <c r="AD966" s="81">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6">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56" t="str">
        <f t="shared" si="297"/>
        <v/>
      </c>
      <c r="S967" s="56"/>
      <c r="T967" s="56"/>
      <c r="U967" s="59"/>
      <c r="V967" s="9"/>
      <c r="W967" s="61"/>
      <c r="X967" s="61"/>
      <c r="Y967" s="9"/>
      <c r="Z967" s="16"/>
      <c r="AA967" s="16"/>
      <c r="AB967" s="17"/>
      <c r="AC967" s="1"/>
      <c r="AD967" s="81">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6">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56" t="str">
        <f t="shared" si="297"/>
        <v/>
      </c>
      <c r="S968" s="56"/>
      <c r="T968" s="56"/>
      <c r="U968" s="59"/>
      <c r="V968" s="9"/>
      <c r="W968" s="61"/>
      <c r="X968" s="61"/>
      <c r="Y968" s="9"/>
      <c r="Z968" s="16"/>
      <c r="AA968" s="16"/>
      <c r="AB968" s="17"/>
      <c r="AC968" s="1"/>
      <c r="AD968" s="81">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6">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56" t="str">
        <f t="shared" si="297"/>
        <v/>
      </c>
      <c r="S969" s="56"/>
      <c r="T969" s="56"/>
      <c r="U969" s="59"/>
      <c r="V969" s="9"/>
      <c r="W969" s="61"/>
      <c r="X969" s="61"/>
      <c r="Y969" s="9"/>
      <c r="Z969" s="16"/>
      <c r="AA969" s="16"/>
      <c r="AB969" s="17"/>
      <c r="AC969" s="1"/>
      <c r="AD969" s="81">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6">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56" t="str">
        <f t="shared" si="297"/>
        <v/>
      </c>
      <c r="S970" s="56"/>
      <c r="T970" s="56"/>
      <c r="U970" s="59"/>
      <c r="V970" s="9"/>
      <c r="W970" s="61"/>
      <c r="X970" s="61"/>
      <c r="Y970" s="9"/>
      <c r="Z970" s="16"/>
      <c r="AA970" s="16"/>
      <c r="AB970" s="17"/>
      <c r="AC970" s="1"/>
      <c r="AD970" s="81">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6">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56" t="str">
        <f t="shared" si="297"/>
        <v/>
      </c>
      <c r="S971" s="56"/>
      <c r="T971" s="56"/>
      <c r="U971" s="59"/>
      <c r="V971" s="9"/>
      <c r="W971" s="61"/>
      <c r="X971" s="61"/>
      <c r="Y971" s="9"/>
      <c r="Z971" s="16"/>
      <c r="AA971" s="16"/>
      <c r="AB971" s="17"/>
      <c r="AC971" s="1"/>
      <c r="AD971" s="81">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6">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56" t="str">
        <f t="shared" si="297"/>
        <v/>
      </c>
      <c r="S972" s="56"/>
      <c r="T972" s="56"/>
      <c r="U972" s="59"/>
      <c r="V972" s="9"/>
      <c r="W972" s="61"/>
      <c r="X972" s="61"/>
      <c r="Y972" s="9"/>
      <c r="Z972" s="16"/>
      <c r="AA972" s="16"/>
      <c r="AB972" s="17"/>
      <c r="AC972" s="1"/>
      <c r="AD972" s="81">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6">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56" t="str">
        <f t="shared" si="297"/>
        <v/>
      </c>
      <c r="S973" s="56"/>
      <c r="T973" s="56"/>
      <c r="U973" s="59"/>
      <c r="V973" s="9"/>
      <c r="W973" s="61"/>
      <c r="X973" s="61"/>
      <c r="Y973" s="9"/>
      <c r="Z973" s="16"/>
      <c r="AA973" s="16"/>
      <c r="AB973" s="17"/>
      <c r="AC973" s="1"/>
      <c r="AD973" s="81">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6">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56" t="str">
        <f t="shared" si="297"/>
        <v/>
      </c>
      <c r="S974" s="56"/>
      <c r="T974" s="56"/>
      <c r="U974" s="59"/>
      <c r="V974" s="9"/>
      <c r="W974" s="61"/>
      <c r="X974" s="61"/>
      <c r="Y974" s="9"/>
      <c r="Z974" s="16"/>
      <c r="AA974" s="16"/>
      <c r="AB974" s="17"/>
      <c r="AC974" s="1"/>
      <c r="AD974" s="81">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6">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56" t="str">
        <f t="shared" si="297"/>
        <v/>
      </c>
      <c r="S975" s="56"/>
      <c r="T975" s="56"/>
      <c r="U975" s="59"/>
      <c r="V975" s="9"/>
      <c r="W975" s="61"/>
      <c r="X975" s="61"/>
      <c r="Y975" s="9"/>
      <c r="Z975" s="16"/>
      <c r="AA975" s="16"/>
      <c r="AB975" s="17"/>
      <c r="AC975" s="1"/>
      <c r="AD975" s="81">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6">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56" t="str">
        <f t="shared" si="297"/>
        <v/>
      </c>
      <c r="S976" s="56"/>
      <c r="T976" s="56"/>
      <c r="U976" s="59"/>
      <c r="V976" s="9"/>
      <c r="W976" s="61"/>
      <c r="X976" s="61"/>
      <c r="Y976" s="9"/>
      <c r="Z976" s="16"/>
      <c r="AA976" s="16"/>
      <c r="AB976" s="17"/>
      <c r="AC976" s="1"/>
      <c r="AD976" s="81">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6">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56" t="str">
        <f t="shared" si="297"/>
        <v/>
      </c>
      <c r="S977" s="56"/>
      <c r="T977" s="56"/>
      <c r="U977" s="59"/>
      <c r="V977" s="9"/>
      <c r="W977" s="61"/>
      <c r="X977" s="61"/>
      <c r="Y977" s="9"/>
      <c r="Z977" s="16"/>
      <c r="AA977" s="16"/>
      <c r="AB977" s="17"/>
      <c r="AC977" s="1"/>
      <c r="AD977" s="81">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6">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56" t="str">
        <f t="shared" si="297"/>
        <v/>
      </c>
      <c r="S978" s="56"/>
      <c r="T978" s="56"/>
      <c r="U978" s="59"/>
      <c r="V978" s="9"/>
      <c r="W978" s="61"/>
      <c r="X978" s="61"/>
      <c r="Y978" s="9"/>
      <c r="Z978" s="16"/>
      <c r="AA978" s="16"/>
      <c r="AB978" s="17"/>
      <c r="AC978" s="1"/>
      <c r="AD978" s="81">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6">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56" t="str">
        <f t="shared" si="297"/>
        <v/>
      </c>
      <c r="S979" s="56"/>
      <c r="T979" s="56"/>
      <c r="U979" s="59"/>
      <c r="V979" s="9"/>
      <c r="W979" s="61"/>
      <c r="X979" s="61"/>
      <c r="Y979" s="9"/>
      <c r="Z979" s="16"/>
      <c r="AA979" s="16"/>
      <c r="AB979" s="17"/>
      <c r="AC979" s="1"/>
      <c r="AD979" s="81">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6">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56" t="str">
        <f t="shared" si="297"/>
        <v/>
      </c>
      <c r="S980" s="56"/>
      <c r="T980" s="56"/>
      <c r="U980" s="59"/>
      <c r="V980" s="9"/>
      <c r="W980" s="61"/>
      <c r="X980" s="61"/>
      <c r="Y980" s="9"/>
      <c r="Z980" s="16"/>
      <c r="AA980" s="16"/>
      <c r="AB980" s="17"/>
      <c r="AC980" s="1"/>
      <c r="AD980" s="81">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6">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56" t="str">
        <f t="shared" si="297"/>
        <v/>
      </c>
      <c r="S981" s="56"/>
      <c r="T981" s="56"/>
      <c r="U981" s="59"/>
      <c r="V981" s="9"/>
      <c r="W981" s="61"/>
      <c r="X981" s="61"/>
      <c r="Y981" s="9"/>
      <c r="Z981" s="16"/>
      <c r="AA981" s="16"/>
      <c r="AB981" s="17"/>
      <c r="AC981" s="1"/>
      <c r="AD981" s="81">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6">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56" t="str">
        <f t="shared" si="297"/>
        <v/>
      </c>
      <c r="S982" s="56"/>
      <c r="T982" s="56"/>
      <c r="U982" s="59"/>
      <c r="V982" s="9"/>
      <c r="W982" s="61"/>
      <c r="X982" s="61"/>
      <c r="Y982" s="9"/>
      <c r="Z982" s="16"/>
      <c r="AA982" s="16"/>
      <c r="AB982" s="17"/>
      <c r="AC982" s="1"/>
      <c r="AD982" s="81">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6">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56" t="str">
        <f t="shared" si="297"/>
        <v/>
      </c>
      <c r="S983" s="56"/>
      <c r="T983" s="56"/>
      <c r="U983" s="59"/>
      <c r="V983" s="9"/>
      <c r="W983" s="61"/>
      <c r="X983" s="61"/>
      <c r="Y983" s="9"/>
      <c r="Z983" s="16"/>
      <c r="AA983" s="16"/>
      <c r="AB983" s="17"/>
      <c r="AC983" s="1"/>
      <c r="AD983" s="81">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6">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56" t="str">
        <f t="shared" si="297"/>
        <v/>
      </c>
      <c r="S984" s="56"/>
      <c r="T984" s="56"/>
      <c r="U984" s="59"/>
      <c r="V984" s="9"/>
      <c r="W984" s="61"/>
      <c r="X984" s="61"/>
      <c r="Y984" s="9"/>
      <c r="Z984" s="16"/>
      <c r="AA984" s="16"/>
      <c r="AB984" s="17"/>
      <c r="AC984" s="1"/>
      <c r="AD984" s="81">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6">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56" t="str">
        <f t="shared" si="297"/>
        <v/>
      </c>
      <c r="S985" s="56"/>
      <c r="T985" s="56"/>
      <c r="U985" s="59"/>
      <c r="V985" s="9"/>
      <c r="W985" s="61"/>
      <c r="X985" s="61"/>
      <c r="Y985" s="9"/>
      <c r="Z985" s="16"/>
      <c r="AA985" s="16"/>
      <c r="AB985" s="17"/>
      <c r="AC985" s="1"/>
      <c r="AD985" s="81">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6">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56" t="str">
        <f t="shared" si="297"/>
        <v/>
      </c>
      <c r="S986" s="56"/>
      <c r="T986" s="56"/>
      <c r="U986" s="59"/>
      <c r="V986" s="9"/>
      <c r="W986" s="61"/>
      <c r="X986" s="61"/>
      <c r="Y986" s="9"/>
      <c r="Z986" s="16"/>
      <c r="AA986" s="16"/>
      <c r="AB986" s="17"/>
      <c r="AC986" s="1"/>
      <c r="AD986" s="81">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6">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56" t="str">
        <f t="shared" si="297"/>
        <v/>
      </c>
      <c r="S987" s="56"/>
      <c r="T987" s="56"/>
      <c r="U987" s="59"/>
      <c r="V987" s="9"/>
      <c r="W987" s="61"/>
      <c r="X987" s="61"/>
      <c r="Y987" s="9"/>
      <c r="Z987" s="16"/>
      <c r="AA987" s="16"/>
      <c r="AB987" s="17"/>
      <c r="AC987" s="1"/>
      <c r="AD987" s="81">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6">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56" t="str">
        <f t="shared" si="297"/>
        <v/>
      </c>
      <c r="S988" s="56"/>
      <c r="T988" s="56"/>
      <c r="U988" s="59"/>
      <c r="V988" s="9"/>
      <c r="W988" s="61"/>
      <c r="X988" s="61"/>
      <c r="Y988" s="9"/>
      <c r="Z988" s="16"/>
      <c r="AA988" s="16"/>
      <c r="AB988" s="17"/>
      <c r="AC988" s="1"/>
      <c r="AD988" s="81">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6">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56" t="str">
        <f t="shared" si="297"/>
        <v/>
      </c>
      <c r="S989" s="56"/>
      <c r="T989" s="56"/>
      <c r="U989" s="59"/>
      <c r="V989" s="9"/>
      <c r="W989" s="61"/>
      <c r="X989" s="61"/>
      <c r="Y989" s="9"/>
      <c r="Z989" s="16"/>
      <c r="AA989" s="16"/>
      <c r="AB989" s="17"/>
      <c r="AC989" s="1"/>
      <c r="AD989" s="81">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6">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56" t="str">
        <f t="shared" si="297"/>
        <v/>
      </c>
      <c r="S990" s="56"/>
      <c r="T990" s="56"/>
      <c r="U990" s="59"/>
      <c r="V990" s="9"/>
      <c r="W990" s="61"/>
      <c r="X990" s="61"/>
      <c r="Y990" s="9"/>
      <c r="Z990" s="16"/>
      <c r="AA990" s="16"/>
      <c r="AB990" s="17"/>
      <c r="AC990" s="1"/>
      <c r="AD990" s="81">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6">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56" t="str">
        <f t="shared" si="297"/>
        <v/>
      </c>
      <c r="S991" s="56"/>
      <c r="T991" s="56"/>
      <c r="U991" s="59"/>
      <c r="V991" s="9"/>
      <c r="W991" s="61"/>
      <c r="X991" s="61"/>
      <c r="Y991" s="9"/>
      <c r="Z991" s="16"/>
      <c r="AA991" s="16"/>
      <c r="AB991" s="17"/>
      <c r="AC991" s="1"/>
      <c r="AD991" s="81">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6">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56" t="str">
        <f t="shared" si="297"/>
        <v/>
      </c>
      <c r="S992" s="56"/>
      <c r="T992" s="56"/>
      <c r="U992" s="59"/>
      <c r="V992" s="9"/>
      <c r="W992" s="61"/>
      <c r="X992" s="61"/>
      <c r="Y992" s="9"/>
      <c r="Z992" s="16"/>
      <c r="AA992" s="16"/>
      <c r="AB992" s="17"/>
      <c r="AC992" s="1"/>
      <c r="AD992" s="81">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6">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56" t="str">
        <f t="shared" si="297"/>
        <v/>
      </c>
      <c r="S993" s="56"/>
      <c r="T993" s="56"/>
      <c r="U993" s="59"/>
      <c r="V993" s="9"/>
      <c r="W993" s="61"/>
      <c r="X993" s="61"/>
      <c r="Y993" s="9"/>
      <c r="Z993" s="16"/>
      <c r="AA993" s="16"/>
      <c r="AB993" s="17"/>
      <c r="AC993" s="1"/>
      <c r="AD993" s="81">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6">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56" t="str">
        <f t="shared" si="297"/>
        <v/>
      </c>
      <c r="S994" s="56"/>
      <c r="T994" s="56"/>
      <c r="U994" s="59"/>
      <c r="V994" s="9"/>
      <c r="W994" s="61"/>
      <c r="X994" s="61"/>
      <c r="Y994" s="9"/>
      <c r="Z994" s="16"/>
      <c r="AA994" s="16"/>
      <c r="AB994" s="17"/>
      <c r="AC994" s="1"/>
      <c r="AD994" s="81">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6">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56" t="str">
        <f t="shared" si="297"/>
        <v/>
      </c>
      <c r="S995" s="56"/>
      <c r="T995" s="56"/>
      <c r="U995" s="59"/>
      <c r="V995" s="9"/>
      <c r="W995" s="61"/>
      <c r="X995" s="61"/>
      <c r="Y995" s="9"/>
      <c r="Z995" s="16"/>
      <c r="AA995" s="16"/>
      <c r="AB995" s="17"/>
      <c r="AC995" s="1"/>
      <c r="AD995" s="81">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6">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56" t="str">
        <f t="shared" si="297"/>
        <v/>
      </c>
      <c r="S996" s="56"/>
      <c r="T996" s="56"/>
      <c r="U996" s="59"/>
      <c r="V996" s="9"/>
      <c r="W996" s="61"/>
      <c r="X996" s="61"/>
      <c r="Y996" s="9"/>
      <c r="Z996" s="16"/>
      <c r="AA996" s="16"/>
      <c r="AB996" s="17"/>
      <c r="AC996" s="1"/>
      <c r="AD996" s="81">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6">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56" t="str">
        <f t="shared" si="297"/>
        <v/>
      </c>
      <c r="S997" s="56"/>
      <c r="T997" s="56"/>
      <c r="U997" s="59"/>
      <c r="V997" s="9"/>
      <c r="W997" s="61"/>
      <c r="X997" s="61"/>
      <c r="Y997" s="9"/>
      <c r="Z997" s="16"/>
      <c r="AA997" s="16"/>
      <c r="AB997" s="17"/>
      <c r="AC997" s="1"/>
      <c r="AD997" s="81">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6">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56" t="str">
        <f t="shared" si="297"/>
        <v/>
      </c>
      <c r="S998" s="56"/>
      <c r="T998" s="56"/>
      <c r="U998" s="59"/>
      <c r="V998" s="9"/>
      <c r="W998" s="61"/>
      <c r="X998" s="61"/>
      <c r="Y998" s="9"/>
      <c r="Z998" s="16"/>
      <c r="AA998" s="16"/>
      <c r="AB998" s="17"/>
      <c r="AC998" s="1"/>
      <c r="AD998" s="81">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6">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56" t="str">
        <f t="shared" si="297"/>
        <v/>
      </c>
      <c r="S999" s="56"/>
      <c r="T999" s="56"/>
      <c r="U999" s="59"/>
      <c r="V999" s="9"/>
      <c r="W999" s="61"/>
      <c r="X999" s="61"/>
      <c r="Y999" s="9"/>
      <c r="Z999" s="16"/>
      <c r="AA999" s="16"/>
      <c r="AB999" s="17"/>
      <c r="AC999" s="1"/>
      <c r="AD999" s="81">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6">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56" t="str">
        <f t="shared" si="297"/>
        <v/>
      </c>
      <c r="S1000" s="56"/>
      <c r="T1000" s="56"/>
      <c r="U1000" s="59"/>
      <c r="V1000" s="9"/>
      <c r="W1000" s="61"/>
      <c r="X1000" s="61"/>
      <c r="Y1000" s="9"/>
      <c r="Z1000" s="16"/>
      <c r="AA1000" s="16"/>
      <c r="AB1000" s="17"/>
      <c r="AC1000" s="1"/>
      <c r="AD1000" s="81">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6">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56" t="str">
        <f t="shared" si="297"/>
        <v/>
      </c>
      <c r="S1001" s="56"/>
      <c r="T1001" s="56"/>
      <c r="U1001" s="59"/>
      <c r="V1001" s="9"/>
      <c r="W1001" s="61"/>
      <c r="X1001" s="61"/>
      <c r="Y1001" s="9"/>
      <c r="Z1001" s="16"/>
      <c r="AA1001" s="16"/>
      <c r="AB1001" s="17"/>
      <c r="AC1001" s="1"/>
      <c r="AD1001" s="81">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6">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56" t="str">
        <f t="shared" si="297"/>
        <v/>
      </c>
      <c r="S1002" s="56"/>
      <c r="T1002" s="56"/>
      <c r="U1002" s="59"/>
      <c r="V1002" s="9"/>
      <c r="W1002" s="61"/>
      <c r="X1002" s="61"/>
      <c r="Y1002" s="9"/>
      <c r="Z1002" s="16"/>
      <c r="AA1002" s="16"/>
      <c r="AB1002" s="17"/>
      <c r="AC1002" s="1"/>
      <c r="AD1002" s="81">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6">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56" t="str">
        <f t="shared" si="297"/>
        <v/>
      </c>
      <c r="S1003" s="56"/>
      <c r="T1003" s="56"/>
      <c r="U1003" s="59"/>
      <c r="V1003" s="9"/>
      <c r="W1003" s="61"/>
      <c r="X1003" s="61"/>
      <c r="Y1003" s="9"/>
      <c r="Z1003" s="16"/>
      <c r="AA1003" s="16"/>
      <c r="AB1003" s="17"/>
      <c r="AC1003" s="1"/>
      <c r="AD1003" s="81">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6">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56" t="str">
        <f t="shared" si="297"/>
        <v/>
      </c>
      <c r="S1004" s="56"/>
      <c r="T1004" s="56"/>
      <c r="U1004" s="59"/>
      <c r="V1004" s="9"/>
      <c r="W1004" s="61"/>
      <c r="X1004" s="61"/>
      <c r="Y1004" s="9"/>
      <c r="Z1004" s="16"/>
      <c r="AA1004" s="16"/>
      <c r="AB1004" s="17"/>
      <c r="AC1004" s="1"/>
      <c r="AD1004" s="81">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6">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56" t="str">
        <f t="shared" si="297"/>
        <v/>
      </c>
      <c r="S1005" s="56"/>
      <c r="T1005" s="56"/>
      <c r="U1005" s="59"/>
      <c r="V1005" s="9"/>
      <c r="W1005" s="61"/>
      <c r="X1005" s="61"/>
      <c r="Y1005" s="9"/>
      <c r="Z1005" s="16"/>
      <c r="AA1005" s="16"/>
      <c r="AB1005" s="17"/>
      <c r="AC1005" s="1"/>
      <c r="AD1005" s="81">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6">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56" t="str">
        <f t="shared" si="297"/>
        <v/>
      </c>
      <c r="S1006" s="56"/>
      <c r="T1006" s="56"/>
      <c r="U1006" s="59"/>
      <c r="V1006" s="9"/>
      <c r="W1006" s="61"/>
      <c r="X1006" s="61"/>
      <c r="Y1006" s="9"/>
      <c r="Z1006" s="16"/>
      <c r="AA1006" s="16"/>
      <c r="AB1006" s="17"/>
      <c r="AC1006" s="1"/>
      <c r="AD1006" s="81">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6">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56" t="str">
        <f t="shared" si="297"/>
        <v/>
      </c>
      <c r="S1007" s="56"/>
      <c r="T1007" s="56"/>
      <c r="U1007" s="59"/>
      <c r="V1007" s="9"/>
      <c r="W1007" s="61"/>
      <c r="X1007" s="61"/>
      <c r="Y1007" s="9"/>
      <c r="Z1007" s="16"/>
      <c r="AA1007" s="16"/>
      <c r="AB1007" s="17"/>
      <c r="AC1007" s="1"/>
      <c r="AD1007" s="81">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6">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56" t="str">
        <f t="shared" si="297"/>
        <v/>
      </c>
      <c r="S1008" s="56"/>
      <c r="T1008" s="56"/>
      <c r="U1008" s="59"/>
      <c r="V1008" s="9"/>
      <c r="W1008" s="61"/>
      <c r="X1008" s="61"/>
      <c r="Y1008" s="9"/>
      <c r="Z1008" s="16"/>
      <c r="AA1008" s="16"/>
      <c r="AB1008" s="17"/>
      <c r="AC1008" s="1"/>
      <c r="AD1008" s="81">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6">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56" t="str">
        <f t="shared" si="297"/>
        <v/>
      </c>
      <c r="S1009" s="56"/>
      <c r="T1009" s="56"/>
      <c r="U1009" s="59"/>
      <c r="V1009" s="9"/>
      <c r="W1009" s="61"/>
      <c r="X1009" s="61"/>
      <c r="Y1009" s="9"/>
      <c r="Z1009" s="16"/>
      <c r="AA1009" s="16"/>
      <c r="AB1009" s="17"/>
      <c r="AC1009" s="1"/>
      <c r="AD1009" s="81">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6">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56" t="str">
        <f t="shared" si="297"/>
        <v/>
      </c>
      <c r="S1010" s="56"/>
      <c r="T1010" s="56"/>
      <c r="U1010" s="59"/>
      <c r="V1010" s="9"/>
      <c r="W1010" s="61"/>
      <c r="X1010" s="61"/>
      <c r="Y1010" s="9"/>
      <c r="Z1010" s="16"/>
      <c r="AA1010" s="16"/>
      <c r="AB1010" s="17"/>
      <c r="AC1010" s="1"/>
      <c r="AD1010" s="81">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6">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56" t="str">
        <f t="shared" si="297"/>
        <v/>
      </c>
      <c r="S1011" s="56"/>
      <c r="T1011" s="56"/>
      <c r="U1011" s="59"/>
      <c r="V1011" s="9"/>
      <c r="W1011" s="61"/>
      <c r="X1011" s="61"/>
      <c r="Y1011" s="9"/>
      <c r="Z1011" s="16"/>
      <c r="AA1011" s="16"/>
      <c r="AB1011" s="17"/>
      <c r="AC1011" s="1"/>
      <c r="AD1011" s="81">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6">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56" t="str">
        <f t="shared" si="297"/>
        <v/>
      </c>
      <c r="S1012" s="56"/>
      <c r="T1012" s="56"/>
      <c r="U1012" s="59"/>
      <c r="V1012" s="9"/>
      <c r="W1012" s="61"/>
      <c r="X1012" s="61"/>
      <c r="Y1012" s="9"/>
      <c r="Z1012" s="16"/>
      <c r="AA1012" s="16"/>
      <c r="AB1012" s="17"/>
      <c r="AC1012" s="1"/>
      <c r="AD1012" s="81">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6">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56" t="str">
        <f t="shared" si="297"/>
        <v/>
      </c>
      <c r="S1013" s="56"/>
      <c r="T1013" s="56"/>
      <c r="U1013" s="59"/>
      <c r="V1013" s="9"/>
      <c r="W1013" s="61"/>
      <c r="X1013" s="61"/>
      <c r="Y1013" s="9"/>
      <c r="Z1013" s="16"/>
      <c r="AA1013" s="16"/>
      <c r="AB1013" s="17"/>
      <c r="AC1013" s="1"/>
      <c r="AD1013" s="81">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6">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56" t="str">
        <f t="shared" si="297"/>
        <v/>
      </c>
      <c r="S1014" s="56"/>
      <c r="T1014" s="56"/>
      <c r="U1014" s="59"/>
      <c r="V1014" s="9"/>
      <c r="W1014" s="61"/>
      <c r="X1014" s="61"/>
      <c r="Y1014" s="9"/>
      <c r="Z1014" s="16"/>
      <c r="AA1014" s="16"/>
      <c r="AB1014" s="17"/>
      <c r="AC1014" s="1"/>
      <c r="AD1014" s="81">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6">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56" t="str">
        <f t="shared" si="297"/>
        <v/>
      </c>
      <c r="S1015" s="56"/>
      <c r="T1015" s="56"/>
      <c r="U1015" s="59"/>
      <c r="V1015" s="9"/>
      <c r="W1015" s="61"/>
      <c r="X1015" s="61"/>
      <c r="Y1015" s="9"/>
      <c r="Z1015" s="16"/>
      <c r="AA1015" s="16"/>
      <c r="AB1015" s="17"/>
      <c r="AC1015" s="1"/>
      <c r="AD1015" s="81">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6">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56" t="str">
        <f t="shared" si="297"/>
        <v/>
      </c>
      <c r="S1016" s="56"/>
      <c r="T1016" s="56"/>
      <c r="U1016" s="59"/>
      <c r="V1016" s="9"/>
      <c r="W1016" s="61"/>
      <c r="X1016" s="61"/>
      <c r="Y1016" s="9"/>
      <c r="Z1016" s="16"/>
      <c r="AA1016" s="16"/>
      <c r="AB1016" s="17"/>
      <c r="AC1016" s="1"/>
      <c r="AD1016" s="81">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6">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56" t="str">
        <f t="shared" si="297"/>
        <v/>
      </c>
      <c r="S1017" s="56"/>
      <c r="T1017" s="56"/>
      <c r="U1017" s="59"/>
      <c r="V1017" s="9"/>
      <c r="W1017" s="61"/>
      <c r="X1017" s="61"/>
      <c r="Y1017" s="9"/>
      <c r="Z1017" s="16"/>
      <c r="AA1017" s="16"/>
      <c r="AB1017" s="17"/>
      <c r="AC1017" s="1"/>
      <c r="AD1017" s="81">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6">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56" t="str">
        <f t="shared" si="297"/>
        <v/>
      </c>
      <c r="S1018" s="56"/>
      <c r="T1018" s="56"/>
      <c r="U1018" s="59"/>
      <c r="V1018" s="9"/>
      <c r="W1018" s="61"/>
      <c r="X1018" s="61"/>
      <c r="Y1018" s="9"/>
      <c r="Z1018" s="16"/>
      <c r="AA1018" s="16"/>
      <c r="AB1018" s="17"/>
      <c r="AC1018" s="1"/>
      <c r="AD1018" s="81">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6">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56" t="str">
        <f t="shared" si="297"/>
        <v/>
      </c>
      <c r="S1019" s="56"/>
      <c r="T1019" s="56"/>
      <c r="U1019" s="59"/>
      <c r="V1019" s="9"/>
      <c r="W1019" s="61"/>
      <c r="X1019" s="61"/>
      <c r="Y1019" s="9"/>
      <c r="Z1019" s="16"/>
      <c r="AA1019" s="16"/>
      <c r="AB1019" s="17"/>
      <c r="AC1019" s="1"/>
      <c r="AD1019" s="81">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6">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56" t="str">
        <f t="shared" si="297"/>
        <v/>
      </c>
      <c r="S1020" s="56"/>
      <c r="T1020" s="56"/>
      <c r="U1020" s="59"/>
      <c r="V1020" s="9"/>
      <c r="W1020" s="61"/>
      <c r="X1020" s="61"/>
      <c r="Y1020" s="9"/>
      <c r="Z1020" s="16"/>
      <c r="AA1020" s="16"/>
      <c r="AB1020" s="17"/>
      <c r="AC1020" s="1"/>
      <c r="AD1020" s="81">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6">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56" t="str">
        <f t="shared" si="297"/>
        <v/>
      </c>
      <c r="S1021" s="56"/>
      <c r="T1021" s="56"/>
      <c r="U1021" s="59"/>
      <c r="V1021" s="9"/>
      <c r="W1021" s="61"/>
      <c r="X1021" s="61"/>
      <c r="Y1021" s="9"/>
      <c r="Z1021" s="16"/>
      <c r="AA1021" s="16"/>
      <c r="AB1021" s="17"/>
      <c r="AC1021" s="1"/>
      <c r="AD1021" s="81">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6">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56" t="str">
        <f t="shared" si="297"/>
        <v/>
      </c>
      <c r="S1022" s="56"/>
      <c r="T1022" s="56"/>
      <c r="U1022" s="59"/>
      <c r="V1022" s="9"/>
      <c r="W1022" s="61"/>
      <c r="X1022" s="61"/>
      <c r="Y1022" s="9"/>
      <c r="Z1022" s="16"/>
      <c r="AA1022" s="16"/>
      <c r="AB1022" s="17"/>
      <c r="AC1022" s="1"/>
      <c r="AD1022" s="81">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6">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56" t="str">
        <f t="shared" si="297"/>
        <v/>
      </c>
      <c r="S1023" s="56"/>
      <c r="T1023" s="56"/>
      <c r="U1023" s="59"/>
      <c r="V1023" s="9"/>
      <c r="W1023" s="61"/>
      <c r="X1023" s="61"/>
      <c r="Y1023" s="9"/>
      <c r="Z1023" s="16"/>
      <c r="AA1023" s="16"/>
      <c r="AB1023" s="17"/>
      <c r="AC1023" s="1"/>
      <c r="AD1023" s="81">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6">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56" t="str">
        <f t="shared" si="297"/>
        <v/>
      </c>
      <c r="S1024" s="56"/>
      <c r="T1024" s="56"/>
      <c r="U1024" s="59"/>
      <c r="V1024" s="9"/>
      <c r="W1024" s="61"/>
      <c r="X1024" s="61"/>
      <c r="Y1024" s="9"/>
      <c r="Z1024" s="16"/>
      <c r="AA1024" s="16"/>
      <c r="AB1024" s="17"/>
      <c r="AC1024" s="1"/>
      <c r="AD1024" s="81">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6">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56" t="str">
        <f t="shared" si="297"/>
        <v/>
      </c>
      <c r="S1025" s="56"/>
      <c r="T1025" s="56"/>
      <c r="U1025" s="59"/>
      <c r="V1025" s="9"/>
      <c r="W1025" s="61"/>
      <c r="X1025" s="61"/>
      <c r="Y1025" s="9"/>
      <c r="Z1025" s="16"/>
      <c r="AA1025" s="16"/>
      <c r="AB1025" s="17"/>
      <c r="AC1025" s="1"/>
      <c r="AD1025" s="81">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6">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56" t="str">
        <f t="shared" si="297"/>
        <v/>
      </c>
      <c r="S1026" s="56"/>
      <c r="T1026" s="56"/>
      <c r="U1026" s="59"/>
      <c r="V1026" s="9"/>
      <c r="W1026" s="61"/>
      <c r="X1026" s="61"/>
      <c r="Y1026" s="9"/>
      <c r="Z1026" s="16"/>
      <c r="AA1026" s="16"/>
      <c r="AB1026" s="17"/>
      <c r="AC1026" s="1"/>
      <c r="AD1026" s="81">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6">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56" t="str">
        <f t="shared" si="297"/>
        <v/>
      </c>
      <c r="S1027" s="56"/>
      <c r="T1027" s="56"/>
      <c r="U1027" s="59"/>
      <c r="V1027" s="9"/>
      <c r="W1027" s="61"/>
      <c r="X1027" s="61"/>
      <c r="Y1027" s="9"/>
      <c r="Z1027" s="16"/>
      <c r="AA1027" s="16"/>
      <c r="AB1027" s="17"/>
      <c r="AC1027" s="1"/>
      <c r="AD1027" s="81">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6">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56" t="str">
        <f t="shared" si="297"/>
        <v/>
      </c>
      <c r="S1028" s="56"/>
      <c r="T1028" s="56"/>
      <c r="U1028" s="59"/>
      <c r="V1028" s="9"/>
      <c r="W1028" s="61"/>
      <c r="X1028" s="61"/>
      <c r="Y1028" s="9"/>
      <c r="Z1028" s="16"/>
      <c r="AA1028" s="16"/>
      <c r="AB1028" s="17"/>
      <c r="AC1028" s="1"/>
      <c r="AD1028" s="81">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6">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56" t="str">
        <f t="shared" si="297"/>
        <v/>
      </c>
      <c r="S1029" s="56"/>
      <c r="T1029" s="56"/>
      <c r="U1029" s="59"/>
      <c r="V1029" s="9"/>
      <c r="W1029" s="61"/>
      <c r="X1029" s="61"/>
      <c r="Y1029" s="9"/>
      <c r="Z1029" s="16"/>
      <c r="AA1029" s="16"/>
      <c r="AB1029" s="17"/>
      <c r="AC1029" s="1"/>
      <c r="AD1029" s="81">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6">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56" t="str">
        <f t="shared" ref="R1030:R1093" si="316">IF($D1030="","",IF(ISERROR(FIND("/@",RIGHT($Q1030,LEN($Q1030)-FIND("#",SUBSTITUTE($Q1030,"/","#",LEN($Q1030)-LEN(SUBSTITUTE($Q1030,"/",""))))))),IF(LEFT($D1030,4)="BG-X","EG",IF(LEFT($D1030,2)="BG","G",IF(OR(RIGHT($D1030,2)="-0",RIGHT($D1030,3)="-00",RIGHT($D1030,4)="-000"),"","E"))),"A"))</f>
        <v/>
      </c>
      <c r="S1030" s="56"/>
      <c r="T1030" s="56"/>
      <c r="U1030" s="59"/>
      <c r="V1030" s="9"/>
      <c r="W1030" s="61"/>
      <c r="X1030" s="61"/>
      <c r="Y1030" s="9"/>
      <c r="Z1030" s="16"/>
      <c r="AA1030" s="16"/>
      <c r="AB1030" s="17"/>
      <c r="AC1030" s="1"/>
      <c r="AD1030" s="81">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6">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56" t="str">
        <f t="shared" si="316"/>
        <v/>
      </c>
      <c r="S1031" s="56"/>
      <c r="T1031" s="56"/>
      <c r="U1031" s="59"/>
      <c r="V1031" s="9"/>
      <c r="W1031" s="61"/>
      <c r="X1031" s="61"/>
      <c r="Y1031" s="9"/>
      <c r="Z1031" s="16"/>
      <c r="AA1031" s="16"/>
      <c r="AB1031" s="17"/>
      <c r="AC1031" s="1"/>
      <c r="AD1031" s="81">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6">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56" t="str">
        <f t="shared" si="316"/>
        <v/>
      </c>
      <c r="S1032" s="56"/>
      <c r="T1032" s="56"/>
      <c r="U1032" s="59"/>
      <c r="V1032" s="9"/>
      <c r="W1032" s="61"/>
      <c r="X1032" s="61"/>
      <c r="Y1032" s="9"/>
      <c r="Z1032" s="16"/>
      <c r="AA1032" s="16"/>
      <c r="AB1032" s="17"/>
      <c r="AC1032" s="1"/>
      <c r="AD1032" s="81">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6">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56" t="str">
        <f t="shared" si="316"/>
        <v/>
      </c>
      <c r="S1033" s="56"/>
      <c r="T1033" s="56"/>
      <c r="U1033" s="59"/>
      <c r="V1033" s="9"/>
      <c r="W1033" s="61"/>
      <c r="X1033" s="61"/>
      <c r="Y1033" s="9"/>
      <c r="Z1033" s="16"/>
      <c r="AA1033" s="16"/>
      <c r="AB1033" s="17"/>
      <c r="AC1033" s="1"/>
      <c r="AD1033" s="81">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6">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56" t="str">
        <f t="shared" si="316"/>
        <v/>
      </c>
      <c r="S1034" s="56"/>
      <c r="T1034" s="56"/>
      <c r="U1034" s="59"/>
      <c r="V1034" s="9"/>
      <c r="W1034" s="61"/>
      <c r="X1034" s="61"/>
      <c r="Y1034" s="9"/>
      <c r="Z1034" s="16"/>
      <c r="AA1034" s="16"/>
      <c r="AB1034" s="17"/>
      <c r="AC1034" s="1"/>
      <c r="AD1034" s="81">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6">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56" t="str">
        <f t="shared" si="316"/>
        <v/>
      </c>
      <c r="S1035" s="56"/>
      <c r="T1035" s="56"/>
      <c r="U1035" s="59"/>
      <c r="V1035" s="9"/>
      <c r="W1035" s="61"/>
      <c r="X1035" s="61"/>
      <c r="Y1035" s="9"/>
      <c r="Z1035" s="16"/>
      <c r="AA1035" s="16"/>
      <c r="AB1035" s="17"/>
      <c r="AC1035" s="1"/>
      <c r="AD1035" s="81">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6">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56" t="str">
        <f t="shared" si="316"/>
        <v/>
      </c>
      <c r="S1036" s="56"/>
      <c r="T1036" s="56"/>
      <c r="U1036" s="59"/>
      <c r="V1036" s="9"/>
      <c r="W1036" s="61"/>
      <c r="X1036" s="61"/>
      <c r="Y1036" s="9"/>
      <c r="Z1036" s="16"/>
      <c r="AA1036" s="16"/>
      <c r="AB1036" s="17"/>
      <c r="AC1036" s="1"/>
      <c r="AD1036" s="81">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6">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56" t="str">
        <f t="shared" si="316"/>
        <v/>
      </c>
      <c r="S1037" s="56"/>
      <c r="T1037" s="56"/>
      <c r="U1037" s="59"/>
      <c r="V1037" s="9"/>
      <c r="W1037" s="61"/>
      <c r="X1037" s="61"/>
      <c r="Y1037" s="9"/>
      <c r="Z1037" s="16"/>
      <c r="AA1037" s="16"/>
      <c r="AB1037" s="17"/>
      <c r="AC1037" s="1"/>
      <c r="AD1037" s="81">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6">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56" t="str">
        <f t="shared" si="316"/>
        <v/>
      </c>
      <c r="S1038" s="56"/>
      <c r="T1038" s="56"/>
      <c r="U1038" s="59"/>
      <c r="V1038" s="9"/>
      <c r="W1038" s="61"/>
      <c r="X1038" s="61"/>
      <c r="Y1038" s="9"/>
      <c r="Z1038" s="16"/>
      <c r="AA1038" s="16"/>
      <c r="AB1038" s="17"/>
      <c r="AC1038" s="1"/>
      <c r="AD1038" s="81">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6">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56" t="str">
        <f t="shared" si="316"/>
        <v/>
      </c>
      <c r="S1039" s="56"/>
      <c r="T1039" s="56"/>
      <c r="U1039" s="59"/>
      <c r="V1039" s="9"/>
      <c r="W1039" s="61"/>
      <c r="X1039" s="61"/>
      <c r="Y1039" s="9"/>
      <c r="Z1039" s="16"/>
      <c r="AA1039" s="16"/>
      <c r="AB1039" s="17"/>
      <c r="AC1039" s="1"/>
      <c r="AD1039" s="81">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6">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56" t="str">
        <f t="shared" si="316"/>
        <v/>
      </c>
      <c r="S1040" s="56"/>
      <c r="T1040" s="56"/>
      <c r="U1040" s="59"/>
      <c r="V1040" s="9"/>
      <c r="W1040" s="61"/>
      <c r="X1040" s="61"/>
      <c r="Y1040" s="9"/>
      <c r="Z1040" s="16"/>
      <c r="AA1040" s="16"/>
      <c r="AB1040" s="17"/>
      <c r="AC1040" s="1"/>
      <c r="AD1040" s="81">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6">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56" t="str">
        <f t="shared" si="316"/>
        <v/>
      </c>
      <c r="S1041" s="56"/>
      <c r="T1041" s="56"/>
      <c r="U1041" s="59"/>
      <c r="V1041" s="9"/>
      <c r="W1041" s="61"/>
      <c r="X1041" s="61"/>
      <c r="Y1041" s="9"/>
      <c r="Z1041" s="16"/>
      <c r="AA1041" s="16"/>
      <c r="AB1041" s="17"/>
      <c r="AC1041" s="1"/>
      <c r="AD1041" s="81">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6">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56" t="str">
        <f t="shared" si="316"/>
        <v/>
      </c>
      <c r="S1042" s="56"/>
      <c r="T1042" s="56"/>
      <c r="U1042" s="59"/>
      <c r="V1042" s="9"/>
      <c r="W1042" s="61"/>
      <c r="X1042" s="61"/>
      <c r="Y1042" s="9"/>
      <c r="Z1042" s="16"/>
      <c r="AA1042" s="16"/>
      <c r="AB1042" s="17"/>
      <c r="AC1042" s="1"/>
      <c r="AD1042" s="81">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6">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56" t="str">
        <f t="shared" si="316"/>
        <v/>
      </c>
      <c r="S1043" s="56"/>
      <c r="T1043" s="56"/>
      <c r="U1043" s="59"/>
      <c r="V1043" s="9"/>
      <c r="W1043" s="61"/>
      <c r="X1043" s="61"/>
      <c r="Y1043" s="9"/>
      <c r="Z1043" s="16"/>
      <c r="AA1043" s="16"/>
      <c r="AB1043" s="17"/>
      <c r="AC1043" s="1"/>
      <c r="AD1043" s="81">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6">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56" t="str">
        <f t="shared" si="316"/>
        <v/>
      </c>
      <c r="S1044" s="56"/>
      <c r="T1044" s="56"/>
      <c r="U1044" s="59"/>
      <c r="V1044" s="9"/>
      <c r="W1044" s="61"/>
      <c r="X1044" s="61"/>
      <c r="Y1044" s="9"/>
      <c r="Z1044" s="16"/>
      <c r="AA1044" s="16"/>
      <c r="AB1044" s="17"/>
      <c r="AC1044" s="1"/>
      <c r="AD1044" s="81">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6">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56" t="str">
        <f t="shared" si="316"/>
        <v/>
      </c>
      <c r="S1045" s="56"/>
      <c r="T1045" s="56"/>
      <c r="U1045" s="59"/>
      <c r="V1045" s="9"/>
      <c r="W1045" s="61"/>
      <c r="X1045" s="61"/>
      <c r="Y1045" s="9"/>
      <c r="Z1045" s="16"/>
      <c r="AA1045" s="16"/>
      <c r="AB1045" s="17"/>
      <c r="AC1045" s="1"/>
      <c r="AD1045" s="81">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6">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56" t="str">
        <f t="shared" si="316"/>
        <v/>
      </c>
      <c r="S1046" s="56"/>
      <c r="T1046" s="56"/>
      <c r="U1046" s="59"/>
      <c r="V1046" s="9"/>
      <c r="W1046" s="61"/>
      <c r="X1046" s="61"/>
      <c r="Y1046" s="9"/>
      <c r="Z1046" s="16"/>
      <c r="AA1046" s="16"/>
      <c r="AB1046" s="17"/>
      <c r="AC1046" s="1"/>
      <c r="AD1046" s="81">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6">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56" t="str">
        <f t="shared" si="316"/>
        <v/>
      </c>
      <c r="S1047" s="56"/>
      <c r="T1047" s="56"/>
      <c r="U1047" s="59"/>
      <c r="V1047" s="9"/>
      <c r="W1047" s="61"/>
      <c r="X1047" s="61"/>
      <c r="Y1047" s="9"/>
      <c r="Z1047" s="16"/>
      <c r="AA1047" s="16"/>
      <c r="AB1047" s="17"/>
      <c r="AC1047" s="1"/>
      <c r="AD1047" s="81">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6">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56" t="str">
        <f t="shared" si="316"/>
        <v/>
      </c>
      <c r="S1048" s="56"/>
      <c r="T1048" s="56"/>
      <c r="U1048" s="59"/>
      <c r="V1048" s="9"/>
      <c r="W1048" s="61"/>
      <c r="X1048" s="61"/>
      <c r="Y1048" s="9"/>
      <c r="Z1048" s="16"/>
      <c r="AA1048" s="16"/>
      <c r="AB1048" s="17"/>
      <c r="AC1048" s="1"/>
      <c r="AD1048" s="81">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6">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56" t="str">
        <f t="shared" si="316"/>
        <v/>
      </c>
      <c r="S1049" s="56"/>
      <c r="T1049" s="56"/>
      <c r="U1049" s="59"/>
      <c r="V1049" s="9"/>
      <c r="W1049" s="61"/>
      <c r="X1049" s="61"/>
      <c r="Y1049" s="9"/>
      <c r="Z1049" s="16"/>
      <c r="AA1049" s="16"/>
      <c r="AB1049" s="17"/>
      <c r="AC1049" s="1"/>
      <c r="AD1049" s="81">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6">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56" t="str">
        <f t="shared" si="316"/>
        <v/>
      </c>
      <c r="S1050" s="56"/>
      <c r="T1050" s="56"/>
      <c r="U1050" s="59"/>
      <c r="V1050" s="9"/>
      <c r="W1050" s="61"/>
      <c r="X1050" s="61"/>
      <c r="Y1050" s="9"/>
      <c r="Z1050" s="16"/>
      <c r="AA1050" s="16"/>
      <c r="AB1050" s="17"/>
      <c r="AC1050" s="1"/>
      <c r="AD1050" s="81">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6">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56" t="str">
        <f t="shared" si="316"/>
        <v/>
      </c>
      <c r="S1051" s="56"/>
      <c r="T1051" s="56"/>
      <c r="U1051" s="59"/>
      <c r="V1051" s="9"/>
      <c r="W1051" s="61"/>
      <c r="X1051" s="61"/>
      <c r="Y1051" s="9"/>
      <c r="Z1051" s="16"/>
      <c r="AA1051" s="16"/>
      <c r="AB1051" s="17"/>
      <c r="AC1051" s="1"/>
      <c r="AD1051" s="81">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6">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56" t="str">
        <f t="shared" si="316"/>
        <v/>
      </c>
      <c r="S1052" s="56"/>
      <c r="T1052" s="56"/>
      <c r="U1052" s="59"/>
      <c r="V1052" s="9"/>
      <c r="W1052" s="61"/>
      <c r="X1052" s="61"/>
      <c r="Y1052" s="9"/>
      <c r="Z1052" s="16"/>
      <c r="AA1052" s="16"/>
      <c r="AB1052" s="17"/>
      <c r="AC1052" s="1"/>
      <c r="AD1052" s="81">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6">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56" t="str">
        <f t="shared" si="316"/>
        <v/>
      </c>
      <c r="S1053" s="56"/>
      <c r="T1053" s="56"/>
      <c r="U1053" s="59"/>
      <c r="V1053" s="9"/>
      <c r="W1053" s="61"/>
      <c r="X1053" s="61"/>
      <c r="Y1053" s="9"/>
      <c r="Z1053" s="16"/>
      <c r="AA1053" s="16"/>
      <c r="AB1053" s="17"/>
      <c r="AC1053" s="1"/>
      <c r="AD1053" s="81">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6">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56" t="str">
        <f t="shared" si="316"/>
        <v/>
      </c>
      <c r="S1054" s="56"/>
      <c r="T1054" s="56"/>
      <c r="U1054" s="59"/>
      <c r="V1054" s="9"/>
      <c r="W1054" s="61"/>
      <c r="X1054" s="61"/>
      <c r="Y1054" s="9"/>
      <c r="Z1054" s="16"/>
      <c r="AA1054" s="16"/>
      <c r="AB1054" s="17"/>
      <c r="AC1054" s="1"/>
      <c r="AD1054" s="81">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6">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56" t="str">
        <f t="shared" si="316"/>
        <v/>
      </c>
      <c r="S1055" s="56"/>
      <c r="T1055" s="56"/>
      <c r="U1055" s="59"/>
      <c r="V1055" s="9"/>
      <c r="W1055" s="61"/>
      <c r="X1055" s="61"/>
      <c r="Y1055" s="9"/>
      <c r="Z1055" s="16"/>
      <c r="AA1055" s="16"/>
      <c r="AB1055" s="17"/>
      <c r="AC1055" s="1"/>
      <c r="AD1055" s="81">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6">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56" t="str">
        <f t="shared" si="316"/>
        <v/>
      </c>
      <c r="S1056" s="56"/>
      <c r="T1056" s="56"/>
      <c r="U1056" s="59"/>
      <c r="V1056" s="9"/>
      <c r="W1056" s="61"/>
      <c r="X1056" s="61"/>
      <c r="Y1056" s="9"/>
      <c r="Z1056" s="16"/>
      <c r="AA1056" s="16"/>
      <c r="AB1056" s="17"/>
      <c r="AC1056" s="1"/>
      <c r="AD1056" s="81">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6">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56" t="str">
        <f t="shared" si="316"/>
        <v/>
      </c>
      <c r="S1057" s="56"/>
      <c r="T1057" s="56"/>
      <c r="U1057" s="59"/>
      <c r="V1057" s="9"/>
      <c r="W1057" s="61"/>
      <c r="X1057" s="61"/>
      <c r="Y1057" s="9"/>
      <c r="Z1057" s="16"/>
      <c r="AA1057" s="16"/>
      <c r="AB1057" s="17"/>
      <c r="AC1057" s="1"/>
      <c r="AD1057" s="81">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6">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56" t="str">
        <f t="shared" si="316"/>
        <v/>
      </c>
      <c r="S1058" s="56"/>
      <c r="T1058" s="56"/>
      <c r="U1058" s="59"/>
      <c r="V1058" s="9"/>
      <c r="W1058" s="61"/>
      <c r="X1058" s="61"/>
      <c r="Y1058" s="9"/>
      <c r="Z1058" s="16"/>
      <c r="AA1058" s="16"/>
      <c r="AB1058" s="17"/>
      <c r="AC1058" s="1"/>
      <c r="AD1058" s="81">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6">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56" t="str">
        <f t="shared" si="316"/>
        <v/>
      </c>
      <c r="S1059" s="56"/>
      <c r="T1059" s="56"/>
      <c r="U1059" s="59"/>
      <c r="V1059" s="9"/>
      <c r="W1059" s="61"/>
      <c r="X1059" s="61"/>
      <c r="Y1059" s="9"/>
      <c r="Z1059" s="16"/>
      <c r="AA1059" s="16"/>
      <c r="AB1059" s="17"/>
      <c r="AC1059" s="1"/>
      <c r="AD1059" s="81">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6">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56" t="str">
        <f t="shared" si="316"/>
        <v/>
      </c>
      <c r="S1060" s="56"/>
      <c r="T1060" s="56"/>
      <c r="U1060" s="59"/>
      <c r="V1060" s="9"/>
      <c r="W1060" s="61"/>
      <c r="X1060" s="61"/>
      <c r="Y1060" s="9"/>
      <c r="Z1060" s="16"/>
      <c r="AA1060" s="16"/>
      <c r="AB1060" s="17"/>
      <c r="AC1060" s="1"/>
      <c r="AD1060" s="81">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6">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56" t="str">
        <f t="shared" si="316"/>
        <v/>
      </c>
      <c r="S1061" s="56"/>
      <c r="T1061" s="56"/>
      <c r="U1061" s="59"/>
      <c r="V1061" s="9"/>
      <c r="W1061" s="61"/>
      <c r="X1061" s="61"/>
      <c r="Y1061" s="9"/>
      <c r="Z1061" s="16"/>
      <c r="AA1061" s="16"/>
      <c r="AB1061" s="17"/>
      <c r="AC1061" s="1"/>
      <c r="AD1061" s="81">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6">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56" t="str">
        <f t="shared" si="316"/>
        <v/>
      </c>
      <c r="S1062" s="56"/>
      <c r="T1062" s="56"/>
      <c r="U1062" s="59"/>
      <c r="V1062" s="9"/>
      <c r="W1062" s="61"/>
      <c r="X1062" s="61"/>
      <c r="Y1062" s="9"/>
      <c r="Z1062" s="16"/>
      <c r="AA1062" s="16"/>
      <c r="AB1062" s="17"/>
      <c r="AC1062" s="1"/>
      <c r="AD1062" s="81">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6">
      <c r="A1063" s="49" t="str">
        <f t="shared" si="314"/>
        <v/>
      </c>
      <c r="B1063" s="66"/>
      <c r="C1063" s="50"/>
      <c r="D1063" s="51"/>
      <c r="E1063" s="52">
        <f t="shared" si="315"/>
        <v>-1</v>
      </c>
      <c r="F1063" s="53"/>
      <c r="G1063" s="54"/>
      <c r="H1063" s="54"/>
      <c r="I1063" s="55"/>
      <c r="J1063" s="55"/>
      <c r="K1063" s="55"/>
      <c r="L1063" s="54"/>
      <c r="M1063" s="56"/>
      <c r="N1063" s="56"/>
      <c r="O1063" s="57" t="e">
        <f t="shared" si="304"/>
        <v>#VALUE!</v>
      </c>
      <c r="P1063" s="58"/>
      <c r="Q1063" s="56"/>
      <c r="R1063" s="56" t="str">
        <f t="shared" si="316"/>
        <v/>
      </c>
      <c r="S1063" s="56"/>
      <c r="T1063" s="56"/>
      <c r="U1063" s="59"/>
      <c r="V1063" s="9"/>
      <c r="W1063" s="61"/>
      <c r="X1063" s="61"/>
      <c r="Y1063" s="9"/>
      <c r="Z1063" s="16"/>
      <c r="AA1063" s="16"/>
      <c r="AB1063" s="17"/>
      <c r="AC1063" s="1"/>
      <c r="AD1063" s="81">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6">
      <c r="A1064" s="49" t="str">
        <f t="shared" si="314"/>
        <v/>
      </c>
      <c r="B1064" s="66"/>
      <c r="C1064" s="50"/>
      <c r="D1064" s="51"/>
      <c r="E1064" s="52">
        <f t="shared" si="315"/>
        <v>-1</v>
      </c>
      <c r="F1064" s="53"/>
      <c r="G1064" s="54"/>
      <c r="H1064" s="54"/>
      <c r="I1064" s="55"/>
      <c r="J1064" s="55"/>
      <c r="K1064" s="55"/>
      <c r="L1064" s="54"/>
      <c r="M1064" s="56"/>
      <c r="N1064" s="56"/>
      <c r="O1064" s="57" t="e">
        <f t="shared" si="304"/>
        <v>#VALUE!</v>
      </c>
      <c r="P1064" s="58"/>
      <c r="Q1064" s="56"/>
      <c r="R1064" s="56" t="str">
        <f t="shared" si="316"/>
        <v/>
      </c>
      <c r="S1064" s="56"/>
      <c r="T1064" s="56"/>
      <c r="U1064" s="59"/>
      <c r="V1064" s="9"/>
      <c r="W1064" s="61"/>
      <c r="X1064" s="61"/>
      <c r="Y1064" s="9"/>
      <c r="Z1064" s="16"/>
      <c r="AA1064" s="16"/>
      <c r="AB1064" s="17"/>
      <c r="AC1064" s="1"/>
      <c r="AD1064" s="81">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6">
      <c r="A1065" s="49" t="str">
        <f t="shared" si="314"/>
        <v/>
      </c>
      <c r="B1065" s="66"/>
      <c r="C1065" s="50"/>
      <c r="D1065" s="51"/>
      <c r="E1065" s="52">
        <f t="shared" si="315"/>
        <v>-1</v>
      </c>
      <c r="F1065" s="53"/>
      <c r="G1065" s="54"/>
      <c r="H1065" s="54"/>
      <c r="I1065" s="55"/>
      <c r="J1065" s="55"/>
      <c r="K1065" s="55"/>
      <c r="L1065" s="54"/>
      <c r="M1065" s="56"/>
      <c r="N1065" s="56"/>
      <c r="O1065" s="57" t="e">
        <f t="shared" si="304"/>
        <v>#VALUE!</v>
      </c>
      <c r="P1065" s="58"/>
      <c r="Q1065" s="56"/>
      <c r="R1065" s="56" t="str">
        <f t="shared" si="316"/>
        <v/>
      </c>
      <c r="S1065" s="56"/>
      <c r="T1065" s="56"/>
      <c r="U1065" s="59"/>
      <c r="V1065" s="9"/>
      <c r="W1065" s="61"/>
      <c r="X1065" s="61"/>
      <c r="Y1065" s="9"/>
      <c r="Z1065" s="16"/>
      <c r="AA1065" s="16"/>
      <c r="AB1065" s="17"/>
      <c r="AC1065" s="1"/>
      <c r="AD1065" s="81">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6">
      <c r="A1066" s="49" t="str">
        <f t="shared" si="314"/>
        <v/>
      </c>
      <c r="B1066" s="66"/>
      <c r="C1066" s="50"/>
      <c r="D1066" s="51"/>
      <c r="E1066" s="52">
        <f t="shared" si="315"/>
        <v>-1</v>
      </c>
      <c r="F1066" s="53"/>
      <c r="G1066" s="54"/>
      <c r="H1066" s="54"/>
      <c r="I1066" s="55"/>
      <c r="J1066" s="55"/>
      <c r="K1066" s="55"/>
      <c r="L1066" s="54"/>
      <c r="M1066" s="56"/>
      <c r="N1066" s="56"/>
      <c r="O1066" s="57" t="e">
        <f t="shared" si="304"/>
        <v>#VALUE!</v>
      </c>
      <c r="P1066" s="58"/>
      <c r="Q1066" s="56"/>
      <c r="R1066" s="56" t="str">
        <f t="shared" si="316"/>
        <v/>
      </c>
      <c r="S1066" s="56"/>
      <c r="T1066" s="56"/>
      <c r="U1066" s="59"/>
      <c r="V1066" s="9"/>
      <c r="W1066" s="61"/>
      <c r="X1066" s="61"/>
      <c r="Y1066" s="9"/>
      <c r="Z1066" s="16"/>
      <c r="AA1066" s="16"/>
      <c r="AB1066" s="17"/>
      <c r="AC1066" s="1"/>
      <c r="AD1066" s="81">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6">
      <c r="A1067" s="49" t="str">
        <f t="shared" si="314"/>
        <v/>
      </c>
      <c r="B1067" s="66"/>
      <c r="C1067" s="50"/>
      <c r="D1067" s="51"/>
      <c r="E1067" s="52">
        <f t="shared" si="315"/>
        <v>-1</v>
      </c>
      <c r="F1067" s="53"/>
      <c r="G1067" s="54"/>
      <c r="H1067" s="54"/>
      <c r="I1067" s="55"/>
      <c r="J1067" s="55"/>
      <c r="K1067" s="55"/>
      <c r="L1067" s="54"/>
      <c r="M1067" s="56"/>
      <c r="N1067" s="56"/>
      <c r="O1067" s="57" t="e">
        <f t="shared" si="304"/>
        <v>#VALUE!</v>
      </c>
      <c r="P1067" s="58"/>
      <c r="Q1067" s="56"/>
      <c r="R1067" s="56" t="str">
        <f t="shared" si="316"/>
        <v/>
      </c>
      <c r="S1067" s="56"/>
      <c r="T1067" s="56"/>
      <c r="U1067" s="59"/>
      <c r="V1067" s="9"/>
      <c r="W1067" s="61"/>
      <c r="X1067" s="61"/>
      <c r="Y1067" s="9"/>
      <c r="Z1067" s="16"/>
      <c r="AA1067" s="16"/>
      <c r="AB1067" s="17"/>
      <c r="AC1067" s="1"/>
      <c r="AD1067" s="81">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6">
      <c r="A1068" s="49" t="str">
        <f t="shared" si="314"/>
        <v/>
      </c>
      <c r="B1068" s="66"/>
      <c r="C1068" s="50"/>
      <c r="D1068" s="51"/>
      <c r="E1068" s="52">
        <f t="shared" si="315"/>
        <v>-1</v>
      </c>
      <c r="F1068" s="53"/>
      <c r="G1068" s="54"/>
      <c r="H1068" s="54"/>
      <c r="I1068" s="55"/>
      <c r="J1068" s="55"/>
      <c r="K1068" s="55"/>
      <c r="L1068" s="54"/>
      <c r="M1068" s="56"/>
      <c r="N1068" s="56"/>
      <c r="O1068" s="57" t="e">
        <f t="shared" si="304"/>
        <v>#VALUE!</v>
      </c>
      <c r="P1068" s="58"/>
      <c r="Q1068" s="56"/>
      <c r="R1068" s="56" t="str">
        <f t="shared" si="316"/>
        <v/>
      </c>
      <c r="S1068" s="56"/>
      <c r="T1068" s="56"/>
      <c r="U1068" s="59"/>
      <c r="V1068" s="9"/>
      <c r="W1068" s="61"/>
      <c r="X1068" s="61"/>
      <c r="Y1068" s="9"/>
      <c r="Z1068" s="16"/>
      <c r="AA1068" s="16"/>
      <c r="AB1068" s="17"/>
      <c r="AC1068" s="1"/>
      <c r="AD1068" s="81">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6">
      <c r="A1069" s="49" t="str">
        <f t="shared" si="314"/>
        <v/>
      </c>
      <c r="B1069" s="66"/>
      <c r="C1069" s="50"/>
      <c r="D1069" s="51"/>
      <c r="E1069" s="52">
        <f t="shared" si="315"/>
        <v>-1</v>
      </c>
      <c r="F1069" s="53"/>
      <c r="G1069" s="54"/>
      <c r="H1069" s="54"/>
      <c r="I1069" s="55"/>
      <c r="J1069" s="55"/>
      <c r="K1069" s="55"/>
      <c r="L1069" s="54"/>
      <c r="M1069" s="56"/>
      <c r="N1069" s="56"/>
      <c r="O1069" s="57" t="e">
        <f t="shared" si="304"/>
        <v>#VALUE!</v>
      </c>
      <c r="P1069" s="58"/>
      <c r="Q1069" s="56"/>
      <c r="R1069" s="56" t="str">
        <f t="shared" si="316"/>
        <v/>
      </c>
      <c r="S1069" s="56"/>
      <c r="T1069" s="56"/>
      <c r="U1069" s="59"/>
      <c r="V1069" s="9"/>
      <c r="W1069" s="61"/>
      <c r="X1069" s="61"/>
      <c r="Y1069" s="9"/>
      <c r="Z1069" s="16"/>
      <c r="AA1069" s="16"/>
      <c r="AB1069" s="17"/>
      <c r="AC1069" s="1"/>
      <c r="AD1069" s="81">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6">
      <c r="A1070" s="49" t="str">
        <f t="shared" si="314"/>
        <v/>
      </c>
      <c r="B1070" s="66"/>
      <c r="C1070" s="50"/>
      <c r="D1070" s="51"/>
      <c r="E1070" s="52">
        <f t="shared" si="315"/>
        <v>-1</v>
      </c>
      <c r="F1070" s="53"/>
      <c r="G1070" s="54"/>
      <c r="H1070" s="54"/>
      <c r="I1070" s="55"/>
      <c r="J1070" s="55"/>
      <c r="K1070" s="55"/>
      <c r="L1070" s="54"/>
      <c r="M1070" s="56"/>
      <c r="N1070" s="56"/>
      <c r="O1070" s="57" t="e">
        <f t="shared" si="304"/>
        <v>#VALUE!</v>
      </c>
      <c r="P1070" s="58"/>
      <c r="Q1070" s="56"/>
      <c r="R1070" s="56" t="str">
        <f t="shared" si="316"/>
        <v/>
      </c>
      <c r="S1070" s="56"/>
      <c r="T1070" s="56"/>
      <c r="U1070" s="59"/>
      <c r="V1070" s="9"/>
      <c r="W1070" s="61"/>
      <c r="X1070" s="61"/>
      <c r="Y1070" s="9"/>
      <c r="Z1070" s="16"/>
      <c r="AA1070" s="16"/>
      <c r="AB1070" s="17"/>
      <c r="AC1070" s="1"/>
      <c r="AD1070" s="81">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6">
      <c r="A1071" s="49" t="str">
        <f t="shared" si="314"/>
        <v/>
      </c>
      <c r="B1071" s="66"/>
      <c r="C1071" s="50"/>
      <c r="D1071" s="51"/>
      <c r="E1071" s="52">
        <f t="shared" si="315"/>
        <v>-1</v>
      </c>
      <c r="F1071" s="53"/>
      <c r="G1071" s="54"/>
      <c r="H1071" s="54"/>
      <c r="I1071" s="55"/>
      <c r="J1071" s="55"/>
      <c r="K1071" s="55"/>
      <c r="L1071" s="54"/>
      <c r="M1071" s="56"/>
      <c r="N1071" s="56"/>
      <c r="O1071" s="57" t="e">
        <f t="shared" si="304"/>
        <v>#VALUE!</v>
      </c>
      <c r="P1071" s="58"/>
      <c r="Q1071" s="56"/>
      <c r="R1071" s="56" t="str">
        <f t="shared" si="316"/>
        <v/>
      </c>
      <c r="S1071" s="56"/>
      <c r="T1071" s="56"/>
      <c r="U1071" s="59"/>
      <c r="V1071" s="9"/>
      <c r="W1071" s="61"/>
      <c r="X1071" s="61"/>
      <c r="Y1071" s="9"/>
      <c r="Z1071" s="16"/>
      <c r="AA1071" s="16"/>
      <c r="AB1071" s="17"/>
      <c r="AC1071" s="1"/>
      <c r="AD1071" s="81">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6">
      <c r="A1072" s="49" t="str">
        <f t="shared" si="314"/>
        <v/>
      </c>
      <c r="B1072" s="66"/>
      <c r="C1072" s="50"/>
      <c r="D1072" s="51"/>
      <c r="E1072" s="52">
        <f t="shared" si="315"/>
        <v>-1</v>
      </c>
      <c r="F1072" s="53"/>
      <c r="G1072" s="54"/>
      <c r="H1072" s="54"/>
      <c r="I1072" s="55"/>
      <c r="J1072" s="55"/>
      <c r="K1072" s="55"/>
      <c r="L1072" s="54"/>
      <c r="M1072" s="56"/>
      <c r="N1072" s="56"/>
      <c r="O1072" s="57" t="e">
        <f t="shared" si="304"/>
        <v>#VALUE!</v>
      </c>
      <c r="P1072" s="58"/>
      <c r="Q1072" s="56"/>
      <c r="R1072" s="56" t="str">
        <f t="shared" si="316"/>
        <v/>
      </c>
      <c r="S1072" s="56"/>
      <c r="T1072" s="56"/>
      <c r="U1072" s="59"/>
      <c r="V1072" s="9"/>
      <c r="W1072" s="61"/>
      <c r="X1072" s="61"/>
      <c r="Y1072" s="9"/>
      <c r="Z1072" s="16"/>
      <c r="AA1072" s="16"/>
      <c r="AB1072" s="17"/>
      <c r="AC1072" s="1"/>
      <c r="AD1072" s="81">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6">
      <c r="A1073" s="49" t="str">
        <f t="shared" si="314"/>
        <v/>
      </c>
      <c r="B1073" s="66"/>
      <c r="C1073" s="50"/>
      <c r="D1073" s="51"/>
      <c r="E1073" s="52">
        <f t="shared" si="315"/>
        <v>-1</v>
      </c>
      <c r="F1073" s="53"/>
      <c r="G1073" s="54"/>
      <c r="H1073" s="54"/>
      <c r="I1073" s="55"/>
      <c r="J1073" s="55"/>
      <c r="K1073" s="55"/>
      <c r="L1073" s="54"/>
      <c r="M1073" s="56"/>
      <c r="N1073" s="56"/>
      <c r="O1073" s="57" t="e">
        <f t="shared" si="304"/>
        <v>#VALUE!</v>
      </c>
      <c r="P1073" s="58"/>
      <c r="Q1073" s="56"/>
      <c r="R1073" s="56" t="str">
        <f t="shared" si="316"/>
        <v/>
      </c>
      <c r="S1073" s="56"/>
      <c r="T1073" s="56"/>
      <c r="U1073" s="59"/>
      <c r="V1073" s="60"/>
      <c r="W1073" s="61"/>
      <c r="X1073" s="61"/>
      <c r="Y1073" s="60"/>
      <c r="Z1073" s="16"/>
      <c r="AA1073" s="16"/>
      <c r="AB1073" s="17"/>
      <c r="AC1073" s="62"/>
      <c r="AD1073" s="81">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6">
      <c r="A1074" s="49" t="str">
        <f t="shared" si="314"/>
        <v/>
      </c>
      <c r="B1074" s="66"/>
      <c r="C1074" s="50"/>
      <c r="D1074" s="51"/>
      <c r="E1074" s="52">
        <f t="shared" si="315"/>
        <v>-1</v>
      </c>
      <c r="F1074" s="53"/>
      <c r="G1074" s="54"/>
      <c r="H1074" s="54"/>
      <c r="I1074" s="55"/>
      <c r="J1074" s="55"/>
      <c r="K1074" s="55"/>
      <c r="L1074" s="54"/>
      <c r="M1074" s="56"/>
      <c r="N1074" s="56"/>
      <c r="O1074" s="57" t="e">
        <f t="shared" si="304"/>
        <v>#VALUE!</v>
      </c>
      <c r="P1074" s="58"/>
      <c r="Q1074" s="56"/>
      <c r="R1074" s="56" t="str">
        <f t="shared" si="316"/>
        <v/>
      </c>
      <c r="S1074" s="56"/>
      <c r="T1074" s="56"/>
      <c r="U1074" s="59"/>
      <c r="V1074" s="60"/>
      <c r="W1074" s="61"/>
      <c r="X1074" s="61"/>
      <c r="Y1074" s="60"/>
      <c r="Z1074" s="16"/>
      <c r="AA1074" s="16"/>
      <c r="AB1074" s="17"/>
      <c r="AC1074" s="62"/>
      <c r="AD1074" s="81">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6">
      <c r="A1075" s="49" t="str">
        <f t="shared" si="314"/>
        <v/>
      </c>
      <c r="B1075" s="66"/>
      <c r="C1075" s="50"/>
      <c r="D1075" s="51"/>
      <c r="E1075" s="52">
        <f t="shared" si="315"/>
        <v>-1</v>
      </c>
      <c r="F1075" s="53"/>
      <c r="G1075" s="54"/>
      <c r="H1075" s="54"/>
      <c r="I1075" s="55"/>
      <c r="J1075" s="55"/>
      <c r="K1075" s="55"/>
      <c r="L1075" s="54"/>
      <c r="M1075" s="56"/>
      <c r="N1075" s="56"/>
      <c r="O1075" s="57" t="e">
        <f t="shared" si="304"/>
        <v>#VALUE!</v>
      </c>
      <c r="P1075" s="58"/>
      <c r="Q1075" s="56"/>
      <c r="R1075" s="56" t="str">
        <f t="shared" si="316"/>
        <v/>
      </c>
      <c r="S1075" s="56"/>
      <c r="T1075" s="56"/>
      <c r="U1075" s="59"/>
      <c r="V1075" s="60"/>
      <c r="W1075" s="61"/>
      <c r="X1075" s="61"/>
      <c r="Y1075" s="60"/>
      <c r="Z1075" s="16"/>
      <c r="AA1075" s="16"/>
      <c r="AB1075" s="17"/>
      <c r="AC1075" s="62"/>
      <c r="AD1075" s="81">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6">
      <c r="A1076" s="49" t="str">
        <f t="shared" si="314"/>
        <v/>
      </c>
      <c r="B1076" s="66"/>
      <c r="C1076" s="50"/>
      <c r="D1076" s="51"/>
      <c r="E1076" s="52">
        <f t="shared" si="315"/>
        <v>-1</v>
      </c>
      <c r="F1076" s="53"/>
      <c r="G1076" s="54"/>
      <c r="H1076" s="54"/>
      <c r="I1076" s="55"/>
      <c r="J1076" s="55"/>
      <c r="K1076" s="55"/>
      <c r="L1076" s="54"/>
      <c r="M1076" s="56"/>
      <c r="N1076" s="56"/>
      <c r="O1076" s="57" t="e">
        <f t="shared" si="304"/>
        <v>#VALUE!</v>
      </c>
      <c r="P1076" s="58"/>
      <c r="Q1076" s="56"/>
      <c r="R1076" s="56" t="str">
        <f t="shared" si="316"/>
        <v/>
      </c>
      <c r="S1076" s="56"/>
      <c r="T1076" s="56"/>
      <c r="U1076" s="59"/>
      <c r="V1076" s="60"/>
      <c r="W1076" s="61"/>
      <c r="X1076" s="61"/>
      <c r="Y1076" s="60"/>
      <c r="Z1076" s="16"/>
      <c r="AA1076" s="16"/>
      <c r="AB1076" s="17"/>
      <c r="AC1076" s="62"/>
      <c r="AD1076" s="81">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6">
      <c r="A1077" s="49" t="str">
        <f t="shared" si="314"/>
        <v/>
      </c>
      <c r="B1077" s="66"/>
      <c r="C1077" s="50"/>
      <c r="D1077" s="51"/>
      <c r="E1077" s="52">
        <f t="shared" si="315"/>
        <v>-1</v>
      </c>
      <c r="F1077" s="53"/>
      <c r="G1077" s="54"/>
      <c r="H1077" s="54"/>
      <c r="I1077" s="55"/>
      <c r="J1077" s="55"/>
      <c r="K1077" s="55"/>
      <c r="L1077" s="54"/>
      <c r="M1077" s="56"/>
      <c r="N1077" s="56"/>
      <c r="O1077" s="57" t="e">
        <f t="shared" si="304"/>
        <v>#VALUE!</v>
      </c>
      <c r="P1077" s="58"/>
      <c r="Q1077" s="56"/>
      <c r="R1077" s="56" t="str">
        <f t="shared" si="316"/>
        <v/>
      </c>
      <c r="S1077" s="56"/>
      <c r="T1077" s="56"/>
      <c r="U1077" s="59"/>
      <c r="V1077" s="72"/>
      <c r="W1077" s="61"/>
      <c r="X1077" s="61"/>
      <c r="Y1077" s="72"/>
      <c r="Z1077" s="16"/>
      <c r="AA1077" s="16"/>
      <c r="AB1077" s="17"/>
      <c r="AC1077" s="14"/>
      <c r="AD1077" s="81">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6">
      <c r="A1078" s="49" t="str">
        <f t="shared" si="314"/>
        <v/>
      </c>
      <c r="B1078" s="66"/>
      <c r="C1078" s="50"/>
      <c r="D1078" s="51"/>
      <c r="E1078" s="52">
        <f t="shared" si="315"/>
        <v>-1</v>
      </c>
      <c r="F1078" s="53"/>
      <c r="G1078" s="54"/>
      <c r="H1078" s="54"/>
      <c r="I1078" s="55"/>
      <c r="J1078" s="55"/>
      <c r="K1078" s="55"/>
      <c r="L1078" s="54"/>
      <c r="M1078" s="56"/>
      <c r="N1078" s="56"/>
      <c r="O1078" s="57" t="e">
        <f t="shared" si="304"/>
        <v>#VALUE!</v>
      </c>
      <c r="P1078" s="58"/>
      <c r="Q1078" s="56"/>
      <c r="R1078" s="56" t="str">
        <f t="shared" si="316"/>
        <v/>
      </c>
      <c r="S1078" s="56"/>
      <c r="T1078" s="56"/>
      <c r="U1078" s="59"/>
      <c r="V1078" s="72"/>
      <c r="W1078" s="61"/>
      <c r="X1078" s="61"/>
      <c r="Y1078" s="72"/>
      <c r="Z1078" s="16"/>
      <c r="AA1078" s="16"/>
      <c r="AB1078" s="17"/>
      <c r="AC1078" s="14"/>
      <c r="AD1078" s="81">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6">
      <c r="A1079" s="49" t="str">
        <f t="shared" si="314"/>
        <v/>
      </c>
      <c r="B1079" s="66"/>
      <c r="C1079" s="50"/>
      <c r="D1079" s="51"/>
      <c r="E1079" s="52">
        <f t="shared" si="315"/>
        <v>-1</v>
      </c>
      <c r="F1079" s="53"/>
      <c r="G1079" s="54"/>
      <c r="H1079" s="54"/>
      <c r="I1079" s="55"/>
      <c r="J1079" s="55"/>
      <c r="K1079" s="55"/>
      <c r="L1079" s="54"/>
      <c r="M1079" s="56"/>
      <c r="N1079" s="56"/>
      <c r="O1079" s="57" t="e">
        <f t="shared" si="304"/>
        <v>#VALUE!</v>
      </c>
      <c r="P1079" s="58"/>
      <c r="Q1079" s="56"/>
      <c r="R1079" s="56" t="str">
        <f t="shared" si="316"/>
        <v/>
      </c>
      <c r="S1079" s="56"/>
      <c r="T1079" s="56"/>
      <c r="U1079" s="59"/>
      <c r="V1079" s="72"/>
      <c r="W1079" s="61"/>
      <c r="X1079" s="61"/>
      <c r="Y1079" s="72"/>
      <c r="Z1079" s="16"/>
      <c r="AA1079" s="16"/>
      <c r="AB1079" s="17"/>
      <c r="AC1079" s="14"/>
      <c r="AD1079" s="81">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6">
      <c r="A1080" s="49" t="str">
        <f t="shared" si="314"/>
        <v/>
      </c>
      <c r="B1080" s="66"/>
      <c r="C1080" s="50"/>
      <c r="D1080" s="51"/>
      <c r="E1080" s="52">
        <f t="shared" si="315"/>
        <v>-1</v>
      </c>
      <c r="F1080" s="53"/>
      <c r="G1080" s="54"/>
      <c r="H1080" s="54"/>
      <c r="I1080" s="55"/>
      <c r="J1080" s="55"/>
      <c r="K1080" s="55"/>
      <c r="L1080" s="54"/>
      <c r="M1080" s="56"/>
      <c r="N1080" s="56"/>
      <c r="O1080" s="57" t="e">
        <f t="shared" si="304"/>
        <v>#VALUE!</v>
      </c>
      <c r="P1080" s="58"/>
      <c r="Q1080" s="56"/>
      <c r="R1080" s="56" t="str">
        <f t="shared" si="316"/>
        <v/>
      </c>
      <c r="S1080" s="56"/>
      <c r="T1080" s="56"/>
      <c r="U1080" s="59"/>
      <c r="V1080" s="72"/>
      <c r="W1080" s="61"/>
      <c r="X1080" s="61"/>
      <c r="Y1080" s="72"/>
      <c r="Z1080" s="16"/>
      <c r="AA1080" s="16"/>
      <c r="AB1080" s="17"/>
      <c r="AC1080" s="14"/>
      <c r="AD1080" s="81">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6">
      <c r="A1081" s="49" t="str">
        <f t="shared" si="314"/>
        <v/>
      </c>
      <c r="B1081" s="66"/>
      <c r="C1081" s="50"/>
      <c r="D1081" s="51"/>
      <c r="E1081" s="52">
        <f t="shared" si="315"/>
        <v>-1</v>
      </c>
      <c r="F1081" s="53"/>
      <c r="G1081" s="54"/>
      <c r="H1081" s="54"/>
      <c r="I1081" s="55"/>
      <c r="J1081" s="55"/>
      <c r="K1081" s="55"/>
      <c r="L1081" s="54"/>
      <c r="M1081" s="56"/>
      <c r="N1081" s="56"/>
      <c r="O1081" s="57" t="e">
        <f t="shared" si="304"/>
        <v>#VALUE!</v>
      </c>
      <c r="P1081" s="58"/>
      <c r="Q1081" s="56"/>
      <c r="R1081" s="56" t="str">
        <f t="shared" si="316"/>
        <v/>
      </c>
      <c r="S1081" s="56"/>
      <c r="T1081" s="56"/>
      <c r="U1081" s="59"/>
      <c r="V1081" s="9"/>
      <c r="W1081" s="61"/>
      <c r="X1081" s="61"/>
      <c r="Y1081" s="9"/>
      <c r="Z1081" s="16"/>
      <c r="AA1081" s="16"/>
      <c r="AB1081" s="17"/>
      <c r="AC1081" s="1"/>
      <c r="AD1081" s="81">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6">
      <c r="A1082" s="49" t="str">
        <f t="shared" si="314"/>
        <v/>
      </c>
      <c r="B1082" s="66"/>
      <c r="C1082" s="50"/>
      <c r="D1082" s="51"/>
      <c r="E1082" s="52">
        <f t="shared" si="315"/>
        <v>-1</v>
      </c>
      <c r="F1082" s="53"/>
      <c r="G1082" s="54"/>
      <c r="H1082" s="54"/>
      <c r="I1082" s="55"/>
      <c r="J1082" s="55"/>
      <c r="K1082" s="55"/>
      <c r="L1082" s="54"/>
      <c r="M1082" s="56"/>
      <c r="N1082" s="56"/>
      <c r="O1082" s="57" t="e">
        <f t="shared" si="304"/>
        <v>#VALUE!</v>
      </c>
      <c r="P1082" s="58"/>
      <c r="Q1082" s="56"/>
      <c r="R1082" s="56" t="str">
        <f t="shared" si="316"/>
        <v/>
      </c>
      <c r="S1082" s="56"/>
      <c r="T1082" s="56"/>
      <c r="U1082" s="59"/>
      <c r="V1082" s="9"/>
      <c r="W1082" s="61"/>
      <c r="X1082" s="61"/>
      <c r="Y1082" s="9"/>
      <c r="Z1082" s="16"/>
      <c r="AA1082" s="16"/>
      <c r="AB1082" s="17"/>
      <c r="AC1082" s="1"/>
      <c r="AD1082" s="81">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6">
      <c r="A1083" s="49" t="str">
        <f t="shared" si="314"/>
        <v/>
      </c>
      <c r="B1083" s="66"/>
      <c r="C1083" s="50"/>
      <c r="D1083" s="51"/>
      <c r="E1083" s="52">
        <f t="shared" si="315"/>
        <v>-1</v>
      </c>
      <c r="F1083" s="53"/>
      <c r="G1083" s="54"/>
      <c r="H1083" s="54"/>
      <c r="I1083" s="55"/>
      <c r="J1083" s="55"/>
      <c r="K1083" s="55"/>
      <c r="L1083" s="54"/>
      <c r="M1083" s="56"/>
      <c r="N1083" s="56"/>
      <c r="O1083" s="57" t="e">
        <f t="shared" si="304"/>
        <v>#VALUE!</v>
      </c>
      <c r="P1083" s="58"/>
      <c r="Q1083" s="56"/>
      <c r="R1083" s="56" t="str">
        <f t="shared" si="316"/>
        <v/>
      </c>
      <c r="S1083" s="56"/>
      <c r="T1083" s="56"/>
      <c r="U1083" s="59"/>
      <c r="V1083" s="9"/>
      <c r="W1083" s="61"/>
      <c r="X1083" s="61"/>
      <c r="Y1083" s="9"/>
      <c r="Z1083" s="16"/>
      <c r="AA1083" s="16"/>
      <c r="AB1083" s="17"/>
      <c r="AC1083" s="1"/>
      <c r="AD1083" s="81">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6">
      <c r="A1084" s="49" t="str">
        <f t="shared" si="314"/>
        <v/>
      </c>
      <c r="B1084" s="66"/>
      <c r="C1084" s="50"/>
      <c r="D1084" s="51"/>
      <c r="E1084" s="52">
        <f t="shared" si="315"/>
        <v>-1</v>
      </c>
      <c r="F1084" s="53"/>
      <c r="G1084" s="54"/>
      <c r="H1084" s="54"/>
      <c r="I1084" s="55"/>
      <c r="J1084" s="55"/>
      <c r="K1084" s="55"/>
      <c r="L1084" s="54"/>
      <c r="M1084" s="56"/>
      <c r="N1084" s="56"/>
      <c r="O1084" s="57" t="e">
        <f t="shared" si="304"/>
        <v>#VALUE!</v>
      </c>
      <c r="P1084" s="58"/>
      <c r="Q1084" s="56"/>
      <c r="R1084" s="56" t="str">
        <f t="shared" si="316"/>
        <v/>
      </c>
      <c r="S1084" s="56"/>
      <c r="T1084" s="56"/>
      <c r="U1084" s="59"/>
      <c r="V1084" s="60"/>
      <c r="W1084" s="61"/>
      <c r="X1084" s="61"/>
      <c r="Y1084" s="60"/>
      <c r="Z1084" s="16"/>
      <c r="AA1084" s="16"/>
      <c r="AB1084" s="17"/>
      <c r="AC1084" s="62"/>
      <c r="AD1084" s="81">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6">
      <c r="A1085" s="49" t="str">
        <f t="shared" si="314"/>
        <v/>
      </c>
      <c r="B1085" s="66"/>
      <c r="C1085" s="50"/>
      <c r="D1085" s="51"/>
      <c r="E1085" s="52">
        <f t="shared" si="315"/>
        <v>-1</v>
      </c>
      <c r="F1085" s="53"/>
      <c r="G1085" s="54"/>
      <c r="H1085" s="54"/>
      <c r="I1085" s="55"/>
      <c r="J1085" s="55"/>
      <c r="K1085" s="55"/>
      <c r="L1085" s="54"/>
      <c r="M1085" s="56"/>
      <c r="N1085" s="56"/>
      <c r="O1085" s="57" t="e">
        <f t="shared" si="304"/>
        <v>#VALUE!</v>
      </c>
      <c r="P1085" s="58"/>
      <c r="Q1085" s="56"/>
      <c r="R1085" s="56" t="str">
        <f t="shared" si="316"/>
        <v/>
      </c>
      <c r="S1085" s="56"/>
      <c r="T1085" s="56"/>
      <c r="U1085" s="59"/>
      <c r="V1085" s="9"/>
      <c r="W1085" s="61"/>
      <c r="X1085" s="61"/>
      <c r="Y1085" s="9"/>
      <c r="Z1085" s="16"/>
      <c r="AA1085" s="16"/>
      <c r="AB1085" s="17"/>
      <c r="AC1085" s="1"/>
      <c r="AD1085" s="81">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6">
      <c r="A1086" s="49" t="str">
        <f t="shared" si="314"/>
        <v/>
      </c>
      <c r="B1086" s="66"/>
      <c r="C1086" s="50"/>
      <c r="D1086" s="51"/>
      <c r="E1086" s="52">
        <f t="shared" si="315"/>
        <v>-1</v>
      </c>
      <c r="F1086" s="53"/>
      <c r="G1086" s="54"/>
      <c r="H1086" s="54"/>
      <c r="I1086" s="55"/>
      <c r="J1086" s="55"/>
      <c r="K1086" s="55"/>
      <c r="L1086" s="54"/>
      <c r="M1086" s="56"/>
      <c r="N1086" s="56"/>
      <c r="O1086" s="57" t="e">
        <f t="shared" si="304"/>
        <v>#VALUE!</v>
      </c>
      <c r="P1086" s="58"/>
      <c r="Q1086" s="56"/>
      <c r="R1086" s="56" t="str">
        <f t="shared" si="316"/>
        <v/>
      </c>
      <c r="S1086" s="56"/>
      <c r="T1086" s="56"/>
      <c r="U1086" s="59"/>
      <c r="V1086" s="9"/>
      <c r="W1086" s="61"/>
      <c r="X1086" s="61"/>
      <c r="Y1086" s="9"/>
      <c r="Z1086" s="16"/>
      <c r="AA1086" s="16"/>
      <c r="AB1086" s="17"/>
      <c r="AC1086" s="1"/>
      <c r="AD1086" s="81">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6">
      <c r="A1087" s="49" t="str">
        <f t="shared" si="314"/>
        <v/>
      </c>
      <c r="B1087" s="66"/>
      <c r="C1087" s="50"/>
      <c r="D1087" s="51"/>
      <c r="E1087" s="52">
        <f t="shared" si="315"/>
        <v>-1</v>
      </c>
      <c r="F1087" s="53"/>
      <c r="G1087" s="54"/>
      <c r="H1087" s="54"/>
      <c r="I1087" s="55"/>
      <c r="J1087" s="55"/>
      <c r="K1087" s="55"/>
      <c r="L1087" s="54"/>
      <c r="M1087" s="56"/>
      <c r="N1087" s="56"/>
      <c r="O1087" s="57" t="e">
        <f t="shared" si="304"/>
        <v>#VALUE!</v>
      </c>
      <c r="P1087" s="58"/>
      <c r="Q1087" s="56"/>
      <c r="R1087" s="56" t="str">
        <f t="shared" si="316"/>
        <v/>
      </c>
      <c r="S1087" s="56"/>
      <c r="T1087" s="56"/>
      <c r="U1087" s="59"/>
      <c r="V1087" s="9"/>
      <c r="W1087" s="61"/>
      <c r="X1087" s="61"/>
      <c r="Y1087" s="9"/>
      <c r="Z1087" s="16"/>
      <c r="AA1087" s="16"/>
      <c r="AB1087" s="17"/>
      <c r="AC1087" s="1"/>
      <c r="AD1087" s="81">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6">
      <c r="A1088" s="49" t="str">
        <f t="shared" si="314"/>
        <v/>
      </c>
      <c r="B1088" s="66"/>
      <c r="C1088" s="50"/>
      <c r="D1088" s="51"/>
      <c r="E1088" s="52">
        <f t="shared" si="315"/>
        <v>-1</v>
      </c>
      <c r="F1088" s="53"/>
      <c r="G1088" s="54"/>
      <c r="H1088" s="54"/>
      <c r="I1088" s="55"/>
      <c r="J1088" s="55"/>
      <c r="K1088" s="55"/>
      <c r="L1088" s="54"/>
      <c r="M1088" s="56"/>
      <c r="N1088" s="56"/>
      <c r="O1088" s="57" t="e">
        <f t="shared" si="304"/>
        <v>#VALUE!</v>
      </c>
      <c r="P1088" s="58"/>
      <c r="Q1088" s="56"/>
      <c r="R1088" s="56" t="str">
        <f t="shared" si="316"/>
        <v/>
      </c>
      <c r="S1088" s="56"/>
      <c r="T1088" s="56"/>
      <c r="U1088" s="59"/>
      <c r="V1088" s="9"/>
      <c r="W1088" s="61"/>
      <c r="X1088" s="61"/>
      <c r="Y1088" s="9"/>
      <c r="Z1088" s="16"/>
      <c r="AA1088" s="16"/>
      <c r="AB1088" s="17"/>
      <c r="AC1088" s="1"/>
      <c r="AD1088" s="81">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6">
      <c r="A1089" s="49" t="str">
        <f t="shared" si="314"/>
        <v/>
      </c>
      <c r="B1089" s="66"/>
      <c r="C1089" s="50"/>
      <c r="D1089" s="51"/>
      <c r="E1089" s="52">
        <f t="shared" si="315"/>
        <v>-1</v>
      </c>
      <c r="F1089" s="53"/>
      <c r="G1089" s="54"/>
      <c r="H1089" s="54"/>
      <c r="I1089" s="55"/>
      <c r="J1089" s="55"/>
      <c r="K1089" s="55"/>
      <c r="L1089" s="54"/>
      <c r="M1089" s="56"/>
      <c r="N1089" s="56"/>
      <c r="O1089" s="57" t="e">
        <f t="shared" si="304"/>
        <v>#VALUE!</v>
      </c>
      <c r="P1089" s="58"/>
      <c r="Q1089" s="56"/>
      <c r="R1089" s="56" t="str">
        <f t="shared" si="316"/>
        <v/>
      </c>
      <c r="S1089" s="56"/>
      <c r="T1089" s="56"/>
      <c r="U1089" s="59"/>
      <c r="V1089" s="9"/>
      <c r="W1089" s="61"/>
      <c r="X1089" s="61"/>
      <c r="Y1089" s="9"/>
      <c r="Z1089" s="16"/>
      <c r="AA1089" s="16"/>
      <c r="AB1089" s="17"/>
      <c r="AC1089" s="1"/>
      <c r="AD1089" s="81">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6">
      <c r="A1090" s="49" t="str">
        <f t="shared" si="314"/>
        <v/>
      </c>
      <c r="B1090" s="66"/>
      <c r="C1090" s="50"/>
      <c r="D1090" s="51"/>
      <c r="E1090" s="52">
        <f t="shared" si="315"/>
        <v>-1</v>
      </c>
      <c r="F1090" s="53"/>
      <c r="G1090" s="54"/>
      <c r="H1090" s="54"/>
      <c r="I1090" s="55"/>
      <c r="J1090" s="55"/>
      <c r="K1090" s="55"/>
      <c r="L1090" s="54"/>
      <c r="M1090" s="56"/>
      <c r="N1090" s="56"/>
      <c r="O1090" s="57" t="e">
        <f t="shared" si="304"/>
        <v>#VALUE!</v>
      </c>
      <c r="P1090" s="58"/>
      <c r="Q1090" s="56"/>
      <c r="R1090" s="56" t="str">
        <f t="shared" si="316"/>
        <v/>
      </c>
      <c r="S1090" s="56"/>
      <c r="T1090" s="56"/>
      <c r="U1090" s="59"/>
      <c r="V1090" s="9"/>
      <c r="W1090" s="61"/>
      <c r="X1090" s="61"/>
      <c r="Y1090" s="9"/>
      <c r="Z1090" s="16"/>
      <c r="AA1090" s="16"/>
      <c r="AB1090" s="17"/>
      <c r="AC1090" s="1"/>
      <c r="AD1090" s="81">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6">
      <c r="A1091" s="49" t="str">
        <f t="shared" si="314"/>
        <v/>
      </c>
      <c r="B1091" s="66"/>
      <c r="C1091" s="50"/>
      <c r="D1091" s="51"/>
      <c r="E1091" s="52">
        <f t="shared" si="315"/>
        <v>-1</v>
      </c>
      <c r="F1091" s="53"/>
      <c r="G1091" s="54"/>
      <c r="H1091" s="54"/>
      <c r="I1091" s="55"/>
      <c r="J1091" s="55"/>
      <c r="K1091" s="55"/>
      <c r="L1091" s="54"/>
      <c r="M1091" s="56"/>
      <c r="N1091" s="56"/>
      <c r="O1091" s="57" t="e">
        <f t="shared" si="304"/>
        <v>#VALUE!</v>
      </c>
      <c r="P1091" s="58"/>
      <c r="Q1091" s="56"/>
      <c r="R1091" s="56" t="str">
        <f t="shared" si="316"/>
        <v/>
      </c>
      <c r="S1091" s="56"/>
      <c r="T1091" s="56"/>
      <c r="U1091" s="59"/>
      <c r="V1091" s="9"/>
      <c r="W1091" s="61"/>
      <c r="X1091" s="61"/>
      <c r="Y1091" s="9"/>
      <c r="Z1091" s="16"/>
      <c r="AA1091" s="16"/>
      <c r="AB1091" s="17"/>
      <c r="AC1091" s="1"/>
      <c r="AD1091" s="81">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6">
      <c r="A1092" s="49" t="str">
        <f t="shared" si="314"/>
        <v/>
      </c>
      <c r="B1092" s="66"/>
      <c r="C1092" s="50"/>
      <c r="D1092" s="51"/>
      <c r="E1092" s="52">
        <f t="shared" si="315"/>
        <v>-1</v>
      </c>
      <c r="F1092" s="53"/>
      <c r="G1092" s="54"/>
      <c r="H1092" s="54"/>
      <c r="I1092" s="55"/>
      <c r="J1092" s="55"/>
      <c r="K1092" s="55"/>
      <c r="L1092" s="54"/>
      <c r="M1092" s="56"/>
      <c r="N1092" s="56"/>
      <c r="O1092" s="57" t="e">
        <f t="shared" si="304"/>
        <v>#VALUE!</v>
      </c>
      <c r="P1092" s="58"/>
      <c r="Q1092" s="56"/>
      <c r="R1092" s="56" t="str">
        <f t="shared" si="316"/>
        <v/>
      </c>
      <c r="S1092" s="56"/>
      <c r="T1092" s="56"/>
      <c r="U1092" s="59"/>
      <c r="V1092" s="9"/>
      <c r="W1092" s="61"/>
      <c r="X1092" s="61"/>
      <c r="Y1092" s="9"/>
      <c r="Z1092" s="16"/>
      <c r="AA1092" s="16"/>
      <c r="AB1092" s="17"/>
      <c r="AC1092" s="1"/>
      <c r="AD1092" s="81">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6">
      <c r="A1093" s="49" t="str">
        <f t="shared" si="314"/>
        <v/>
      </c>
      <c r="B1093" s="66"/>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56" t="str">
        <f t="shared" si="316"/>
        <v/>
      </c>
      <c r="S1093" s="56"/>
      <c r="T1093" s="56"/>
      <c r="U1093" s="59"/>
      <c r="V1093" s="9"/>
      <c r="W1093" s="61"/>
      <c r="X1093" s="61"/>
      <c r="Y1093" s="9"/>
      <c r="Z1093" s="16"/>
      <c r="AA1093" s="16"/>
      <c r="AB1093" s="17"/>
      <c r="AC1093" s="1"/>
      <c r="AD1093" s="81">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6">
      <c r="A1094" s="49" t="str">
        <f t="shared" ref="A1094:A1157" si="333">IF(ISERROR(SEARCH("-X-",D1094)),IF(R1094="G","NO",IF(R1094="E","YES","")),"EXT")</f>
        <v/>
      </c>
      <c r="B1094" s="66"/>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56" t="str">
        <f t="shared" ref="R1094:R1157" si="335">IF($D1094="","",IF(ISERROR(FIND("/@",RIGHT($Q1094,LEN($Q1094)-FIND("#",SUBSTITUTE($Q1094,"/","#",LEN($Q1094)-LEN(SUBSTITUTE($Q1094,"/",""))))))),IF(LEFT($D1094,4)="BG-X","EG",IF(LEFT($D1094,2)="BG","G",IF(OR(RIGHT($D1094,2)="-0",RIGHT($D1094,3)="-00",RIGHT($D1094,4)="-000"),"","E"))),"A"))</f>
        <v/>
      </c>
      <c r="S1094" s="56"/>
      <c r="T1094" s="56"/>
      <c r="U1094" s="59"/>
      <c r="V1094" s="9"/>
      <c r="W1094" s="61"/>
      <c r="X1094" s="61"/>
      <c r="Y1094" s="9"/>
      <c r="Z1094" s="16"/>
      <c r="AA1094" s="16"/>
      <c r="AB1094" s="17"/>
      <c r="AC1094" s="1"/>
      <c r="AD1094" s="81">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6">
      <c r="A1095" s="49" t="str">
        <f t="shared" si="333"/>
        <v/>
      </c>
      <c r="B1095" s="66"/>
      <c r="C1095" s="50"/>
      <c r="D1095" s="51"/>
      <c r="E1095" s="52">
        <f t="shared" si="334"/>
        <v>-1</v>
      </c>
      <c r="F1095" s="53"/>
      <c r="G1095" s="54"/>
      <c r="H1095" s="54"/>
      <c r="I1095" s="55"/>
      <c r="J1095" s="55"/>
      <c r="K1095" s="55"/>
      <c r="L1095" s="54"/>
      <c r="M1095" s="56"/>
      <c r="N1095" s="56"/>
      <c r="O1095" s="57" t="e">
        <f t="shared" si="323"/>
        <v>#VALUE!</v>
      </c>
      <c r="P1095" s="58"/>
      <c r="Q1095" s="56"/>
      <c r="R1095" s="56" t="str">
        <f t="shared" si="335"/>
        <v/>
      </c>
      <c r="S1095" s="56"/>
      <c r="T1095" s="56"/>
      <c r="U1095" s="59"/>
      <c r="V1095" s="9"/>
      <c r="W1095" s="61"/>
      <c r="X1095" s="61"/>
      <c r="Y1095" s="9"/>
      <c r="Z1095" s="16"/>
      <c r="AA1095" s="16"/>
      <c r="AB1095" s="17"/>
      <c r="AC1095" s="1"/>
      <c r="AD1095" s="81">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6">
      <c r="A1096" s="49" t="str">
        <f t="shared" si="333"/>
        <v/>
      </c>
      <c r="B1096" s="66"/>
      <c r="C1096" s="50"/>
      <c r="D1096" s="51"/>
      <c r="E1096" s="52">
        <f t="shared" si="334"/>
        <v>-1</v>
      </c>
      <c r="F1096" s="53"/>
      <c r="G1096" s="54"/>
      <c r="H1096" s="54"/>
      <c r="I1096" s="55"/>
      <c r="J1096" s="55"/>
      <c r="K1096" s="55"/>
      <c r="L1096" s="54"/>
      <c r="M1096" s="56"/>
      <c r="N1096" s="56"/>
      <c r="O1096" s="57" t="e">
        <f t="shared" si="323"/>
        <v>#VALUE!</v>
      </c>
      <c r="P1096" s="58"/>
      <c r="Q1096" s="56"/>
      <c r="R1096" s="56" t="str">
        <f t="shared" si="335"/>
        <v/>
      </c>
      <c r="S1096" s="56"/>
      <c r="T1096" s="56"/>
      <c r="U1096" s="59"/>
      <c r="V1096" s="9"/>
      <c r="W1096" s="61"/>
      <c r="X1096" s="61"/>
      <c r="Y1096" s="9"/>
      <c r="Z1096" s="16"/>
      <c r="AA1096" s="16"/>
      <c r="AB1096" s="17"/>
      <c r="AC1096" s="1"/>
      <c r="AD1096" s="81">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6">
      <c r="A1097" s="49" t="str">
        <f t="shared" si="333"/>
        <v/>
      </c>
      <c r="B1097" s="66"/>
      <c r="C1097" s="50"/>
      <c r="D1097" s="51"/>
      <c r="E1097" s="52">
        <f t="shared" si="334"/>
        <v>-1</v>
      </c>
      <c r="F1097" s="53"/>
      <c r="G1097" s="54"/>
      <c r="H1097" s="54"/>
      <c r="I1097" s="55"/>
      <c r="J1097" s="55"/>
      <c r="K1097" s="55"/>
      <c r="L1097" s="54"/>
      <c r="M1097" s="56"/>
      <c r="N1097" s="56"/>
      <c r="O1097" s="57" t="e">
        <f t="shared" si="323"/>
        <v>#VALUE!</v>
      </c>
      <c r="P1097" s="58"/>
      <c r="Q1097" s="56"/>
      <c r="R1097" s="56" t="str">
        <f t="shared" si="335"/>
        <v/>
      </c>
      <c r="S1097" s="56"/>
      <c r="T1097" s="56"/>
      <c r="U1097" s="59"/>
      <c r="V1097" s="9"/>
      <c r="W1097" s="61"/>
      <c r="X1097" s="61"/>
      <c r="Y1097" s="9"/>
      <c r="Z1097" s="16"/>
      <c r="AA1097" s="16"/>
      <c r="AB1097" s="17"/>
      <c r="AC1097" s="1"/>
      <c r="AD1097" s="81">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6">
      <c r="A1098" s="49" t="str">
        <f t="shared" si="333"/>
        <v/>
      </c>
      <c r="B1098" s="66"/>
      <c r="C1098" s="50"/>
      <c r="D1098" s="51"/>
      <c r="E1098" s="52">
        <f t="shared" si="334"/>
        <v>-1</v>
      </c>
      <c r="F1098" s="53"/>
      <c r="G1098" s="54"/>
      <c r="H1098" s="54"/>
      <c r="I1098" s="55"/>
      <c r="J1098" s="55"/>
      <c r="K1098" s="55"/>
      <c r="L1098" s="54"/>
      <c r="M1098" s="56"/>
      <c r="N1098" s="56"/>
      <c r="O1098" s="57" t="e">
        <f t="shared" si="323"/>
        <v>#VALUE!</v>
      </c>
      <c r="P1098" s="58"/>
      <c r="Q1098" s="56"/>
      <c r="R1098" s="56" t="str">
        <f t="shared" si="335"/>
        <v/>
      </c>
      <c r="S1098" s="56"/>
      <c r="T1098" s="56"/>
      <c r="U1098" s="59"/>
      <c r="V1098" s="9"/>
      <c r="W1098" s="61"/>
      <c r="X1098" s="61"/>
      <c r="Y1098" s="9"/>
      <c r="Z1098" s="16"/>
      <c r="AA1098" s="16"/>
      <c r="AB1098" s="17"/>
      <c r="AC1098" s="1"/>
      <c r="AD1098" s="81">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6">
      <c r="A1099" s="49" t="str">
        <f t="shared" si="333"/>
        <v/>
      </c>
      <c r="B1099" s="66"/>
      <c r="C1099" s="50"/>
      <c r="D1099" s="51"/>
      <c r="E1099" s="52">
        <f t="shared" si="334"/>
        <v>-1</v>
      </c>
      <c r="F1099" s="53"/>
      <c r="G1099" s="54"/>
      <c r="H1099" s="54"/>
      <c r="I1099" s="55"/>
      <c r="J1099" s="55"/>
      <c r="K1099" s="55"/>
      <c r="L1099" s="54"/>
      <c r="M1099" s="56"/>
      <c r="N1099" s="56"/>
      <c r="O1099" s="57" t="e">
        <f t="shared" si="323"/>
        <v>#VALUE!</v>
      </c>
      <c r="P1099" s="58"/>
      <c r="Q1099" s="56"/>
      <c r="R1099" s="56" t="str">
        <f t="shared" si="335"/>
        <v/>
      </c>
      <c r="S1099" s="56"/>
      <c r="T1099" s="56"/>
      <c r="U1099" s="59"/>
      <c r="V1099" s="9"/>
      <c r="W1099" s="61"/>
      <c r="X1099" s="61"/>
      <c r="Y1099" s="9"/>
      <c r="Z1099" s="16"/>
      <c r="AA1099" s="16"/>
      <c r="AB1099" s="17"/>
      <c r="AC1099" s="1"/>
      <c r="AD1099" s="81">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6">
      <c r="A1100" s="49" t="str">
        <f t="shared" si="333"/>
        <v/>
      </c>
      <c r="B1100" s="66"/>
      <c r="C1100" s="50"/>
      <c r="D1100" s="51"/>
      <c r="E1100" s="52">
        <f t="shared" si="334"/>
        <v>-1</v>
      </c>
      <c r="F1100" s="53"/>
      <c r="G1100" s="54"/>
      <c r="H1100" s="54"/>
      <c r="I1100" s="55"/>
      <c r="J1100" s="55"/>
      <c r="K1100" s="55"/>
      <c r="L1100" s="54"/>
      <c r="M1100" s="56"/>
      <c r="N1100" s="56"/>
      <c r="O1100" s="57" t="e">
        <f t="shared" si="323"/>
        <v>#VALUE!</v>
      </c>
      <c r="P1100" s="58"/>
      <c r="Q1100" s="56"/>
      <c r="R1100" s="56" t="str">
        <f t="shared" si="335"/>
        <v/>
      </c>
      <c r="S1100" s="56"/>
      <c r="T1100" s="56"/>
      <c r="U1100" s="59"/>
      <c r="V1100" s="9"/>
      <c r="W1100" s="61"/>
      <c r="X1100" s="61"/>
      <c r="Y1100" s="9"/>
      <c r="Z1100" s="16"/>
      <c r="AA1100" s="16"/>
      <c r="AB1100" s="17"/>
      <c r="AC1100" s="1"/>
      <c r="AD1100" s="81">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6">
      <c r="A1101" s="49" t="str">
        <f t="shared" si="333"/>
        <v/>
      </c>
      <c r="B1101" s="66"/>
      <c r="C1101" s="50"/>
      <c r="D1101" s="51"/>
      <c r="E1101" s="52">
        <f t="shared" si="334"/>
        <v>-1</v>
      </c>
      <c r="F1101" s="53"/>
      <c r="G1101" s="54"/>
      <c r="H1101" s="54"/>
      <c r="I1101" s="55"/>
      <c r="J1101" s="55"/>
      <c r="K1101" s="55"/>
      <c r="L1101" s="54"/>
      <c r="M1101" s="56"/>
      <c r="N1101" s="56"/>
      <c r="O1101" s="57" t="e">
        <f t="shared" si="323"/>
        <v>#VALUE!</v>
      </c>
      <c r="P1101" s="58"/>
      <c r="Q1101" s="56"/>
      <c r="R1101" s="56" t="str">
        <f t="shared" si="335"/>
        <v/>
      </c>
      <c r="S1101" s="56"/>
      <c r="T1101" s="56"/>
      <c r="U1101" s="59"/>
      <c r="V1101" s="9"/>
      <c r="W1101" s="61"/>
      <c r="X1101" s="61"/>
      <c r="Y1101" s="9"/>
      <c r="Z1101" s="16"/>
      <c r="AA1101" s="16"/>
      <c r="AB1101" s="17"/>
      <c r="AC1101" s="1"/>
      <c r="AD1101" s="81">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6">
      <c r="A1102" s="49" t="str">
        <f t="shared" si="333"/>
        <v/>
      </c>
      <c r="B1102" s="66"/>
      <c r="C1102" s="50"/>
      <c r="D1102" s="51"/>
      <c r="E1102" s="52">
        <f t="shared" si="334"/>
        <v>-1</v>
      </c>
      <c r="F1102" s="53"/>
      <c r="G1102" s="54"/>
      <c r="H1102" s="54"/>
      <c r="I1102" s="55"/>
      <c r="J1102" s="55"/>
      <c r="K1102" s="55"/>
      <c r="L1102" s="54"/>
      <c r="M1102" s="56"/>
      <c r="N1102" s="56"/>
      <c r="O1102" s="57" t="e">
        <f t="shared" si="323"/>
        <v>#VALUE!</v>
      </c>
      <c r="P1102" s="58"/>
      <c r="Q1102" s="56"/>
      <c r="R1102" s="56" t="str">
        <f t="shared" si="335"/>
        <v/>
      </c>
      <c r="S1102" s="56"/>
      <c r="T1102" s="56"/>
      <c r="U1102" s="59"/>
      <c r="V1102" s="9"/>
      <c r="W1102" s="61"/>
      <c r="X1102" s="61"/>
      <c r="Y1102" s="9"/>
      <c r="Z1102" s="16"/>
      <c r="AA1102" s="16"/>
      <c r="AB1102" s="17"/>
      <c r="AC1102" s="1"/>
      <c r="AD1102" s="81">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6">
      <c r="A1103" s="49" t="str">
        <f t="shared" si="333"/>
        <v/>
      </c>
      <c r="B1103" s="66"/>
      <c r="C1103" s="50"/>
      <c r="D1103" s="51"/>
      <c r="E1103" s="52">
        <f t="shared" si="334"/>
        <v>-1</v>
      </c>
      <c r="F1103" s="53"/>
      <c r="G1103" s="54"/>
      <c r="H1103" s="54"/>
      <c r="I1103" s="55"/>
      <c r="J1103" s="55"/>
      <c r="K1103" s="55"/>
      <c r="L1103" s="54"/>
      <c r="M1103" s="56"/>
      <c r="N1103" s="56"/>
      <c r="O1103" s="57" t="e">
        <f t="shared" si="323"/>
        <v>#VALUE!</v>
      </c>
      <c r="P1103" s="58"/>
      <c r="Q1103" s="56"/>
      <c r="R1103" s="56" t="str">
        <f t="shared" si="335"/>
        <v/>
      </c>
      <c r="S1103" s="56"/>
      <c r="T1103" s="56"/>
      <c r="U1103" s="59"/>
      <c r="V1103" s="9"/>
      <c r="W1103" s="61"/>
      <c r="X1103" s="61"/>
      <c r="Y1103" s="9"/>
      <c r="Z1103" s="16"/>
      <c r="AA1103" s="16"/>
      <c r="AB1103" s="17"/>
      <c r="AC1103" s="1"/>
      <c r="AD1103" s="81">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6">
      <c r="A1104" s="49" t="str">
        <f t="shared" si="333"/>
        <v/>
      </c>
      <c r="B1104" s="66"/>
      <c r="C1104" s="50"/>
      <c r="D1104" s="51"/>
      <c r="E1104" s="52">
        <f t="shared" si="334"/>
        <v>-1</v>
      </c>
      <c r="F1104" s="53"/>
      <c r="G1104" s="54"/>
      <c r="H1104" s="54"/>
      <c r="I1104" s="55"/>
      <c r="J1104" s="55"/>
      <c r="K1104" s="55"/>
      <c r="L1104" s="54"/>
      <c r="M1104" s="56"/>
      <c r="N1104" s="56"/>
      <c r="O1104" s="57" t="e">
        <f t="shared" si="323"/>
        <v>#VALUE!</v>
      </c>
      <c r="P1104" s="58"/>
      <c r="Q1104" s="56"/>
      <c r="R1104" s="56" t="str">
        <f t="shared" si="335"/>
        <v/>
      </c>
      <c r="S1104" s="56"/>
      <c r="T1104" s="56"/>
      <c r="U1104" s="59"/>
      <c r="V1104" s="9"/>
      <c r="W1104" s="61"/>
      <c r="X1104" s="61"/>
      <c r="Y1104" s="9"/>
      <c r="Z1104" s="16"/>
      <c r="AA1104" s="16"/>
      <c r="AB1104" s="17"/>
      <c r="AC1104" s="1"/>
      <c r="AD1104" s="81">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6">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56" t="str">
        <f t="shared" si="335"/>
        <v/>
      </c>
      <c r="S1105" s="56"/>
      <c r="T1105" s="56"/>
      <c r="U1105" s="59"/>
      <c r="V1105" s="9"/>
      <c r="W1105" s="61"/>
      <c r="X1105" s="61"/>
      <c r="Y1105" s="9"/>
      <c r="Z1105" s="16"/>
      <c r="AA1105" s="16"/>
      <c r="AB1105" s="17"/>
      <c r="AC1105" s="1"/>
      <c r="AD1105" s="81">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6">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56" t="str">
        <f t="shared" si="335"/>
        <v/>
      </c>
      <c r="S1106" s="56"/>
      <c r="T1106" s="56"/>
      <c r="U1106" s="59"/>
      <c r="V1106" s="9"/>
      <c r="W1106" s="61"/>
      <c r="X1106" s="61"/>
      <c r="Y1106" s="9"/>
      <c r="Z1106" s="16"/>
      <c r="AA1106" s="16"/>
      <c r="AB1106" s="17"/>
      <c r="AC1106" s="1"/>
      <c r="AD1106" s="81">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6">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56" t="str">
        <f t="shared" si="335"/>
        <v/>
      </c>
      <c r="S1107" s="56"/>
      <c r="T1107" s="56"/>
      <c r="U1107" s="59"/>
      <c r="V1107" s="9"/>
      <c r="W1107" s="61"/>
      <c r="X1107" s="61"/>
      <c r="Y1107" s="9"/>
      <c r="Z1107" s="16"/>
      <c r="AA1107" s="16"/>
      <c r="AB1107" s="17"/>
      <c r="AC1107" s="1"/>
      <c r="AD1107" s="81">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6">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56" t="str">
        <f t="shared" si="335"/>
        <v/>
      </c>
      <c r="S1108" s="56"/>
      <c r="T1108" s="56"/>
      <c r="U1108" s="59"/>
      <c r="V1108" s="9"/>
      <c r="W1108" s="61"/>
      <c r="X1108" s="61"/>
      <c r="Y1108" s="9"/>
      <c r="Z1108" s="16"/>
      <c r="AA1108" s="16"/>
      <c r="AB1108" s="17"/>
      <c r="AC1108" s="1"/>
      <c r="AD1108" s="81">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6">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56" t="str">
        <f t="shared" si="335"/>
        <v/>
      </c>
      <c r="S1109" s="56"/>
      <c r="T1109" s="56"/>
      <c r="U1109" s="59"/>
      <c r="V1109" s="9"/>
      <c r="W1109" s="61"/>
      <c r="X1109" s="61"/>
      <c r="Y1109" s="9"/>
      <c r="Z1109" s="16"/>
      <c r="AA1109" s="16"/>
      <c r="AB1109" s="17"/>
      <c r="AC1109" s="1"/>
      <c r="AD1109" s="81">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6">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56" t="str">
        <f t="shared" si="335"/>
        <v/>
      </c>
      <c r="S1110" s="56"/>
      <c r="T1110" s="56"/>
      <c r="U1110" s="59"/>
      <c r="V1110" s="9"/>
      <c r="W1110" s="61"/>
      <c r="X1110" s="61"/>
      <c r="Y1110" s="9"/>
      <c r="Z1110" s="16"/>
      <c r="AA1110" s="16"/>
      <c r="AB1110" s="17"/>
      <c r="AC1110" s="1"/>
      <c r="AD1110" s="81">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6">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56" t="str">
        <f t="shared" si="335"/>
        <v/>
      </c>
      <c r="S1111" s="56"/>
      <c r="T1111" s="56"/>
      <c r="U1111" s="59"/>
      <c r="V1111" s="9"/>
      <c r="W1111" s="61"/>
      <c r="X1111" s="61"/>
      <c r="Y1111" s="9"/>
      <c r="Z1111" s="16"/>
      <c r="AA1111" s="16"/>
      <c r="AB1111" s="17"/>
      <c r="AC1111" s="1"/>
      <c r="AD1111" s="81">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6">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56" t="str">
        <f t="shared" si="335"/>
        <v/>
      </c>
      <c r="S1112" s="56"/>
      <c r="T1112" s="56"/>
      <c r="U1112" s="59"/>
      <c r="V1112" s="9"/>
      <c r="W1112" s="61"/>
      <c r="X1112" s="61"/>
      <c r="Y1112" s="9"/>
      <c r="Z1112" s="16"/>
      <c r="AA1112" s="16"/>
      <c r="AB1112" s="17"/>
      <c r="AC1112" s="1"/>
      <c r="AD1112" s="81">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6">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56" t="str">
        <f t="shared" si="335"/>
        <v/>
      </c>
      <c r="S1113" s="56"/>
      <c r="T1113" s="56"/>
      <c r="U1113" s="59"/>
      <c r="V1113" s="9"/>
      <c r="W1113" s="61"/>
      <c r="X1113" s="61"/>
      <c r="Y1113" s="9"/>
      <c r="Z1113" s="16"/>
      <c r="AA1113" s="16"/>
      <c r="AB1113" s="17"/>
      <c r="AC1113" s="1"/>
      <c r="AD1113" s="81">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6">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56" t="str">
        <f t="shared" si="335"/>
        <v/>
      </c>
      <c r="S1114" s="56"/>
      <c r="T1114" s="56"/>
      <c r="U1114" s="59"/>
      <c r="V1114" s="9"/>
      <c r="W1114" s="61"/>
      <c r="X1114" s="61"/>
      <c r="Y1114" s="9"/>
      <c r="Z1114" s="16"/>
      <c r="AA1114" s="16"/>
      <c r="AB1114" s="17"/>
      <c r="AC1114" s="1"/>
      <c r="AD1114" s="81">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6">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56" t="str">
        <f t="shared" si="335"/>
        <v/>
      </c>
      <c r="S1115" s="56"/>
      <c r="T1115" s="56"/>
      <c r="U1115" s="59"/>
      <c r="V1115" s="9"/>
      <c r="W1115" s="61"/>
      <c r="X1115" s="61"/>
      <c r="Y1115" s="9"/>
      <c r="Z1115" s="16"/>
      <c r="AA1115" s="16"/>
      <c r="AB1115" s="17"/>
      <c r="AC1115" s="1"/>
      <c r="AD1115" s="81">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6">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56" t="str">
        <f t="shared" si="335"/>
        <v/>
      </c>
      <c r="S1116" s="56"/>
      <c r="T1116" s="56"/>
      <c r="U1116" s="59"/>
      <c r="W1116" s="61"/>
      <c r="X1116" s="61"/>
      <c r="Z1116" s="16"/>
      <c r="AA1116" s="16"/>
      <c r="AB1116" s="17"/>
      <c r="AD1116" s="81">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6">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56" t="str">
        <f t="shared" si="335"/>
        <v/>
      </c>
      <c r="S1117" s="56"/>
      <c r="T1117" s="56"/>
      <c r="U1117" s="59"/>
      <c r="W1117" s="61"/>
      <c r="X1117" s="61"/>
      <c r="Z1117" s="16"/>
      <c r="AA1117" s="16"/>
      <c r="AB1117" s="17"/>
      <c r="AD1117" s="81">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6">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56" t="str">
        <f t="shared" si="335"/>
        <v/>
      </c>
      <c r="S1118" s="56"/>
      <c r="T1118" s="56"/>
      <c r="U1118" s="59"/>
      <c r="W1118" s="61"/>
      <c r="X1118" s="61"/>
      <c r="Z1118" s="16"/>
      <c r="AA1118" s="16"/>
      <c r="AB1118" s="17"/>
      <c r="AD1118" s="81">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6">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56" t="str">
        <f t="shared" si="335"/>
        <v/>
      </c>
      <c r="S1119" s="56"/>
      <c r="T1119" s="56"/>
      <c r="U1119" s="59"/>
      <c r="W1119" s="61"/>
      <c r="X1119" s="61"/>
      <c r="Z1119" s="16"/>
      <c r="AA1119" s="16"/>
      <c r="AB1119" s="17"/>
      <c r="AD1119" s="81">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6">
      <c r="A1120" s="49" t="str">
        <f t="shared" si="333"/>
        <v/>
      </c>
      <c r="B1120" s="65"/>
      <c r="C1120" s="50"/>
      <c r="D1120" s="51"/>
      <c r="E1120" s="52">
        <f t="shared" si="334"/>
        <v>-1</v>
      </c>
      <c r="F1120" s="53"/>
      <c r="G1120" s="54"/>
      <c r="H1120" s="54"/>
      <c r="I1120" s="55"/>
      <c r="J1120" s="55"/>
      <c r="K1120" s="55"/>
      <c r="L1120" s="54"/>
      <c r="M1120" s="56"/>
      <c r="N1120" s="56"/>
      <c r="O1120" s="57" t="e">
        <f t="shared" si="323"/>
        <v>#VALUE!</v>
      </c>
      <c r="P1120" s="58"/>
      <c r="Q1120" s="56"/>
      <c r="R1120" s="56" t="str">
        <f t="shared" si="335"/>
        <v/>
      </c>
      <c r="S1120" s="56"/>
      <c r="T1120" s="56"/>
      <c r="U1120" s="59"/>
      <c r="W1120" s="61"/>
      <c r="X1120" s="61"/>
      <c r="Z1120" s="16"/>
      <c r="AA1120" s="16"/>
      <c r="AB1120" s="17"/>
      <c r="AD1120" s="81">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6">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56" t="str">
        <f t="shared" si="335"/>
        <v/>
      </c>
      <c r="S1121" s="56"/>
      <c r="T1121" s="56"/>
      <c r="U1121" s="59"/>
      <c r="W1121" s="61"/>
      <c r="X1121" s="61"/>
      <c r="Z1121" s="16"/>
      <c r="AA1121" s="16"/>
      <c r="AB1121" s="17"/>
      <c r="AD1121" s="81">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7" customFormat="1" ht="15.6">
      <c r="A1122" s="49" t="str">
        <f t="shared" si="333"/>
        <v/>
      </c>
      <c r="B1122" s="73"/>
      <c r="C1122" s="50"/>
      <c r="D1122" s="51"/>
      <c r="E1122" s="52">
        <f t="shared" si="334"/>
        <v>-1</v>
      </c>
      <c r="F1122" s="53"/>
      <c r="G1122" s="54"/>
      <c r="H1122" s="54"/>
      <c r="I1122" s="55"/>
      <c r="J1122" s="55"/>
      <c r="K1122" s="55"/>
      <c r="L1122" s="54"/>
      <c r="M1122" s="56"/>
      <c r="N1122" s="56"/>
      <c r="O1122" s="57" t="e">
        <f t="shared" si="323"/>
        <v>#VALUE!</v>
      </c>
      <c r="P1122" s="58"/>
      <c r="Q1122" s="56"/>
      <c r="R1122" s="56" t="str">
        <f t="shared" si="335"/>
        <v/>
      </c>
      <c r="S1122" s="56"/>
      <c r="T1122" s="56"/>
      <c r="U1122" s="59"/>
      <c r="V1122" s="74"/>
      <c r="W1122" s="61"/>
      <c r="X1122" s="61"/>
      <c r="Y1122" s="74"/>
      <c r="Z1122" s="75"/>
      <c r="AA1122" s="75"/>
      <c r="AB1122" s="76"/>
      <c r="AD1122" s="81">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8"/>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6">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56" t="str">
        <f t="shared" si="335"/>
        <v/>
      </c>
      <c r="S1123" s="56"/>
      <c r="T1123" s="56"/>
      <c r="U1123" s="59"/>
      <c r="W1123" s="61"/>
      <c r="X1123" s="61"/>
      <c r="Z1123" s="16"/>
      <c r="AA1123" s="16"/>
      <c r="AB1123" s="17"/>
      <c r="AD1123" s="81">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6">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56" t="str">
        <f t="shared" si="335"/>
        <v/>
      </c>
      <c r="S1124" s="56"/>
      <c r="T1124" s="56"/>
      <c r="U1124" s="59"/>
      <c r="W1124" s="61"/>
      <c r="X1124" s="61"/>
      <c r="Z1124" s="16"/>
      <c r="AA1124" s="16"/>
      <c r="AB1124" s="17"/>
      <c r="AD1124" s="81">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6">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56" t="str">
        <f t="shared" si="335"/>
        <v/>
      </c>
      <c r="S1125" s="56"/>
      <c r="T1125" s="56"/>
      <c r="U1125" s="59"/>
      <c r="W1125" s="61"/>
      <c r="X1125" s="61"/>
      <c r="Z1125" s="16"/>
      <c r="AA1125" s="16"/>
      <c r="AB1125" s="17"/>
      <c r="AD1125" s="81">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6">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56" t="str">
        <f t="shared" si="335"/>
        <v/>
      </c>
      <c r="S1126" s="56"/>
      <c r="T1126" s="56"/>
      <c r="U1126" s="59"/>
      <c r="W1126" s="61"/>
      <c r="X1126" s="61"/>
      <c r="Z1126" s="16"/>
      <c r="AA1126" s="16"/>
      <c r="AB1126" s="17"/>
      <c r="AD1126" s="81">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6">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56" t="str">
        <f t="shared" si="335"/>
        <v/>
      </c>
      <c r="S1127" s="56"/>
      <c r="T1127" s="56"/>
      <c r="U1127" s="59"/>
      <c r="W1127" s="61"/>
      <c r="X1127" s="61"/>
      <c r="Z1127" s="16"/>
      <c r="AA1127" s="16"/>
      <c r="AB1127" s="17"/>
      <c r="AD1127" s="81">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6">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56" t="str">
        <f t="shared" si="335"/>
        <v/>
      </c>
      <c r="S1128" s="56"/>
      <c r="T1128" s="56"/>
      <c r="U1128" s="59"/>
      <c r="W1128" s="61"/>
      <c r="X1128" s="61"/>
      <c r="Z1128" s="16"/>
      <c r="AA1128" s="16"/>
      <c r="AB1128" s="17"/>
      <c r="AD1128" s="81">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6">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56" t="str">
        <f t="shared" si="335"/>
        <v/>
      </c>
      <c r="S1129" s="56"/>
      <c r="T1129" s="56"/>
      <c r="U1129" s="59"/>
      <c r="W1129" s="61"/>
      <c r="X1129" s="61"/>
      <c r="Z1129" s="16"/>
      <c r="AA1129" s="16"/>
      <c r="AB1129" s="17"/>
      <c r="AD1129" s="81">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6">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56" t="str">
        <f t="shared" si="335"/>
        <v/>
      </c>
      <c r="S1130" s="56"/>
      <c r="T1130" s="56"/>
      <c r="U1130" s="59"/>
      <c r="W1130" s="61"/>
      <c r="X1130" s="61"/>
      <c r="Z1130" s="16"/>
      <c r="AA1130" s="16"/>
      <c r="AB1130" s="17"/>
      <c r="AD1130" s="81">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6">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56" t="str">
        <f t="shared" si="335"/>
        <v/>
      </c>
      <c r="S1131" s="56"/>
      <c r="T1131" s="56"/>
      <c r="U1131" s="59"/>
      <c r="W1131" s="61"/>
      <c r="X1131" s="61"/>
      <c r="Z1131" s="16"/>
      <c r="AA1131" s="16"/>
      <c r="AB1131" s="17"/>
      <c r="AD1131" s="81">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6">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56" t="str">
        <f t="shared" si="335"/>
        <v/>
      </c>
      <c r="S1132" s="56"/>
      <c r="T1132" s="56"/>
      <c r="U1132" s="59"/>
      <c r="V1132" s="9"/>
      <c r="W1132" s="61"/>
      <c r="X1132" s="61"/>
      <c r="Y1132" s="9"/>
      <c r="Z1132" s="16"/>
      <c r="AA1132" s="16"/>
      <c r="AB1132" s="17"/>
      <c r="AC1132" s="1"/>
      <c r="AD1132" s="81">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6">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56" t="str">
        <f t="shared" si="335"/>
        <v/>
      </c>
      <c r="S1133" s="56"/>
      <c r="T1133" s="56"/>
      <c r="U1133" s="59"/>
      <c r="V1133" s="9"/>
      <c r="W1133" s="61"/>
      <c r="X1133" s="61"/>
      <c r="Y1133" s="9"/>
      <c r="Z1133" s="16"/>
      <c r="AA1133" s="16"/>
      <c r="AB1133" s="17"/>
      <c r="AC1133" s="1"/>
      <c r="AD1133" s="81">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6">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56" t="str">
        <f t="shared" si="335"/>
        <v/>
      </c>
      <c r="S1134" s="56"/>
      <c r="T1134" s="56"/>
      <c r="U1134" s="59"/>
      <c r="V1134" s="9"/>
      <c r="W1134" s="61"/>
      <c r="X1134" s="61"/>
      <c r="Y1134" s="9"/>
      <c r="Z1134" s="16"/>
      <c r="AA1134" s="16"/>
      <c r="AB1134" s="17"/>
      <c r="AC1134" s="1"/>
      <c r="AD1134" s="81">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6">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56" t="str">
        <f t="shared" si="335"/>
        <v/>
      </c>
      <c r="S1135" s="56"/>
      <c r="T1135" s="56"/>
      <c r="U1135" s="59"/>
      <c r="V1135" s="9"/>
      <c r="W1135" s="61"/>
      <c r="X1135" s="61"/>
      <c r="Y1135" s="9"/>
      <c r="Z1135" s="16"/>
      <c r="AA1135" s="16"/>
      <c r="AB1135" s="17"/>
      <c r="AC1135" s="1"/>
      <c r="AD1135" s="81">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6">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56" t="str">
        <f t="shared" si="335"/>
        <v/>
      </c>
      <c r="S1136" s="56"/>
      <c r="T1136" s="56"/>
      <c r="U1136" s="59"/>
      <c r="V1136" s="9"/>
      <c r="W1136" s="61"/>
      <c r="X1136" s="61"/>
      <c r="Y1136" s="9"/>
      <c r="Z1136" s="16"/>
      <c r="AA1136" s="16"/>
      <c r="AB1136" s="17"/>
      <c r="AC1136" s="1"/>
      <c r="AD1136" s="81">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6">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56" t="str">
        <f t="shared" si="335"/>
        <v/>
      </c>
      <c r="S1137" s="56"/>
      <c r="T1137" s="56"/>
      <c r="U1137" s="59"/>
      <c r="V1137" s="9"/>
      <c r="W1137" s="61"/>
      <c r="X1137" s="61"/>
      <c r="Y1137" s="9"/>
      <c r="Z1137" s="16"/>
      <c r="AA1137" s="16"/>
      <c r="AB1137" s="17"/>
      <c r="AC1137" s="1"/>
      <c r="AD1137" s="81">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6">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56" t="str">
        <f t="shared" si="335"/>
        <v/>
      </c>
      <c r="S1138" s="56"/>
      <c r="T1138" s="56"/>
      <c r="U1138" s="59"/>
      <c r="V1138" s="9"/>
      <c r="W1138" s="61"/>
      <c r="X1138" s="61"/>
      <c r="Y1138" s="9"/>
      <c r="Z1138" s="16"/>
      <c r="AA1138" s="16"/>
      <c r="AB1138" s="17"/>
      <c r="AC1138" s="1"/>
      <c r="AD1138" s="81">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6">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56" t="str">
        <f t="shared" si="335"/>
        <v/>
      </c>
      <c r="S1139" s="56"/>
      <c r="T1139" s="56"/>
      <c r="U1139" s="59"/>
      <c r="V1139" s="9"/>
      <c r="W1139" s="61"/>
      <c r="X1139" s="61"/>
      <c r="Y1139" s="9"/>
      <c r="Z1139" s="16"/>
      <c r="AA1139" s="16"/>
      <c r="AB1139" s="17"/>
      <c r="AC1139" s="1"/>
      <c r="AD1139" s="81">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6">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56" t="str">
        <f t="shared" si="335"/>
        <v/>
      </c>
      <c r="S1140" s="56"/>
      <c r="T1140" s="56"/>
      <c r="U1140" s="59"/>
      <c r="V1140" s="9"/>
      <c r="W1140" s="61"/>
      <c r="X1140" s="61"/>
      <c r="Y1140" s="9"/>
      <c r="Z1140" s="16"/>
      <c r="AA1140" s="16"/>
      <c r="AB1140" s="17"/>
      <c r="AC1140" s="1"/>
      <c r="AD1140" s="81">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6">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56" t="str">
        <f t="shared" si="335"/>
        <v/>
      </c>
      <c r="S1141" s="56"/>
      <c r="T1141" s="56"/>
      <c r="U1141" s="59"/>
      <c r="W1141" s="61"/>
      <c r="X1141" s="61"/>
      <c r="AD1141" s="81">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6">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56" t="str">
        <f t="shared" si="335"/>
        <v/>
      </c>
      <c r="S1142" s="56"/>
      <c r="T1142" s="56"/>
      <c r="U1142" s="59"/>
      <c r="W1142" s="61"/>
      <c r="X1142" s="61"/>
      <c r="AD1142" s="81">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6">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56" t="str">
        <f t="shared" si="335"/>
        <v/>
      </c>
      <c r="S1143" s="56"/>
      <c r="T1143" s="56"/>
      <c r="U1143" s="59"/>
      <c r="W1143" s="61"/>
      <c r="X1143" s="61"/>
      <c r="AD1143" s="81">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6">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56" t="str">
        <f t="shared" si="335"/>
        <v/>
      </c>
      <c r="S1144" s="56"/>
      <c r="T1144" s="56"/>
      <c r="U1144" s="59"/>
      <c r="W1144" s="61"/>
      <c r="X1144" s="61"/>
      <c r="AD1144" s="81">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6">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56" t="str">
        <f t="shared" si="335"/>
        <v/>
      </c>
      <c r="S1145" s="56"/>
      <c r="T1145" s="56"/>
      <c r="U1145" s="59"/>
      <c r="W1145" s="61"/>
      <c r="X1145" s="61"/>
      <c r="AD1145" s="81">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6">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56" t="str">
        <f t="shared" si="335"/>
        <v/>
      </c>
      <c r="S1146" s="56"/>
      <c r="T1146" s="56"/>
      <c r="U1146" s="59"/>
      <c r="W1146" s="61"/>
      <c r="X1146" s="61"/>
      <c r="AD1146" s="81">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6">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56" t="str">
        <f t="shared" si="335"/>
        <v/>
      </c>
      <c r="S1147" s="56"/>
      <c r="T1147" s="56"/>
      <c r="U1147" s="59"/>
      <c r="W1147" s="61"/>
      <c r="X1147" s="61"/>
      <c r="AD1147" s="81">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6">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56" t="str">
        <f t="shared" si="335"/>
        <v/>
      </c>
      <c r="S1148" s="56"/>
      <c r="T1148" s="56"/>
      <c r="U1148" s="59"/>
      <c r="W1148" s="61"/>
      <c r="X1148" s="61"/>
      <c r="AD1148" s="81">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6">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56" t="str">
        <f t="shared" si="335"/>
        <v/>
      </c>
      <c r="S1149" s="56"/>
      <c r="T1149" s="56"/>
      <c r="U1149" s="59"/>
      <c r="W1149" s="61"/>
      <c r="X1149" s="61"/>
      <c r="AD1149" s="81">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6">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56" t="str">
        <f t="shared" si="335"/>
        <v/>
      </c>
      <c r="S1150" s="56"/>
      <c r="T1150" s="56"/>
      <c r="U1150" s="59"/>
      <c r="W1150" s="61"/>
      <c r="X1150" s="61"/>
      <c r="AD1150" s="81">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6">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56" t="str">
        <f t="shared" si="335"/>
        <v/>
      </c>
      <c r="S1151" s="56"/>
      <c r="T1151" s="56"/>
      <c r="U1151" s="59"/>
      <c r="W1151" s="61"/>
      <c r="X1151" s="61"/>
      <c r="AD1151" s="81">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6">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56" t="str">
        <f t="shared" si="335"/>
        <v/>
      </c>
      <c r="S1152" s="56"/>
      <c r="T1152" s="56"/>
      <c r="U1152" s="59"/>
      <c r="W1152" s="61"/>
      <c r="X1152" s="61"/>
      <c r="AD1152" s="81">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6">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56" t="str">
        <f t="shared" si="335"/>
        <v/>
      </c>
      <c r="S1153" s="56"/>
      <c r="T1153" s="56"/>
      <c r="U1153" s="59"/>
      <c r="W1153" s="61"/>
      <c r="X1153" s="61"/>
      <c r="AD1153" s="81">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6">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56" t="str">
        <f t="shared" si="335"/>
        <v/>
      </c>
      <c r="S1154" s="56"/>
      <c r="T1154" s="56"/>
      <c r="U1154" s="59"/>
      <c r="W1154" s="61"/>
      <c r="X1154" s="61"/>
      <c r="AD1154" s="81">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6">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56" t="str">
        <f t="shared" si="335"/>
        <v/>
      </c>
      <c r="S1155" s="56"/>
      <c r="T1155" s="56"/>
      <c r="U1155" s="59"/>
      <c r="W1155" s="61"/>
      <c r="X1155" s="61"/>
      <c r="AD1155" s="81">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6">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56" t="str">
        <f t="shared" si="335"/>
        <v/>
      </c>
      <c r="S1156" s="56"/>
      <c r="T1156" s="56"/>
      <c r="U1156" s="59"/>
      <c r="W1156" s="61"/>
      <c r="X1156" s="61"/>
      <c r="AD1156" s="81">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6">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56" t="str">
        <f t="shared" si="335"/>
        <v/>
      </c>
      <c r="S1157" s="56"/>
      <c r="T1157" s="56"/>
      <c r="U1157" s="59"/>
      <c r="W1157" s="61"/>
      <c r="X1157" s="61"/>
      <c r="AD1157" s="81">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6">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56" t="str">
        <f t="shared" ref="R1158:R1221" si="354">IF($D1158="","",IF(ISERROR(FIND("/@",RIGHT($Q1158,LEN($Q1158)-FIND("#",SUBSTITUTE($Q1158,"/","#",LEN($Q1158)-LEN(SUBSTITUTE($Q1158,"/",""))))))),IF(LEFT($D1158,4)="BG-X","EG",IF(LEFT($D1158,2)="BG","G",IF(OR(RIGHT($D1158,2)="-0",RIGHT($D1158,3)="-00",RIGHT($D1158,4)="-000"),"","E"))),"A"))</f>
        <v/>
      </c>
      <c r="S1158" s="56"/>
      <c r="T1158" s="56"/>
      <c r="U1158" s="59"/>
      <c r="W1158" s="61"/>
      <c r="X1158" s="61"/>
      <c r="AD1158" s="81">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6">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56" t="str">
        <f t="shared" si="354"/>
        <v/>
      </c>
      <c r="S1159" s="56"/>
      <c r="T1159" s="56"/>
      <c r="U1159" s="59"/>
      <c r="W1159" s="61"/>
      <c r="X1159" s="61"/>
      <c r="AD1159" s="81">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6">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56" t="str">
        <f t="shared" si="354"/>
        <v/>
      </c>
      <c r="S1160" s="56"/>
      <c r="T1160" s="56"/>
      <c r="U1160" s="59"/>
      <c r="W1160" s="61"/>
      <c r="X1160" s="61"/>
      <c r="AD1160" s="81">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6">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56" t="str">
        <f t="shared" si="354"/>
        <v/>
      </c>
      <c r="S1161" s="56"/>
      <c r="T1161" s="56"/>
      <c r="U1161" s="59"/>
      <c r="W1161" s="61"/>
      <c r="X1161" s="61"/>
      <c r="AD1161" s="81">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6">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56" t="str">
        <f t="shared" si="354"/>
        <v/>
      </c>
      <c r="S1162" s="56"/>
      <c r="T1162" s="56"/>
      <c r="U1162" s="59"/>
      <c r="W1162" s="61"/>
      <c r="X1162" s="61"/>
      <c r="AD1162" s="81">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6">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56" t="str">
        <f t="shared" si="354"/>
        <v/>
      </c>
      <c r="S1163" s="56"/>
      <c r="T1163" s="56"/>
      <c r="U1163" s="59"/>
      <c r="W1163" s="61"/>
      <c r="X1163" s="61"/>
      <c r="AD1163" s="81">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6">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56" t="str">
        <f t="shared" si="354"/>
        <v/>
      </c>
      <c r="S1164" s="56"/>
      <c r="T1164" s="56"/>
      <c r="U1164" s="59"/>
      <c r="W1164" s="61"/>
      <c r="X1164" s="61"/>
      <c r="AD1164" s="81">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6">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56" t="str">
        <f t="shared" si="354"/>
        <v/>
      </c>
      <c r="S1165" s="56"/>
      <c r="T1165" s="56"/>
      <c r="U1165" s="59"/>
      <c r="W1165" s="61"/>
      <c r="X1165" s="61"/>
      <c r="AD1165" s="81">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6">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56" t="str">
        <f t="shared" si="354"/>
        <v/>
      </c>
      <c r="S1166" s="56"/>
      <c r="T1166" s="56"/>
      <c r="U1166" s="59"/>
      <c r="W1166" s="61"/>
      <c r="X1166" s="61"/>
      <c r="AD1166" s="81">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6">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56" t="str">
        <f t="shared" si="354"/>
        <v/>
      </c>
      <c r="S1167" s="56"/>
      <c r="T1167" s="56"/>
      <c r="U1167" s="59"/>
      <c r="W1167" s="61"/>
      <c r="X1167" s="61"/>
      <c r="AD1167" s="81">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6">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56" t="str">
        <f t="shared" si="354"/>
        <v/>
      </c>
      <c r="S1168" s="56"/>
      <c r="T1168" s="56"/>
      <c r="U1168" s="59"/>
      <c r="W1168" s="61"/>
      <c r="X1168" s="61"/>
      <c r="AD1168" s="81">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6">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56" t="str">
        <f t="shared" si="354"/>
        <v/>
      </c>
      <c r="S1169" s="56"/>
      <c r="T1169" s="56"/>
      <c r="U1169" s="59"/>
      <c r="W1169" s="61"/>
      <c r="X1169" s="61"/>
      <c r="AD1169" s="81">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6">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56" t="str">
        <f t="shared" si="354"/>
        <v/>
      </c>
      <c r="S1170" s="56"/>
      <c r="T1170" s="56"/>
      <c r="U1170" s="59"/>
      <c r="W1170" s="61"/>
      <c r="X1170" s="61"/>
      <c r="AD1170" s="81">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6">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56" t="str">
        <f t="shared" si="354"/>
        <v/>
      </c>
      <c r="S1171" s="56"/>
      <c r="T1171" s="56"/>
      <c r="U1171" s="59"/>
      <c r="W1171" s="61"/>
      <c r="X1171" s="61"/>
      <c r="AD1171" s="81">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56" t="str">
        <f t="shared" si="354"/>
        <v/>
      </c>
      <c r="S1172" s="56"/>
      <c r="T1172" s="56"/>
      <c r="U1172" s="59"/>
      <c r="W1172" s="61"/>
      <c r="X1172" s="61"/>
      <c r="AD1172" s="81">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56" t="str">
        <f t="shared" si="354"/>
        <v/>
      </c>
      <c r="S1173" s="56"/>
      <c r="T1173" s="56"/>
      <c r="U1173" s="59"/>
      <c r="W1173" s="61"/>
      <c r="X1173" s="61"/>
      <c r="AD1173" s="81">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56" t="str">
        <f t="shared" si="354"/>
        <v/>
      </c>
      <c r="S1174" s="56"/>
      <c r="T1174" s="56"/>
      <c r="U1174" s="59"/>
      <c r="W1174" s="61"/>
      <c r="X1174" s="61"/>
      <c r="AD1174" s="81">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56" t="str">
        <f t="shared" si="354"/>
        <v/>
      </c>
      <c r="S1175" s="56"/>
      <c r="T1175" s="56"/>
      <c r="U1175" s="59"/>
      <c r="W1175" s="61"/>
      <c r="X1175" s="61"/>
      <c r="AD1175" s="81">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56" t="str">
        <f t="shared" si="354"/>
        <v/>
      </c>
      <c r="S1176" s="56"/>
      <c r="T1176" s="56"/>
      <c r="U1176" s="59"/>
      <c r="W1176" s="61"/>
      <c r="X1176" s="61"/>
      <c r="AD1176" s="81">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56" t="str">
        <f t="shared" si="354"/>
        <v/>
      </c>
      <c r="S1177" s="56"/>
      <c r="T1177" s="56"/>
      <c r="U1177" s="59"/>
      <c r="W1177" s="61"/>
      <c r="X1177" s="61"/>
      <c r="AD1177" s="81">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56" t="str">
        <f t="shared" si="354"/>
        <v/>
      </c>
      <c r="S1178" s="56"/>
      <c r="T1178" s="56"/>
      <c r="U1178" s="59"/>
      <c r="W1178" s="61"/>
      <c r="X1178" s="61"/>
      <c r="AD1178" s="81">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56" t="str">
        <f t="shared" si="354"/>
        <v/>
      </c>
      <c r="S1179" s="56"/>
      <c r="T1179" s="56"/>
      <c r="U1179" s="59"/>
      <c r="W1179" s="61"/>
      <c r="X1179" s="61"/>
      <c r="AD1179" s="81">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56" t="str">
        <f t="shared" si="354"/>
        <v/>
      </c>
      <c r="S1180" s="56"/>
      <c r="T1180" s="56"/>
      <c r="U1180" s="59"/>
      <c r="W1180" s="61"/>
      <c r="X1180" s="61"/>
      <c r="AD1180" s="81">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56" t="str">
        <f t="shared" si="354"/>
        <v/>
      </c>
      <c r="S1181" s="56"/>
      <c r="T1181" s="56"/>
      <c r="U1181" s="59"/>
      <c r="W1181" s="61"/>
      <c r="X1181" s="61"/>
      <c r="AD1181" s="81">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56" t="str">
        <f t="shared" si="354"/>
        <v/>
      </c>
      <c r="S1182" s="56"/>
      <c r="T1182" s="56"/>
      <c r="U1182" s="59"/>
      <c r="W1182" s="61"/>
      <c r="X1182" s="61"/>
      <c r="AD1182" s="81">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56" t="str">
        <f t="shared" si="354"/>
        <v/>
      </c>
      <c r="S1183" s="56"/>
      <c r="T1183" s="56"/>
      <c r="U1183" s="59"/>
      <c r="W1183" s="61"/>
      <c r="X1183" s="61"/>
      <c r="AD1183" s="81">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56" t="str">
        <f t="shared" si="354"/>
        <v/>
      </c>
      <c r="S1184" s="56"/>
      <c r="T1184" s="56"/>
      <c r="U1184" s="59"/>
      <c r="W1184" s="61"/>
      <c r="X1184" s="61"/>
      <c r="AD1184" s="81">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56" t="str">
        <f t="shared" si="354"/>
        <v/>
      </c>
      <c r="S1185" s="56"/>
      <c r="T1185" s="56"/>
      <c r="U1185" s="59"/>
      <c r="W1185" s="61"/>
      <c r="X1185" s="61"/>
      <c r="AD1185" s="81">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56" t="str">
        <f t="shared" si="354"/>
        <v/>
      </c>
      <c r="S1186" s="56"/>
      <c r="T1186" s="56"/>
      <c r="U1186" s="59"/>
      <c r="W1186" s="61"/>
      <c r="X1186" s="61"/>
      <c r="AD1186" s="81">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56" t="str">
        <f t="shared" si="354"/>
        <v/>
      </c>
      <c r="S1187" s="56"/>
      <c r="T1187" s="56"/>
      <c r="U1187" s="59"/>
      <c r="W1187" s="61"/>
      <c r="X1187" s="61"/>
      <c r="AD1187" s="81">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56" t="str">
        <f t="shared" si="354"/>
        <v/>
      </c>
      <c r="S1188" s="56"/>
      <c r="T1188" s="56"/>
      <c r="U1188" s="59"/>
      <c r="W1188" s="61"/>
      <c r="X1188" s="61"/>
      <c r="AD1188" s="81">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56" t="str">
        <f t="shared" si="354"/>
        <v/>
      </c>
      <c r="S1189" s="56"/>
      <c r="T1189" s="56"/>
      <c r="U1189" s="59"/>
      <c r="W1189" s="61"/>
      <c r="X1189" s="61"/>
      <c r="AD1189" s="81">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56" t="str">
        <f t="shared" si="354"/>
        <v/>
      </c>
      <c r="S1190" s="56"/>
      <c r="T1190" s="56"/>
      <c r="U1190" s="59"/>
      <c r="W1190" s="61"/>
      <c r="X1190" s="61"/>
      <c r="AD1190" s="81">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56" t="str">
        <f t="shared" si="354"/>
        <v/>
      </c>
      <c r="S1191" s="56"/>
      <c r="T1191" s="56"/>
      <c r="U1191" s="59"/>
      <c r="W1191" s="61"/>
      <c r="X1191" s="61"/>
      <c r="AD1191" s="81">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56" t="str">
        <f t="shared" si="354"/>
        <v/>
      </c>
      <c r="S1192" s="56"/>
      <c r="T1192" s="56"/>
      <c r="U1192" s="59"/>
      <c r="W1192" s="61"/>
      <c r="X1192" s="61"/>
      <c r="AD1192" s="81">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56" t="str">
        <f t="shared" si="354"/>
        <v/>
      </c>
      <c r="S1193" s="56"/>
      <c r="T1193" s="56"/>
      <c r="U1193" s="59"/>
      <c r="W1193" s="61"/>
      <c r="X1193" s="61"/>
      <c r="AD1193" s="81">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56" t="str">
        <f t="shared" si="354"/>
        <v/>
      </c>
      <c r="S1194" s="56"/>
      <c r="T1194" s="56"/>
      <c r="U1194" s="59"/>
      <c r="W1194" s="61"/>
      <c r="X1194" s="61"/>
      <c r="AD1194" s="81">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56" t="str">
        <f t="shared" si="354"/>
        <v/>
      </c>
      <c r="S1195" s="56"/>
      <c r="T1195" s="56"/>
      <c r="U1195" s="59"/>
      <c r="W1195" s="61"/>
      <c r="X1195" s="61"/>
      <c r="AD1195" s="81">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56" t="str">
        <f t="shared" si="354"/>
        <v/>
      </c>
      <c r="S1196" s="56"/>
      <c r="T1196" s="56"/>
      <c r="U1196" s="59"/>
      <c r="W1196" s="61"/>
      <c r="X1196" s="61"/>
      <c r="AD1196" s="81">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56" t="str">
        <f t="shared" si="354"/>
        <v/>
      </c>
      <c r="S1197" s="56"/>
      <c r="T1197" s="56"/>
      <c r="U1197" s="59"/>
      <c r="W1197" s="61"/>
      <c r="X1197" s="61"/>
      <c r="AD1197" s="81">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56" t="str">
        <f t="shared" si="354"/>
        <v/>
      </c>
      <c r="S1198" s="56"/>
      <c r="T1198" s="56"/>
      <c r="U1198" s="59"/>
      <c r="W1198" s="61"/>
      <c r="X1198" s="61"/>
      <c r="AD1198" s="81">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56" t="str">
        <f t="shared" si="354"/>
        <v/>
      </c>
      <c r="S1199" s="56"/>
      <c r="T1199" s="56"/>
      <c r="U1199" s="59"/>
      <c r="W1199" s="61"/>
      <c r="X1199" s="61"/>
      <c r="AD1199" s="81">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56" t="str">
        <f t="shared" si="354"/>
        <v/>
      </c>
      <c r="S1200" s="56"/>
      <c r="T1200" s="56"/>
      <c r="U1200" s="59"/>
      <c r="W1200" s="61"/>
      <c r="X1200" s="61"/>
      <c r="AD1200" s="81">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56" t="str">
        <f t="shared" si="354"/>
        <v/>
      </c>
      <c r="S1201" s="56"/>
      <c r="T1201" s="56"/>
      <c r="U1201" s="59"/>
      <c r="W1201" s="61"/>
      <c r="X1201" s="61"/>
      <c r="AD1201" s="81">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56" t="str">
        <f t="shared" si="354"/>
        <v/>
      </c>
      <c r="S1202" s="56"/>
      <c r="T1202" s="56"/>
      <c r="U1202" s="59"/>
      <c r="W1202" s="61"/>
      <c r="X1202" s="61"/>
      <c r="AD1202" s="81">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56" t="str">
        <f t="shared" si="354"/>
        <v/>
      </c>
      <c r="S1203" s="56"/>
      <c r="T1203" s="56"/>
      <c r="U1203" s="59"/>
      <c r="W1203" s="61"/>
      <c r="X1203" s="61"/>
      <c r="AD1203" s="81">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56" t="str">
        <f t="shared" si="354"/>
        <v/>
      </c>
      <c r="S1204" s="56"/>
      <c r="T1204" s="56"/>
      <c r="U1204" s="59"/>
      <c r="W1204" s="61"/>
      <c r="X1204" s="61"/>
      <c r="AD1204" s="81">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56" t="str">
        <f t="shared" si="354"/>
        <v/>
      </c>
      <c r="S1205" s="56"/>
      <c r="T1205" s="56"/>
      <c r="U1205" s="59"/>
      <c r="W1205" s="61"/>
      <c r="X1205" s="61"/>
      <c r="AD1205" s="81">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56" t="str">
        <f t="shared" si="354"/>
        <v/>
      </c>
      <c r="S1206" s="56"/>
      <c r="T1206" s="56"/>
      <c r="U1206" s="59"/>
      <c r="W1206" s="61"/>
      <c r="X1206" s="61"/>
      <c r="AD1206" s="81">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56" t="str">
        <f t="shared" si="354"/>
        <v/>
      </c>
      <c r="S1207" s="56"/>
      <c r="T1207" s="56"/>
      <c r="U1207" s="59"/>
      <c r="W1207" s="61"/>
      <c r="X1207" s="61"/>
      <c r="AD1207" s="81">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56" t="str">
        <f t="shared" si="354"/>
        <v/>
      </c>
      <c r="S1208" s="56"/>
      <c r="T1208" s="56"/>
      <c r="U1208" s="59"/>
      <c r="W1208" s="61"/>
      <c r="X1208" s="61"/>
      <c r="AD1208" s="81">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56" t="str">
        <f t="shared" si="354"/>
        <v/>
      </c>
      <c r="S1209" s="56"/>
      <c r="T1209" s="56"/>
      <c r="U1209" s="59"/>
      <c r="W1209" s="61"/>
      <c r="X1209" s="61"/>
      <c r="AD1209" s="81">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56" t="str">
        <f t="shared" si="354"/>
        <v/>
      </c>
      <c r="S1210" s="56"/>
      <c r="T1210" s="56"/>
      <c r="U1210" s="59"/>
      <c r="W1210" s="61"/>
      <c r="X1210" s="61"/>
      <c r="AD1210" s="81">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56" t="str">
        <f t="shared" si="354"/>
        <v/>
      </c>
      <c r="S1211" s="56"/>
      <c r="T1211" s="56"/>
      <c r="U1211" s="59"/>
      <c r="W1211" s="61"/>
      <c r="X1211" s="61"/>
      <c r="AD1211" s="81">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56" t="str">
        <f t="shared" si="354"/>
        <v/>
      </c>
      <c r="S1212" s="56"/>
      <c r="T1212" s="56"/>
      <c r="U1212" s="59"/>
      <c r="W1212" s="61"/>
      <c r="X1212" s="61"/>
      <c r="AD1212" s="81">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56" t="str">
        <f t="shared" si="354"/>
        <v/>
      </c>
      <c r="S1213" s="56"/>
      <c r="T1213" s="56"/>
      <c r="U1213" s="59"/>
      <c r="W1213" s="61"/>
      <c r="X1213" s="61"/>
      <c r="AD1213" s="81">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56" t="str">
        <f t="shared" si="354"/>
        <v/>
      </c>
      <c r="S1214" s="56"/>
      <c r="T1214" s="56"/>
      <c r="U1214" s="59"/>
      <c r="W1214" s="61"/>
      <c r="X1214" s="61"/>
      <c r="AD1214" s="81">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56" t="str">
        <f t="shared" si="354"/>
        <v/>
      </c>
      <c r="S1215" s="56"/>
      <c r="T1215" s="56"/>
      <c r="U1215" s="59"/>
      <c r="W1215" s="61"/>
      <c r="X1215" s="61"/>
      <c r="AD1215" s="81">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56" t="str">
        <f t="shared" si="354"/>
        <v/>
      </c>
      <c r="S1216" s="56"/>
      <c r="T1216" s="56"/>
      <c r="U1216" s="59"/>
      <c r="W1216" s="61"/>
      <c r="X1216" s="61"/>
      <c r="AD1216" s="81">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56" t="str">
        <f t="shared" si="354"/>
        <v/>
      </c>
      <c r="S1217" s="56"/>
      <c r="T1217" s="56"/>
      <c r="U1217" s="59"/>
      <c r="W1217" s="61"/>
      <c r="X1217" s="61"/>
      <c r="AD1217" s="81">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56" t="str">
        <f t="shared" si="354"/>
        <v/>
      </c>
      <c r="S1218" s="56"/>
      <c r="T1218" s="56"/>
      <c r="U1218" s="59"/>
      <c r="W1218" s="61"/>
      <c r="X1218" s="61"/>
      <c r="AD1218" s="81">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56" t="str">
        <f t="shared" si="354"/>
        <v/>
      </c>
      <c r="S1219" s="56"/>
      <c r="T1219" s="56"/>
      <c r="U1219" s="59"/>
      <c r="W1219" s="61"/>
      <c r="X1219" s="61"/>
      <c r="AD1219" s="81">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56" t="str">
        <f t="shared" si="354"/>
        <v/>
      </c>
      <c r="S1220" s="56"/>
      <c r="T1220" s="56"/>
      <c r="U1220" s="59"/>
      <c r="W1220" s="61"/>
      <c r="X1220" s="61"/>
      <c r="AD1220" s="81">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56" t="str">
        <f t="shared" si="354"/>
        <v/>
      </c>
      <c r="S1221" s="56"/>
      <c r="T1221" s="56"/>
      <c r="U1221" s="59"/>
      <c r="W1221" s="61"/>
      <c r="X1221" s="61"/>
      <c r="AD1221" s="81">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56" t="str">
        <f t="shared" ref="R1222:R1285" si="373">IF($D1222="","",IF(ISERROR(FIND("/@",RIGHT($Q1222,LEN($Q1222)-FIND("#",SUBSTITUTE($Q1222,"/","#",LEN($Q1222)-LEN(SUBSTITUTE($Q1222,"/",""))))))),IF(LEFT($D1222,4)="BG-X","EG",IF(LEFT($D1222,2)="BG","G",IF(OR(RIGHT($D1222,2)="-0",RIGHT($D1222,3)="-00",RIGHT($D1222,4)="-000"),"","E"))),"A"))</f>
        <v/>
      </c>
      <c r="S1222" s="56"/>
      <c r="T1222" s="56"/>
      <c r="U1222" s="59"/>
      <c r="W1222" s="61"/>
      <c r="X1222" s="61"/>
      <c r="AD1222" s="81">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56" t="str">
        <f t="shared" si="373"/>
        <v/>
      </c>
      <c r="S1223" s="56"/>
      <c r="T1223" s="56"/>
      <c r="U1223" s="59"/>
      <c r="W1223" s="61"/>
      <c r="X1223" s="61"/>
      <c r="AD1223" s="81">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56" t="str">
        <f t="shared" si="373"/>
        <v/>
      </c>
      <c r="S1224" s="56"/>
      <c r="T1224" s="56"/>
      <c r="U1224" s="59"/>
      <c r="W1224" s="61"/>
      <c r="X1224" s="61"/>
      <c r="AD1224" s="81">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56" t="str">
        <f t="shared" si="373"/>
        <v/>
      </c>
      <c r="S1225" s="56"/>
      <c r="T1225" s="56"/>
      <c r="U1225" s="59"/>
      <c r="W1225" s="61"/>
      <c r="X1225" s="61"/>
      <c r="AD1225" s="81">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56" t="str">
        <f t="shared" si="373"/>
        <v/>
      </c>
      <c r="S1226" s="56"/>
      <c r="T1226" s="56"/>
      <c r="U1226" s="59"/>
      <c r="W1226" s="61"/>
      <c r="X1226" s="61"/>
      <c r="AD1226" s="81">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56" t="str">
        <f t="shared" si="373"/>
        <v/>
      </c>
      <c r="S1227" s="56"/>
      <c r="T1227" s="56"/>
      <c r="U1227" s="59"/>
      <c r="W1227" s="61"/>
      <c r="X1227" s="61"/>
      <c r="AD1227" s="81">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56" t="str">
        <f t="shared" si="373"/>
        <v/>
      </c>
      <c r="S1228" s="56"/>
      <c r="T1228" s="56"/>
      <c r="U1228" s="59"/>
      <c r="W1228" s="61"/>
      <c r="X1228" s="61"/>
      <c r="AD1228" s="81">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56" t="str">
        <f t="shared" si="373"/>
        <v/>
      </c>
      <c r="S1229" s="56"/>
      <c r="T1229" s="56"/>
      <c r="U1229" s="59"/>
      <c r="W1229" s="61"/>
      <c r="X1229" s="61"/>
      <c r="AD1229" s="81">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56" t="str">
        <f t="shared" si="373"/>
        <v/>
      </c>
      <c r="S1230" s="56"/>
      <c r="T1230" s="56"/>
      <c r="U1230" s="59"/>
      <c r="W1230" s="61"/>
      <c r="X1230" s="61"/>
      <c r="AD1230" s="81">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56" t="str">
        <f t="shared" si="373"/>
        <v/>
      </c>
      <c r="S1231" s="56"/>
      <c r="T1231" s="56"/>
      <c r="U1231" s="59"/>
      <c r="W1231" s="61"/>
      <c r="X1231" s="61"/>
      <c r="AD1231" s="81">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56" t="str">
        <f t="shared" si="373"/>
        <v/>
      </c>
      <c r="S1232" s="56"/>
      <c r="T1232" s="56"/>
      <c r="U1232" s="59"/>
      <c r="W1232" s="61"/>
      <c r="X1232" s="61"/>
      <c r="AD1232" s="81">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56" t="str">
        <f t="shared" si="373"/>
        <v/>
      </c>
      <c r="S1233" s="56"/>
      <c r="T1233" s="56"/>
      <c r="U1233" s="59"/>
      <c r="W1233" s="61"/>
      <c r="X1233" s="61"/>
      <c r="AD1233" s="81">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56" t="str">
        <f t="shared" si="373"/>
        <v/>
      </c>
      <c r="S1234" s="56"/>
      <c r="T1234" s="56"/>
      <c r="U1234" s="59"/>
      <c r="W1234" s="61"/>
      <c r="X1234" s="61"/>
      <c r="AD1234" s="81">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56" t="str">
        <f t="shared" si="373"/>
        <v/>
      </c>
      <c r="S1235" s="56"/>
      <c r="T1235" s="56"/>
      <c r="U1235" s="59"/>
      <c r="W1235" s="61"/>
      <c r="X1235" s="61"/>
      <c r="AD1235" s="81">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56" t="str">
        <f t="shared" si="373"/>
        <v/>
      </c>
      <c r="S1236" s="56"/>
      <c r="T1236" s="56"/>
      <c r="U1236" s="59"/>
      <c r="W1236" s="61"/>
      <c r="X1236" s="61"/>
      <c r="AD1236" s="81">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56" t="str">
        <f t="shared" si="373"/>
        <v/>
      </c>
      <c r="S1237" s="56"/>
      <c r="T1237" s="56"/>
      <c r="U1237" s="59"/>
      <c r="W1237" s="61"/>
      <c r="X1237" s="61"/>
      <c r="AD1237" s="81">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56" t="str">
        <f t="shared" si="373"/>
        <v/>
      </c>
      <c r="S1238" s="56"/>
      <c r="T1238" s="56"/>
      <c r="U1238" s="59"/>
      <c r="W1238" s="61"/>
      <c r="X1238" s="61"/>
      <c r="AD1238" s="81">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56" t="str">
        <f t="shared" si="373"/>
        <v/>
      </c>
      <c r="S1239" s="56"/>
      <c r="T1239" s="56"/>
      <c r="U1239" s="59"/>
      <c r="W1239" s="61"/>
      <c r="X1239" s="61"/>
      <c r="AD1239" s="81">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56" t="str">
        <f t="shared" si="373"/>
        <v/>
      </c>
      <c r="S1240" s="56"/>
      <c r="T1240" s="56"/>
      <c r="U1240" s="59"/>
      <c r="W1240" s="61"/>
      <c r="X1240" s="61"/>
      <c r="AD1240" s="81">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56" t="str">
        <f t="shared" si="373"/>
        <v/>
      </c>
      <c r="S1241" s="56"/>
      <c r="T1241" s="56"/>
      <c r="U1241" s="59"/>
      <c r="W1241" s="61"/>
      <c r="X1241" s="61"/>
      <c r="AD1241" s="81">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56" t="str">
        <f t="shared" si="373"/>
        <v/>
      </c>
      <c r="S1242" s="56"/>
      <c r="T1242" s="56"/>
      <c r="U1242" s="59"/>
      <c r="W1242" s="61"/>
      <c r="X1242" s="61"/>
      <c r="AD1242" s="81">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56" t="str">
        <f t="shared" si="373"/>
        <v/>
      </c>
      <c r="S1243" s="56"/>
      <c r="T1243" s="56"/>
      <c r="U1243" s="59"/>
      <c r="W1243" s="61"/>
      <c r="X1243" s="61"/>
      <c r="AD1243" s="81">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56" t="str">
        <f t="shared" si="373"/>
        <v/>
      </c>
      <c r="S1244" s="56"/>
      <c r="T1244" s="56"/>
      <c r="U1244" s="59"/>
      <c r="W1244" s="61"/>
      <c r="X1244" s="61"/>
      <c r="AD1244" s="81">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56" t="str">
        <f t="shared" si="373"/>
        <v/>
      </c>
      <c r="S1245" s="56"/>
      <c r="T1245" s="56"/>
      <c r="U1245" s="59"/>
      <c r="W1245" s="61"/>
      <c r="X1245" s="61"/>
      <c r="AD1245" s="81">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56" t="str">
        <f t="shared" si="373"/>
        <v/>
      </c>
      <c r="S1246" s="56"/>
      <c r="T1246" s="56"/>
      <c r="U1246" s="59"/>
      <c r="W1246" s="61"/>
      <c r="X1246" s="61"/>
      <c r="AD1246" s="81">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56" t="str">
        <f t="shared" si="373"/>
        <v/>
      </c>
      <c r="S1247" s="56"/>
      <c r="T1247" s="56"/>
      <c r="U1247" s="59"/>
      <c r="W1247" s="61"/>
      <c r="X1247" s="61"/>
      <c r="AD1247" s="81">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56" t="str">
        <f t="shared" si="373"/>
        <v/>
      </c>
      <c r="S1248" s="56"/>
      <c r="T1248" s="56"/>
      <c r="U1248" s="59"/>
      <c r="W1248" s="61"/>
      <c r="X1248" s="61"/>
      <c r="AD1248" s="81">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56" t="str">
        <f t="shared" si="373"/>
        <v/>
      </c>
      <c r="S1249" s="56"/>
      <c r="T1249" s="56"/>
      <c r="U1249" s="59"/>
      <c r="W1249" s="61"/>
      <c r="X1249" s="61"/>
      <c r="AD1249" s="81">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56" t="str">
        <f t="shared" si="373"/>
        <v/>
      </c>
      <c r="S1250" s="56"/>
      <c r="T1250" s="56"/>
      <c r="U1250" s="59"/>
      <c r="W1250" s="61"/>
      <c r="X1250" s="61"/>
      <c r="AD1250" s="81">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56" t="str">
        <f t="shared" si="373"/>
        <v/>
      </c>
      <c r="S1251" s="56"/>
      <c r="T1251" s="56"/>
      <c r="U1251" s="59"/>
      <c r="W1251" s="61"/>
      <c r="X1251" s="61"/>
      <c r="AD1251" s="81">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56" t="str">
        <f t="shared" si="373"/>
        <v/>
      </c>
      <c r="S1252" s="56"/>
      <c r="T1252" s="56"/>
      <c r="U1252" s="59"/>
      <c r="W1252" s="61"/>
      <c r="X1252" s="61"/>
      <c r="AD1252" s="81">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56" t="str">
        <f t="shared" si="373"/>
        <v/>
      </c>
      <c r="S1253" s="56"/>
      <c r="T1253" s="56"/>
      <c r="U1253" s="59"/>
      <c r="W1253" s="61"/>
      <c r="X1253" s="61"/>
      <c r="AD1253" s="81">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56" t="str">
        <f t="shared" si="373"/>
        <v/>
      </c>
      <c r="S1254" s="56"/>
      <c r="T1254" s="56"/>
      <c r="U1254" s="59"/>
      <c r="W1254" s="61"/>
      <c r="X1254" s="61"/>
      <c r="AD1254" s="81">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56" t="str">
        <f t="shared" si="373"/>
        <v/>
      </c>
      <c r="S1255" s="56"/>
      <c r="T1255" s="56"/>
      <c r="U1255" s="59"/>
      <c r="W1255" s="61"/>
      <c r="X1255" s="61"/>
      <c r="AD1255" s="81">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56" t="str">
        <f t="shared" si="373"/>
        <v/>
      </c>
      <c r="S1256" s="56"/>
      <c r="T1256" s="56"/>
      <c r="U1256" s="59"/>
      <c r="W1256" s="61"/>
      <c r="X1256" s="61"/>
      <c r="AD1256" s="81">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56" t="str">
        <f t="shared" si="373"/>
        <v/>
      </c>
      <c r="S1257" s="56"/>
      <c r="T1257" s="56"/>
      <c r="U1257" s="59"/>
      <c r="W1257" s="61"/>
      <c r="X1257" s="61"/>
      <c r="AD1257" s="81">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56" t="str">
        <f t="shared" si="373"/>
        <v/>
      </c>
      <c r="S1258" s="56"/>
      <c r="T1258" s="56"/>
      <c r="U1258" s="59"/>
      <c r="W1258" s="61"/>
      <c r="X1258" s="61"/>
      <c r="AD1258" s="81">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56" t="str">
        <f t="shared" si="373"/>
        <v/>
      </c>
      <c r="S1259" s="56"/>
      <c r="T1259" s="56"/>
      <c r="U1259" s="59"/>
      <c r="W1259" s="61"/>
      <c r="X1259" s="61"/>
      <c r="AD1259" s="81">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56" t="str">
        <f t="shared" si="373"/>
        <v/>
      </c>
      <c r="S1260" s="56"/>
      <c r="T1260" s="56"/>
      <c r="U1260" s="59"/>
      <c r="W1260" s="61"/>
      <c r="X1260" s="61"/>
      <c r="AD1260" s="81">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56" t="str">
        <f t="shared" si="373"/>
        <v/>
      </c>
      <c r="S1261" s="56"/>
      <c r="T1261" s="56"/>
      <c r="U1261" s="59"/>
      <c r="W1261" s="61"/>
      <c r="X1261" s="61"/>
      <c r="AD1261" s="81">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56" t="str">
        <f t="shared" si="373"/>
        <v/>
      </c>
      <c r="S1262" s="56"/>
      <c r="T1262" s="56"/>
      <c r="U1262" s="59"/>
      <c r="W1262" s="61"/>
      <c r="X1262" s="61"/>
      <c r="AD1262" s="81">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56" t="str">
        <f t="shared" si="373"/>
        <v/>
      </c>
      <c r="S1263" s="56"/>
      <c r="T1263" s="56"/>
      <c r="U1263" s="59"/>
      <c r="W1263" s="61"/>
      <c r="X1263" s="61"/>
      <c r="AD1263" s="81">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56" t="str">
        <f t="shared" si="373"/>
        <v/>
      </c>
      <c r="S1264" s="56"/>
      <c r="T1264" s="56"/>
      <c r="U1264" s="59"/>
      <c r="W1264" s="61"/>
      <c r="X1264" s="61"/>
      <c r="AD1264" s="81">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56" t="str">
        <f t="shared" si="373"/>
        <v/>
      </c>
      <c r="S1265" s="56"/>
      <c r="T1265" s="56"/>
      <c r="U1265" s="59"/>
      <c r="W1265" s="61"/>
      <c r="X1265" s="61"/>
      <c r="AD1265" s="81">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56" t="str">
        <f t="shared" si="373"/>
        <v/>
      </c>
      <c r="S1266" s="56"/>
      <c r="T1266" s="56"/>
      <c r="U1266" s="59"/>
      <c r="W1266" s="61"/>
      <c r="X1266" s="61"/>
      <c r="AD1266" s="81">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56" t="str">
        <f t="shared" si="373"/>
        <v/>
      </c>
      <c r="S1267" s="56"/>
      <c r="T1267" s="56"/>
      <c r="U1267" s="59"/>
      <c r="W1267" s="61"/>
      <c r="X1267" s="61"/>
      <c r="AD1267" s="81">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56" t="str">
        <f t="shared" si="373"/>
        <v/>
      </c>
      <c r="S1268" s="56"/>
      <c r="T1268" s="56"/>
      <c r="U1268" s="59"/>
      <c r="W1268" s="61"/>
      <c r="X1268" s="61"/>
      <c r="AD1268" s="81">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56" t="str">
        <f t="shared" si="373"/>
        <v/>
      </c>
      <c r="S1269" s="56"/>
      <c r="T1269" s="56"/>
      <c r="U1269" s="59"/>
      <c r="W1269" s="61"/>
      <c r="X1269" s="61"/>
      <c r="AD1269" s="81">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56" t="str">
        <f t="shared" si="373"/>
        <v/>
      </c>
      <c r="S1270" s="56"/>
      <c r="T1270" s="56"/>
      <c r="U1270" s="59"/>
      <c r="W1270" s="61"/>
      <c r="X1270" s="61"/>
      <c r="AD1270" s="81">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56" t="str">
        <f t="shared" si="373"/>
        <v/>
      </c>
      <c r="S1271" s="56"/>
      <c r="T1271" s="56"/>
      <c r="U1271" s="59"/>
      <c r="W1271" s="61"/>
      <c r="X1271" s="61"/>
      <c r="AD1271" s="81">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56" t="str">
        <f t="shared" si="373"/>
        <v/>
      </c>
      <c r="S1272" s="56"/>
      <c r="T1272" s="56"/>
      <c r="U1272" s="59"/>
      <c r="W1272" s="61"/>
      <c r="X1272" s="61"/>
      <c r="AD1272" s="81">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56" t="str">
        <f t="shared" si="373"/>
        <v/>
      </c>
      <c r="S1273" s="56"/>
      <c r="T1273" s="56"/>
      <c r="U1273" s="59"/>
      <c r="W1273" s="61"/>
      <c r="X1273" s="61"/>
      <c r="AD1273" s="81">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56" t="str">
        <f t="shared" si="373"/>
        <v/>
      </c>
      <c r="S1274" s="56"/>
      <c r="T1274" s="56"/>
      <c r="U1274" s="59"/>
      <c r="W1274" s="61"/>
      <c r="X1274" s="61"/>
      <c r="AD1274" s="81">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56" t="str">
        <f t="shared" si="373"/>
        <v/>
      </c>
      <c r="S1275" s="56"/>
      <c r="T1275" s="56"/>
      <c r="U1275" s="59"/>
      <c r="W1275" s="61"/>
      <c r="X1275" s="61"/>
      <c r="AD1275" s="81">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56" t="str">
        <f t="shared" si="373"/>
        <v/>
      </c>
      <c r="S1276" s="56"/>
      <c r="T1276" s="56"/>
      <c r="U1276" s="59"/>
      <c r="W1276" s="61"/>
      <c r="X1276" s="61"/>
      <c r="AD1276" s="81">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56" t="str">
        <f t="shared" si="373"/>
        <v/>
      </c>
      <c r="S1277" s="56"/>
      <c r="T1277" s="56"/>
      <c r="U1277" s="59"/>
      <c r="W1277" s="61"/>
      <c r="X1277" s="61"/>
      <c r="AD1277" s="81">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56" t="str">
        <f t="shared" si="373"/>
        <v/>
      </c>
      <c r="S1278" s="56"/>
      <c r="T1278" s="56"/>
      <c r="U1278" s="59"/>
      <c r="W1278" s="61"/>
      <c r="X1278" s="61"/>
      <c r="AD1278" s="81">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56" t="str">
        <f t="shared" si="373"/>
        <v/>
      </c>
      <c r="S1279" s="56"/>
      <c r="T1279" s="56"/>
      <c r="U1279" s="59"/>
      <c r="W1279" s="61"/>
      <c r="X1279" s="61"/>
      <c r="AD1279" s="81">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56" t="str">
        <f t="shared" si="373"/>
        <v/>
      </c>
      <c r="S1280" s="56"/>
      <c r="T1280" s="56"/>
      <c r="U1280" s="59"/>
      <c r="W1280" s="61"/>
      <c r="X1280" s="61"/>
      <c r="AD1280" s="81">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56" t="str">
        <f t="shared" si="373"/>
        <v/>
      </c>
      <c r="S1281" s="56"/>
      <c r="T1281" s="56"/>
      <c r="U1281" s="59"/>
      <c r="W1281" s="61"/>
      <c r="X1281" s="61"/>
      <c r="AD1281" s="81">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56" t="str">
        <f t="shared" si="373"/>
        <v/>
      </c>
      <c r="S1282" s="56"/>
      <c r="T1282" s="56"/>
      <c r="U1282" s="59"/>
      <c r="W1282" s="61"/>
      <c r="X1282" s="61"/>
      <c r="AD1282" s="81">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56" t="str">
        <f t="shared" si="373"/>
        <v/>
      </c>
      <c r="S1283" s="56"/>
      <c r="T1283" s="56"/>
      <c r="U1283" s="59"/>
      <c r="W1283" s="61"/>
      <c r="X1283" s="61"/>
      <c r="AD1283" s="81">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56" t="str">
        <f t="shared" si="373"/>
        <v/>
      </c>
      <c r="S1284" s="56"/>
      <c r="T1284" s="56"/>
      <c r="U1284" s="59"/>
      <c r="W1284" s="61"/>
      <c r="X1284" s="61"/>
      <c r="AD1284" s="81">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56" t="str">
        <f t="shared" si="373"/>
        <v/>
      </c>
      <c r="S1285" s="56"/>
      <c r="T1285" s="56"/>
      <c r="U1285" s="59"/>
      <c r="W1285" s="61"/>
      <c r="X1285" s="61"/>
      <c r="AD1285" s="81">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56" t="str">
        <f t="shared" ref="R1286:R1349" si="392">IF($D1286="","",IF(ISERROR(FIND("/@",RIGHT($Q1286,LEN($Q1286)-FIND("#",SUBSTITUTE($Q1286,"/","#",LEN($Q1286)-LEN(SUBSTITUTE($Q1286,"/",""))))))),IF(LEFT($D1286,4)="BG-X","EG",IF(LEFT($D1286,2)="BG","G",IF(OR(RIGHT($D1286,2)="-0",RIGHT($D1286,3)="-00",RIGHT($D1286,4)="-000"),"","E"))),"A"))</f>
        <v/>
      </c>
      <c r="S1286" s="56"/>
      <c r="T1286" s="56"/>
      <c r="U1286" s="59"/>
      <c r="W1286" s="61"/>
      <c r="X1286" s="61"/>
      <c r="AD1286" s="81">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56" t="str">
        <f t="shared" si="392"/>
        <v/>
      </c>
      <c r="S1287" s="56"/>
      <c r="T1287" s="56"/>
      <c r="U1287" s="59"/>
      <c r="W1287" s="61"/>
      <c r="X1287" s="61"/>
      <c r="AD1287" s="81">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56" t="str">
        <f t="shared" si="392"/>
        <v/>
      </c>
      <c r="S1288" s="56"/>
      <c r="T1288" s="56"/>
      <c r="U1288" s="59"/>
      <c r="W1288" s="61"/>
      <c r="X1288" s="61"/>
      <c r="AD1288" s="81">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56" t="str">
        <f t="shared" si="392"/>
        <v/>
      </c>
      <c r="S1289" s="56"/>
      <c r="T1289" s="56"/>
      <c r="U1289" s="59"/>
      <c r="W1289" s="61"/>
      <c r="X1289" s="61"/>
      <c r="AD1289" s="81">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56" t="str">
        <f t="shared" si="392"/>
        <v/>
      </c>
      <c r="S1290" s="56"/>
      <c r="T1290" s="56"/>
      <c r="U1290" s="59"/>
      <c r="W1290" s="61"/>
      <c r="X1290" s="61"/>
      <c r="AD1290" s="81">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56" t="str">
        <f t="shared" si="392"/>
        <v/>
      </c>
      <c r="S1291" s="56"/>
      <c r="T1291" s="56"/>
      <c r="U1291" s="59"/>
      <c r="W1291" s="61"/>
      <c r="X1291" s="61"/>
      <c r="AD1291" s="81">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56" t="str">
        <f t="shared" si="392"/>
        <v/>
      </c>
      <c r="S1292" s="56"/>
      <c r="T1292" s="56"/>
      <c r="U1292" s="59"/>
      <c r="W1292" s="61"/>
      <c r="X1292" s="61"/>
      <c r="AD1292" s="81">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56" t="str">
        <f t="shared" si="392"/>
        <v/>
      </c>
      <c r="S1293" s="56"/>
      <c r="T1293" s="56"/>
      <c r="U1293" s="59"/>
      <c r="W1293" s="61"/>
      <c r="X1293" s="61"/>
      <c r="AD1293" s="81">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56" t="str">
        <f t="shared" si="392"/>
        <v/>
      </c>
      <c r="S1294" s="56"/>
      <c r="T1294" s="56"/>
      <c r="U1294" s="59"/>
      <c r="W1294" s="61"/>
      <c r="X1294" s="61"/>
      <c r="AD1294" s="81">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56" t="str">
        <f t="shared" si="392"/>
        <v/>
      </c>
      <c r="S1295" s="56"/>
      <c r="T1295" s="56"/>
      <c r="U1295" s="59"/>
      <c r="W1295" s="61"/>
      <c r="X1295" s="61"/>
      <c r="AD1295" s="81">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56" t="str">
        <f t="shared" si="392"/>
        <v/>
      </c>
      <c r="S1296" s="56"/>
      <c r="T1296" s="56"/>
      <c r="U1296" s="59"/>
      <c r="W1296" s="61"/>
      <c r="X1296" s="61"/>
      <c r="AD1296" s="81">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56" t="str">
        <f t="shared" si="392"/>
        <v/>
      </c>
      <c r="S1297" s="56"/>
      <c r="T1297" s="56"/>
      <c r="U1297" s="59"/>
      <c r="W1297" s="61"/>
      <c r="X1297" s="61"/>
      <c r="AD1297" s="81">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56" t="str">
        <f t="shared" si="392"/>
        <v/>
      </c>
      <c r="S1298" s="56"/>
      <c r="T1298" s="56"/>
      <c r="U1298" s="59"/>
      <c r="W1298" s="61"/>
      <c r="X1298" s="61"/>
      <c r="AD1298" s="81">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56" t="str">
        <f t="shared" si="392"/>
        <v/>
      </c>
      <c r="S1299" s="56"/>
      <c r="T1299" s="56"/>
      <c r="U1299" s="59"/>
      <c r="W1299" s="61"/>
      <c r="X1299" s="61"/>
      <c r="AD1299" s="81">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56" t="str">
        <f t="shared" si="392"/>
        <v/>
      </c>
      <c r="S1300" s="56"/>
      <c r="T1300" s="56"/>
      <c r="U1300" s="59"/>
      <c r="W1300" s="61"/>
      <c r="X1300" s="61"/>
      <c r="AD1300" s="81">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56" t="str">
        <f t="shared" si="392"/>
        <v/>
      </c>
      <c r="S1301" s="56"/>
      <c r="T1301" s="56"/>
      <c r="U1301" s="59"/>
      <c r="W1301" s="61"/>
      <c r="X1301" s="61"/>
      <c r="AD1301" s="81">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56" t="str">
        <f t="shared" si="392"/>
        <v/>
      </c>
      <c r="S1302" s="56"/>
      <c r="T1302" s="56"/>
      <c r="U1302" s="59"/>
      <c r="W1302" s="61"/>
      <c r="X1302" s="61"/>
      <c r="AD1302" s="81">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56" t="str">
        <f t="shared" si="392"/>
        <v/>
      </c>
      <c r="S1303" s="56"/>
      <c r="T1303" s="56"/>
      <c r="U1303" s="59"/>
      <c r="W1303" s="61"/>
      <c r="X1303" s="61"/>
      <c r="AD1303" s="81">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56" t="str">
        <f t="shared" si="392"/>
        <v/>
      </c>
      <c r="S1304" s="56"/>
      <c r="T1304" s="56"/>
      <c r="U1304" s="59"/>
      <c r="W1304" s="61"/>
      <c r="X1304" s="61"/>
      <c r="AD1304" s="81">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56" t="str">
        <f t="shared" si="392"/>
        <v/>
      </c>
      <c r="S1305" s="56"/>
      <c r="T1305" s="56"/>
      <c r="U1305" s="59"/>
      <c r="W1305" s="61"/>
      <c r="X1305" s="61"/>
      <c r="AD1305" s="81">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56" t="str">
        <f t="shared" si="392"/>
        <v/>
      </c>
      <c r="S1306" s="56"/>
      <c r="T1306" s="56"/>
      <c r="U1306" s="59"/>
      <c r="W1306" s="61"/>
      <c r="X1306" s="61"/>
      <c r="AD1306" s="81">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56" t="str">
        <f t="shared" si="392"/>
        <v/>
      </c>
      <c r="S1307" s="56"/>
      <c r="T1307" s="56"/>
      <c r="U1307" s="59"/>
      <c r="W1307" s="61"/>
      <c r="X1307" s="61"/>
      <c r="AD1307" s="81">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56" t="str">
        <f t="shared" si="392"/>
        <v/>
      </c>
      <c r="S1308" s="56"/>
      <c r="T1308" s="56"/>
      <c r="U1308" s="59"/>
      <c r="W1308" s="61"/>
      <c r="X1308" s="61"/>
      <c r="AD1308" s="81">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56" t="str">
        <f t="shared" si="392"/>
        <v/>
      </c>
      <c r="S1309" s="56"/>
      <c r="T1309" s="56"/>
      <c r="U1309" s="59"/>
      <c r="W1309" s="61"/>
      <c r="X1309" s="61"/>
      <c r="AD1309" s="81">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56" t="str">
        <f t="shared" si="392"/>
        <v/>
      </c>
      <c r="S1310" s="56"/>
      <c r="T1310" s="56"/>
      <c r="U1310" s="59"/>
      <c r="W1310" s="61"/>
      <c r="X1310" s="61"/>
      <c r="AD1310" s="81">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56" t="str">
        <f t="shared" si="392"/>
        <v/>
      </c>
      <c r="S1311" s="56"/>
      <c r="T1311" s="56"/>
      <c r="U1311" s="59"/>
      <c r="W1311" s="61"/>
      <c r="X1311" s="61"/>
      <c r="AD1311" s="81">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56" t="str">
        <f t="shared" si="392"/>
        <v/>
      </c>
      <c r="S1312" s="56"/>
      <c r="T1312" s="56"/>
      <c r="U1312" s="59"/>
      <c r="W1312" s="61"/>
      <c r="X1312" s="61"/>
      <c r="AD1312" s="81">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56" t="str">
        <f t="shared" si="392"/>
        <v/>
      </c>
      <c r="S1313" s="56"/>
      <c r="T1313" s="56"/>
      <c r="U1313" s="59"/>
      <c r="W1313" s="61"/>
      <c r="X1313" s="61"/>
      <c r="AD1313" s="81">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56" t="str">
        <f t="shared" si="392"/>
        <v/>
      </c>
      <c r="S1314" s="56"/>
      <c r="T1314" s="56"/>
      <c r="U1314" s="59"/>
      <c r="W1314" s="61"/>
      <c r="X1314" s="61"/>
      <c r="AD1314" s="81">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56" t="str">
        <f t="shared" si="392"/>
        <v/>
      </c>
      <c r="S1315" s="56"/>
      <c r="T1315" s="56"/>
      <c r="U1315" s="59"/>
      <c r="W1315" s="61"/>
      <c r="X1315" s="61"/>
      <c r="AD1315" s="81">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56" t="str">
        <f t="shared" si="392"/>
        <v/>
      </c>
      <c r="S1316" s="56"/>
      <c r="T1316" s="56"/>
      <c r="U1316" s="59"/>
      <c r="W1316" s="61"/>
      <c r="X1316" s="61"/>
      <c r="AD1316" s="81">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56" t="str">
        <f t="shared" si="392"/>
        <v/>
      </c>
      <c r="S1317" s="56"/>
      <c r="T1317" s="56"/>
      <c r="U1317" s="59"/>
      <c r="W1317" s="61"/>
      <c r="X1317" s="61"/>
      <c r="AD1317" s="81">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56" t="str">
        <f t="shared" si="392"/>
        <v/>
      </c>
      <c r="S1318" s="56"/>
      <c r="T1318" s="56"/>
      <c r="U1318" s="59"/>
      <c r="W1318" s="61"/>
      <c r="X1318" s="61"/>
      <c r="AD1318" s="81">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56" t="str">
        <f t="shared" si="392"/>
        <v/>
      </c>
      <c r="S1319" s="56"/>
      <c r="T1319" s="56"/>
      <c r="U1319" s="59"/>
      <c r="W1319" s="61"/>
      <c r="X1319" s="61"/>
      <c r="AD1319" s="81">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56" t="str">
        <f t="shared" si="392"/>
        <v/>
      </c>
      <c r="S1320" s="56"/>
      <c r="T1320" s="56"/>
      <c r="U1320" s="59"/>
      <c r="W1320" s="61"/>
      <c r="X1320" s="61"/>
      <c r="AD1320" s="81">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56" t="str">
        <f t="shared" si="392"/>
        <v/>
      </c>
      <c r="S1321" s="56"/>
      <c r="T1321" s="56"/>
      <c r="U1321" s="59"/>
      <c r="W1321" s="61"/>
      <c r="X1321" s="61"/>
      <c r="AD1321" s="81">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56" t="str">
        <f t="shared" si="392"/>
        <v/>
      </c>
      <c r="S1322" s="56"/>
      <c r="T1322" s="56"/>
      <c r="U1322" s="59"/>
      <c r="W1322" s="61"/>
      <c r="X1322" s="61"/>
      <c r="AD1322" s="81">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56" t="str">
        <f t="shared" si="392"/>
        <v/>
      </c>
      <c r="S1323" s="56"/>
      <c r="T1323" s="56"/>
      <c r="U1323" s="59"/>
      <c r="W1323" s="61"/>
      <c r="X1323" s="61"/>
      <c r="AD1323" s="81">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56" t="str">
        <f t="shared" si="392"/>
        <v/>
      </c>
      <c r="S1324" s="56"/>
      <c r="T1324" s="56"/>
      <c r="U1324" s="59"/>
      <c r="W1324" s="61"/>
      <c r="X1324" s="61"/>
      <c r="AD1324" s="81">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56" t="str">
        <f t="shared" si="392"/>
        <v/>
      </c>
      <c r="S1325" s="56"/>
      <c r="T1325" s="56"/>
      <c r="U1325" s="59"/>
      <c r="W1325" s="61"/>
      <c r="X1325" s="61"/>
      <c r="AD1325" s="81">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56" t="str">
        <f t="shared" si="392"/>
        <v/>
      </c>
      <c r="S1326" s="56"/>
      <c r="T1326" s="56"/>
      <c r="U1326" s="59"/>
      <c r="W1326" s="61"/>
      <c r="X1326" s="61"/>
      <c r="AD1326" s="81">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56" t="str">
        <f t="shared" si="392"/>
        <v/>
      </c>
      <c r="S1327" s="56"/>
      <c r="T1327" s="56"/>
      <c r="U1327" s="59"/>
      <c r="W1327" s="61"/>
      <c r="X1327" s="61"/>
      <c r="AD1327" s="81">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56" t="str">
        <f t="shared" si="392"/>
        <v/>
      </c>
      <c r="S1328" s="56"/>
      <c r="T1328" s="56"/>
      <c r="U1328" s="59"/>
      <c r="W1328" s="61"/>
      <c r="X1328" s="61"/>
      <c r="AD1328" s="81">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56" t="str">
        <f t="shared" si="392"/>
        <v/>
      </c>
      <c r="S1329" s="56"/>
      <c r="T1329" s="56"/>
      <c r="U1329" s="59"/>
      <c r="W1329" s="61"/>
      <c r="X1329" s="61"/>
      <c r="AD1329" s="81">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56" t="str">
        <f t="shared" si="392"/>
        <v/>
      </c>
      <c r="S1330" s="56"/>
      <c r="T1330" s="56"/>
      <c r="U1330" s="59"/>
      <c r="W1330" s="61"/>
      <c r="X1330" s="61"/>
      <c r="AD1330" s="81">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56" t="str">
        <f t="shared" si="392"/>
        <v/>
      </c>
      <c r="S1331" s="56"/>
      <c r="T1331" s="56"/>
      <c r="U1331" s="59"/>
      <c r="W1331" s="61"/>
      <c r="X1331" s="61"/>
      <c r="AD1331" s="81">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56" t="str">
        <f t="shared" si="392"/>
        <v/>
      </c>
      <c r="S1332" s="56"/>
      <c r="T1332" s="56"/>
      <c r="U1332" s="59"/>
      <c r="W1332" s="61"/>
      <c r="X1332" s="61"/>
      <c r="AD1332" s="81">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56" t="str">
        <f t="shared" si="392"/>
        <v/>
      </c>
      <c r="S1333" s="56"/>
      <c r="T1333" s="56"/>
      <c r="U1333" s="59"/>
      <c r="W1333" s="61"/>
      <c r="X1333" s="61"/>
      <c r="AD1333" s="81">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56" t="str">
        <f t="shared" si="392"/>
        <v/>
      </c>
      <c r="S1334" s="56"/>
      <c r="T1334" s="56"/>
      <c r="U1334" s="59"/>
      <c r="W1334" s="61"/>
      <c r="X1334" s="61"/>
      <c r="AD1334" s="81">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56" t="str">
        <f t="shared" si="392"/>
        <v/>
      </c>
      <c r="S1335" s="56"/>
      <c r="T1335" s="56"/>
      <c r="U1335" s="59"/>
      <c r="W1335" s="61"/>
      <c r="X1335" s="61"/>
      <c r="AD1335" s="81">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56" t="str">
        <f t="shared" si="392"/>
        <v/>
      </c>
      <c r="S1336" s="56"/>
      <c r="T1336" s="56"/>
      <c r="U1336" s="59"/>
      <c r="W1336" s="61"/>
      <c r="X1336" s="61"/>
      <c r="AD1336" s="81">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56" t="str">
        <f t="shared" si="392"/>
        <v/>
      </c>
      <c r="S1337" s="56"/>
      <c r="T1337" s="56"/>
      <c r="U1337" s="59"/>
      <c r="W1337" s="61"/>
      <c r="X1337" s="61"/>
      <c r="AD1337" s="81">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56" t="str">
        <f t="shared" si="392"/>
        <v/>
      </c>
      <c r="S1338" s="56"/>
      <c r="T1338" s="56"/>
      <c r="U1338" s="59"/>
      <c r="W1338" s="61"/>
      <c r="X1338" s="61"/>
      <c r="AD1338" s="81">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56" t="str">
        <f t="shared" si="392"/>
        <v/>
      </c>
      <c r="S1339" s="56"/>
      <c r="T1339" s="56"/>
      <c r="U1339" s="59"/>
      <c r="W1339" s="61"/>
      <c r="X1339" s="61"/>
      <c r="AD1339" s="81">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56" t="str">
        <f t="shared" si="392"/>
        <v/>
      </c>
      <c r="S1340" s="56"/>
      <c r="T1340" s="56"/>
      <c r="U1340" s="59"/>
      <c r="W1340" s="61"/>
      <c r="X1340" s="61"/>
      <c r="AD1340" s="81">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56" t="str">
        <f t="shared" si="392"/>
        <v/>
      </c>
      <c r="S1341" s="56"/>
      <c r="T1341" s="56"/>
      <c r="U1341" s="59"/>
      <c r="W1341" s="61"/>
      <c r="X1341" s="61"/>
      <c r="AD1341" s="81">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56" t="str">
        <f t="shared" si="392"/>
        <v/>
      </c>
      <c r="S1342" s="56"/>
      <c r="T1342" s="56"/>
      <c r="U1342" s="59"/>
      <c r="W1342" s="61"/>
      <c r="X1342" s="61"/>
      <c r="AD1342" s="81">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56" t="str">
        <f t="shared" si="392"/>
        <v/>
      </c>
      <c r="S1343" s="56"/>
      <c r="T1343" s="56"/>
      <c r="U1343" s="59"/>
      <c r="W1343" s="61"/>
      <c r="X1343" s="61"/>
      <c r="AD1343" s="81">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56" t="str">
        <f t="shared" si="392"/>
        <v/>
      </c>
      <c r="S1344" s="56"/>
      <c r="T1344" s="56"/>
      <c r="U1344" s="59"/>
      <c r="W1344" s="61"/>
      <c r="X1344" s="61"/>
      <c r="AD1344" s="81">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56" t="str">
        <f t="shared" si="392"/>
        <v/>
      </c>
      <c r="S1345" s="56"/>
      <c r="T1345" s="56"/>
      <c r="U1345" s="59"/>
      <c r="W1345" s="61"/>
      <c r="X1345" s="61"/>
      <c r="AD1345" s="81">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56" t="str">
        <f t="shared" si="392"/>
        <v/>
      </c>
      <c r="S1346" s="56"/>
      <c r="T1346" s="56"/>
      <c r="U1346" s="59"/>
      <c r="W1346" s="61"/>
      <c r="X1346" s="61"/>
      <c r="AD1346" s="81">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56" t="str">
        <f t="shared" si="392"/>
        <v/>
      </c>
      <c r="S1347" s="56"/>
      <c r="T1347" s="56"/>
      <c r="U1347" s="59"/>
      <c r="W1347" s="61"/>
      <c r="X1347" s="61"/>
      <c r="AD1347" s="81">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56" t="str">
        <f t="shared" si="392"/>
        <v/>
      </c>
      <c r="S1348" s="56"/>
      <c r="T1348" s="56"/>
      <c r="U1348" s="59"/>
      <c r="W1348" s="61"/>
      <c r="X1348" s="61"/>
      <c r="AD1348" s="81">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56" t="str">
        <f t="shared" si="392"/>
        <v/>
      </c>
      <c r="S1349" s="56"/>
      <c r="T1349" s="56"/>
      <c r="U1349" s="59"/>
      <c r="W1349" s="61"/>
      <c r="X1349" s="61"/>
      <c r="AD1349" s="81">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56" t="str">
        <f t="shared" ref="R1350:R1413" si="411">IF($D1350="","",IF(ISERROR(FIND("/@",RIGHT($Q1350,LEN($Q1350)-FIND("#",SUBSTITUTE($Q1350,"/","#",LEN($Q1350)-LEN(SUBSTITUTE($Q1350,"/",""))))))),IF(LEFT($D1350,4)="BG-X","EG",IF(LEFT($D1350,2)="BG","G",IF(OR(RIGHT($D1350,2)="-0",RIGHT($D1350,3)="-00",RIGHT($D1350,4)="-000"),"","E"))),"A"))</f>
        <v/>
      </c>
      <c r="S1350" s="56"/>
      <c r="T1350" s="56"/>
      <c r="U1350" s="59"/>
      <c r="W1350" s="61"/>
      <c r="X1350" s="61"/>
      <c r="AD1350" s="81">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56" t="str">
        <f t="shared" si="411"/>
        <v/>
      </c>
      <c r="S1351" s="56"/>
      <c r="T1351" s="56"/>
      <c r="U1351" s="59"/>
      <c r="W1351" s="61"/>
      <c r="X1351" s="61"/>
      <c r="AD1351" s="81">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56" t="str">
        <f t="shared" si="411"/>
        <v/>
      </c>
      <c r="S1352" s="56"/>
      <c r="T1352" s="56"/>
      <c r="U1352" s="59"/>
      <c r="W1352" s="61"/>
      <c r="X1352" s="61"/>
      <c r="AD1352" s="81">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56" t="str">
        <f t="shared" si="411"/>
        <v/>
      </c>
      <c r="S1353" s="56"/>
      <c r="T1353" s="56"/>
      <c r="U1353" s="59"/>
      <c r="W1353" s="61"/>
      <c r="X1353" s="61"/>
      <c r="AD1353" s="81">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56" t="str">
        <f t="shared" si="411"/>
        <v/>
      </c>
      <c r="S1354" s="56"/>
      <c r="T1354" s="56"/>
      <c r="U1354" s="59"/>
      <c r="W1354" s="61"/>
      <c r="X1354" s="61"/>
      <c r="AD1354" s="81">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56" t="str">
        <f t="shared" si="411"/>
        <v/>
      </c>
      <c r="S1355" s="56"/>
      <c r="T1355" s="56"/>
      <c r="U1355" s="59"/>
      <c r="W1355" s="61"/>
      <c r="X1355" s="61"/>
      <c r="AD1355" s="81">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56" t="str">
        <f t="shared" si="411"/>
        <v/>
      </c>
      <c r="S1356" s="56"/>
      <c r="T1356" s="56"/>
      <c r="U1356" s="59"/>
      <c r="W1356" s="61"/>
      <c r="X1356" s="61"/>
      <c r="AD1356" s="81">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56" t="str">
        <f t="shared" si="411"/>
        <v/>
      </c>
      <c r="S1357" s="56"/>
      <c r="T1357" s="56"/>
      <c r="U1357" s="59"/>
      <c r="W1357" s="61"/>
      <c r="X1357" s="61"/>
      <c r="AD1357" s="81">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56" t="str">
        <f t="shared" si="411"/>
        <v/>
      </c>
      <c r="S1358" s="56"/>
      <c r="T1358" s="56"/>
      <c r="U1358" s="59"/>
      <c r="W1358" s="61"/>
      <c r="X1358" s="61"/>
      <c r="AD1358" s="81">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56" t="str">
        <f t="shared" si="411"/>
        <v/>
      </c>
      <c r="S1359" s="56"/>
      <c r="T1359" s="56"/>
      <c r="U1359" s="59"/>
      <c r="W1359" s="61"/>
      <c r="X1359" s="61"/>
      <c r="AD1359" s="81">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56" t="str">
        <f t="shared" si="411"/>
        <v/>
      </c>
      <c r="S1360" s="56"/>
      <c r="T1360" s="56"/>
      <c r="U1360" s="59"/>
      <c r="W1360" s="61"/>
      <c r="X1360" s="61"/>
      <c r="AD1360" s="81">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56" t="str">
        <f t="shared" si="411"/>
        <v/>
      </c>
      <c r="S1361" s="56"/>
      <c r="T1361" s="56"/>
      <c r="U1361" s="59"/>
      <c r="W1361" s="61"/>
      <c r="X1361" s="61"/>
      <c r="AD1361" s="81">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56" t="str">
        <f t="shared" si="411"/>
        <v/>
      </c>
      <c r="S1362" s="56"/>
      <c r="T1362" s="56"/>
      <c r="U1362" s="59"/>
      <c r="W1362" s="61"/>
      <c r="X1362" s="61"/>
      <c r="AD1362" s="81">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56" t="str">
        <f t="shared" si="411"/>
        <v/>
      </c>
      <c r="S1363" s="56"/>
      <c r="T1363" s="56"/>
      <c r="U1363" s="59"/>
      <c r="W1363" s="61"/>
      <c r="X1363" s="61"/>
      <c r="AD1363" s="81">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56" t="str">
        <f t="shared" si="411"/>
        <v/>
      </c>
      <c r="S1364" s="56"/>
      <c r="T1364" s="56"/>
      <c r="U1364" s="59"/>
      <c r="W1364" s="61"/>
      <c r="X1364" s="61"/>
      <c r="AD1364" s="81">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56" t="str">
        <f t="shared" si="411"/>
        <v/>
      </c>
      <c r="S1365" s="56"/>
      <c r="T1365" s="56"/>
      <c r="U1365" s="59"/>
      <c r="W1365" s="61"/>
      <c r="X1365" s="61"/>
      <c r="AD1365" s="81">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56" t="str">
        <f t="shared" si="411"/>
        <v/>
      </c>
      <c r="S1366" s="56"/>
      <c r="T1366" s="56"/>
      <c r="U1366" s="59"/>
      <c r="W1366" s="61"/>
      <c r="X1366" s="61"/>
      <c r="AD1366" s="81">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56" t="str">
        <f t="shared" si="411"/>
        <v/>
      </c>
      <c r="S1367" s="56"/>
      <c r="T1367" s="56"/>
      <c r="U1367" s="59"/>
      <c r="W1367" s="61"/>
      <c r="X1367" s="61"/>
      <c r="AD1367" s="81">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56" t="str">
        <f t="shared" si="411"/>
        <v/>
      </c>
      <c r="S1368" s="56"/>
      <c r="T1368" s="56"/>
      <c r="U1368" s="59"/>
      <c r="W1368" s="61"/>
      <c r="X1368" s="61"/>
      <c r="AD1368" s="81">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56" t="str">
        <f t="shared" si="411"/>
        <v/>
      </c>
      <c r="S1369" s="56"/>
      <c r="T1369" s="56"/>
      <c r="U1369" s="59"/>
      <c r="W1369" s="61"/>
      <c r="X1369" s="61"/>
      <c r="AD1369" s="81">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56" t="str">
        <f t="shared" si="411"/>
        <v/>
      </c>
      <c r="S1370" s="56"/>
      <c r="T1370" s="56"/>
      <c r="U1370" s="59"/>
      <c r="W1370" s="61"/>
      <c r="X1370" s="61"/>
      <c r="AD1370" s="81">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56" t="str">
        <f t="shared" si="411"/>
        <v/>
      </c>
      <c r="S1371" s="56"/>
      <c r="T1371" s="56"/>
      <c r="U1371" s="59"/>
      <c r="W1371" s="61"/>
      <c r="X1371" s="61"/>
      <c r="AD1371" s="81">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56" t="str">
        <f t="shared" si="411"/>
        <v/>
      </c>
      <c r="S1372" s="56"/>
      <c r="T1372" s="56"/>
      <c r="U1372" s="59"/>
      <c r="W1372" s="61"/>
      <c r="X1372" s="61"/>
      <c r="AD1372" s="81">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56" t="str">
        <f t="shared" si="411"/>
        <v/>
      </c>
      <c r="S1373" s="56"/>
      <c r="T1373" s="56"/>
      <c r="U1373" s="59"/>
      <c r="W1373" s="61"/>
      <c r="X1373" s="61"/>
      <c r="AD1373" s="81">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56" t="str">
        <f t="shared" si="411"/>
        <v/>
      </c>
      <c r="S1374" s="56"/>
      <c r="T1374" s="56"/>
      <c r="U1374" s="59"/>
      <c r="W1374" s="61"/>
      <c r="X1374" s="61"/>
      <c r="AD1374" s="81">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56" t="str">
        <f t="shared" si="411"/>
        <v/>
      </c>
      <c r="S1375" s="56"/>
      <c r="T1375" s="56"/>
      <c r="U1375" s="59"/>
      <c r="W1375" s="61"/>
      <c r="X1375" s="61"/>
      <c r="AD1375" s="81">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56" t="str">
        <f t="shared" si="411"/>
        <v/>
      </c>
      <c r="S1376" s="56"/>
      <c r="T1376" s="56"/>
      <c r="U1376" s="59"/>
      <c r="W1376" s="61"/>
      <c r="X1376" s="61"/>
      <c r="AD1376" s="81">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56" t="str">
        <f t="shared" si="411"/>
        <v/>
      </c>
      <c r="S1377" s="56"/>
      <c r="T1377" s="56"/>
      <c r="U1377" s="59"/>
      <c r="W1377" s="61"/>
      <c r="X1377" s="61"/>
      <c r="AD1377" s="81">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56" t="str">
        <f t="shared" si="411"/>
        <v/>
      </c>
      <c r="S1378" s="56"/>
      <c r="T1378" s="56"/>
      <c r="U1378" s="59"/>
      <c r="W1378" s="61"/>
      <c r="X1378" s="61"/>
      <c r="AD1378" s="81">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56" t="str">
        <f t="shared" si="411"/>
        <v/>
      </c>
      <c r="S1379" s="56"/>
      <c r="T1379" s="56"/>
      <c r="U1379" s="59"/>
      <c r="W1379" s="61"/>
      <c r="X1379" s="61"/>
      <c r="AD1379" s="81">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56" t="str">
        <f t="shared" si="411"/>
        <v/>
      </c>
      <c r="S1380" s="56"/>
      <c r="T1380" s="56"/>
      <c r="U1380" s="59"/>
      <c r="W1380" s="61"/>
      <c r="X1380" s="61"/>
      <c r="AD1380" s="81">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56" t="str">
        <f t="shared" si="411"/>
        <v/>
      </c>
      <c r="S1381" s="56"/>
      <c r="T1381" s="56"/>
      <c r="U1381" s="59"/>
      <c r="W1381" s="61"/>
      <c r="X1381" s="61"/>
      <c r="AD1381" s="81">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56" t="str">
        <f t="shared" si="411"/>
        <v/>
      </c>
      <c r="S1382" s="56"/>
      <c r="T1382" s="56"/>
      <c r="U1382" s="59"/>
      <c r="W1382" s="61"/>
      <c r="X1382" s="61"/>
      <c r="AD1382" s="81">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56" t="str">
        <f t="shared" si="411"/>
        <v/>
      </c>
      <c r="S1383" s="56"/>
      <c r="T1383" s="56"/>
      <c r="U1383" s="59"/>
      <c r="W1383" s="61"/>
      <c r="X1383" s="61"/>
      <c r="AD1383" s="81">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56" t="str">
        <f t="shared" si="411"/>
        <v/>
      </c>
      <c r="S1384" s="56"/>
      <c r="T1384" s="56"/>
      <c r="U1384" s="59"/>
      <c r="W1384" s="61"/>
      <c r="X1384" s="61"/>
      <c r="AD1384" s="81">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56" t="str">
        <f t="shared" si="411"/>
        <v/>
      </c>
      <c r="S1385" s="56"/>
      <c r="T1385" s="56"/>
      <c r="U1385" s="59"/>
      <c r="W1385" s="61"/>
      <c r="X1385" s="61"/>
      <c r="AD1385" s="81">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56" t="str">
        <f t="shared" si="411"/>
        <v/>
      </c>
      <c r="S1386" s="56"/>
      <c r="T1386" s="56"/>
      <c r="U1386" s="59"/>
      <c r="W1386" s="61"/>
      <c r="X1386" s="61"/>
      <c r="AD1386" s="81">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56" t="str">
        <f t="shared" si="411"/>
        <v/>
      </c>
      <c r="S1387" s="56"/>
      <c r="T1387" s="56"/>
      <c r="U1387" s="59"/>
      <c r="W1387" s="61"/>
      <c r="X1387" s="61"/>
      <c r="AD1387" s="81">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56" t="str">
        <f t="shared" si="411"/>
        <v/>
      </c>
      <c r="S1388" s="56"/>
      <c r="T1388" s="56"/>
      <c r="U1388" s="59"/>
      <c r="W1388" s="61"/>
      <c r="X1388" s="61"/>
      <c r="AD1388" s="81">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56" t="str">
        <f t="shared" si="411"/>
        <v/>
      </c>
      <c r="S1389" s="56"/>
      <c r="T1389" s="56"/>
      <c r="U1389" s="59"/>
      <c r="W1389" s="61"/>
      <c r="X1389" s="61"/>
      <c r="AD1389" s="81">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56" t="str">
        <f t="shared" si="411"/>
        <v/>
      </c>
      <c r="S1390" s="56"/>
      <c r="T1390" s="56"/>
      <c r="U1390" s="59"/>
      <c r="W1390" s="61"/>
      <c r="X1390" s="61"/>
      <c r="AD1390" s="81">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56" t="str">
        <f t="shared" si="411"/>
        <v/>
      </c>
      <c r="S1391" s="56"/>
      <c r="T1391" s="56"/>
      <c r="U1391" s="59"/>
      <c r="W1391" s="61"/>
      <c r="X1391" s="61"/>
      <c r="AD1391" s="81">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56" t="str">
        <f t="shared" si="411"/>
        <v/>
      </c>
      <c r="S1392" s="56"/>
      <c r="T1392" s="56"/>
      <c r="U1392" s="59"/>
      <c r="W1392" s="61"/>
      <c r="X1392" s="61"/>
      <c r="AD1392" s="81">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56" t="str">
        <f t="shared" si="411"/>
        <v/>
      </c>
      <c r="S1393" s="56"/>
      <c r="T1393" s="56"/>
      <c r="U1393" s="59"/>
      <c r="W1393" s="61"/>
      <c r="X1393" s="61"/>
      <c r="AD1393" s="81">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56" t="str">
        <f t="shared" si="411"/>
        <v/>
      </c>
      <c r="S1394" s="56"/>
      <c r="T1394" s="56"/>
      <c r="U1394" s="59"/>
      <c r="W1394" s="61"/>
      <c r="X1394" s="61"/>
      <c r="AD1394" s="81">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56" t="str">
        <f t="shared" si="411"/>
        <v/>
      </c>
      <c r="S1395" s="56"/>
      <c r="T1395" s="56"/>
      <c r="U1395" s="59"/>
      <c r="W1395" s="61"/>
      <c r="X1395" s="61"/>
      <c r="AD1395" s="81">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56" t="str">
        <f t="shared" si="411"/>
        <v/>
      </c>
      <c r="S1396" s="56"/>
      <c r="T1396" s="56"/>
      <c r="U1396" s="59"/>
      <c r="W1396" s="61"/>
      <c r="X1396" s="61"/>
      <c r="AD1396" s="81">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56" t="str">
        <f t="shared" si="411"/>
        <v/>
      </c>
      <c r="S1397" s="56"/>
      <c r="T1397" s="56"/>
      <c r="U1397" s="59"/>
      <c r="W1397" s="61"/>
      <c r="X1397" s="61"/>
      <c r="AD1397" s="81">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56" t="str">
        <f t="shared" si="411"/>
        <v/>
      </c>
      <c r="S1398" s="56"/>
      <c r="T1398" s="56"/>
      <c r="U1398" s="59"/>
      <c r="W1398" s="61"/>
      <c r="X1398" s="61"/>
      <c r="AD1398" s="81">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56" t="str">
        <f t="shared" si="411"/>
        <v/>
      </c>
      <c r="S1399" s="56"/>
      <c r="T1399" s="56"/>
      <c r="U1399" s="59"/>
      <c r="W1399" s="61"/>
      <c r="X1399" s="61"/>
      <c r="AD1399" s="81">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56" t="str">
        <f t="shared" si="411"/>
        <v/>
      </c>
      <c r="S1400" s="56"/>
      <c r="T1400" s="56"/>
      <c r="U1400" s="59"/>
      <c r="W1400" s="61"/>
      <c r="X1400" s="61"/>
      <c r="AD1400" s="81">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56" t="str">
        <f t="shared" si="411"/>
        <v/>
      </c>
      <c r="S1401" s="56"/>
      <c r="T1401" s="56"/>
      <c r="U1401" s="59"/>
      <c r="W1401" s="61"/>
      <c r="X1401" s="61"/>
      <c r="AD1401" s="81">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56" t="str">
        <f t="shared" si="411"/>
        <v/>
      </c>
      <c r="S1402" s="56"/>
      <c r="T1402" s="56"/>
      <c r="U1402" s="59"/>
      <c r="W1402" s="61"/>
      <c r="X1402" s="61"/>
      <c r="AD1402" s="81">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56" t="str">
        <f t="shared" si="411"/>
        <v/>
      </c>
      <c r="S1403" s="56"/>
      <c r="T1403" s="56"/>
      <c r="U1403" s="59"/>
      <c r="W1403" s="61"/>
      <c r="X1403" s="61"/>
      <c r="AD1403" s="81">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56" t="str">
        <f t="shared" si="411"/>
        <v/>
      </c>
      <c r="S1404" s="56"/>
      <c r="T1404" s="56"/>
      <c r="U1404" s="59"/>
      <c r="W1404" s="61"/>
      <c r="X1404" s="61"/>
      <c r="AD1404" s="81">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56" t="str">
        <f t="shared" si="411"/>
        <v/>
      </c>
      <c r="S1405" s="56"/>
      <c r="T1405" s="56"/>
      <c r="U1405" s="59"/>
      <c r="W1405" s="61"/>
      <c r="X1405" s="61"/>
      <c r="AD1405" s="81">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56" t="str">
        <f t="shared" si="411"/>
        <v/>
      </c>
      <c r="S1406" s="56"/>
      <c r="T1406" s="56"/>
      <c r="U1406" s="59"/>
      <c r="W1406" s="61"/>
      <c r="X1406" s="61"/>
      <c r="AD1406" s="81">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56" t="str">
        <f t="shared" si="411"/>
        <v/>
      </c>
      <c r="S1407" s="56"/>
      <c r="T1407" s="56"/>
      <c r="U1407" s="59"/>
      <c r="W1407" s="61"/>
      <c r="X1407" s="61"/>
      <c r="AD1407" s="81">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56" t="str">
        <f t="shared" si="411"/>
        <v/>
      </c>
      <c r="S1408" s="56"/>
      <c r="T1408" s="56"/>
      <c r="U1408" s="59"/>
      <c r="W1408" s="61"/>
      <c r="X1408" s="61"/>
      <c r="AD1408" s="81">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56" t="str">
        <f t="shared" si="411"/>
        <v/>
      </c>
      <c r="S1409" s="56"/>
      <c r="T1409" s="56"/>
      <c r="U1409" s="59"/>
      <c r="W1409" s="61"/>
      <c r="X1409" s="61"/>
      <c r="AD1409" s="81">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56" t="str">
        <f t="shared" si="411"/>
        <v/>
      </c>
      <c r="S1410" s="56"/>
      <c r="T1410" s="56"/>
      <c r="U1410" s="59"/>
      <c r="W1410" s="61"/>
      <c r="X1410" s="61"/>
      <c r="AD1410" s="81">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56" t="str">
        <f t="shared" si="411"/>
        <v/>
      </c>
      <c r="S1411" s="56"/>
      <c r="T1411" s="56"/>
      <c r="U1411" s="59"/>
      <c r="W1411" s="61"/>
      <c r="X1411" s="61"/>
      <c r="AD1411" s="81">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56" t="str">
        <f t="shared" si="411"/>
        <v/>
      </c>
      <c r="S1412" s="56"/>
      <c r="T1412" s="56"/>
      <c r="U1412" s="59"/>
      <c r="W1412" s="61"/>
      <c r="X1412" s="61"/>
      <c r="AD1412" s="81">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56" t="str">
        <f t="shared" si="411"/>
        <v/>
      </c>
      <c r="S1413" s="56"/>
      <c r="T1413" s="56"/>
      <c r="U1413" s="59"/>
      <c r="W1413" s="61"/>
      <c r="X1413" s="61"/>
      <c r="AD1413" s="81">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56" t="str">
        <f t="shared" ref="R1414:R1477" si="430">IF($D1414="","",IF(ISERROR(FIND("/@",RIGHT($Q1414,LEN($Q1414)-FIND("#",SUBSTITUTE($Q1414,"/","#",LEN($Q1414)-LEN(SUBSTITUTE($Q1414,"/",""))))))),IF(LEFT($D1414,4)="BG-X","EG",IF(LEFT($D1414,2)="BG","G",IF(OR(RIGHT($D1414,2)="-0",RIGHT($D1414,3)="-00",RIGHT($D1414,4)="-000"),"","E"))),"A"))</f>
        <v/>
      </c>
      <c r="S1414" s="56"/>
      <c r="T1414" s="56"/>
      <c r="U1414" s="59"/>
      <c r="W1414" s="61"/>
      <c r="X1414" s="61"/>
      <c r="AD1414" s="81">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56" t="str">
        <f t="shared" si="430"/>
        <v/>
      </c>
      <c r="S1415" s="56"/>
      <c r="T1415" s="56"/>
      <c r="U1415" s="59"/>
      <c r="W1415" s="61"/>
      <c r="X1415" s="61"/>
      <c r="AD1415" s="81">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56" t="str">
        <f t="shared" si="430"/>
        <v/>
      </c>
      <c r="S1416" s="56"/>
      <c r="T1416" s="56"/>
      <c r="U1416" s="59"/>
      <c r="W1416" s="61"/>
      <c r="X1416" s="61"/>
      <c r="AD1416" s="81">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56" t="str">
        <f t="shared" si="430"/>
        <v/>
      </c>
      <c r="S1417" s="56"/>
      <c r="T1417" s="56"/>
      <c r="U1417" s="59"/>
      <c r="W1417" s="61"/>
      <c r="X1417" s="61"/>
      <c r="AD1417" s="81">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56" t="str">
        <f t="shared" si="430"/>
        <v/>
      </c>
      <c r="S1418" s="56"/>
      <c r="T1418" s="56"/>
      <c r="U1418" s="59"/>
      <c r="W1418" s="61"/>
      <c r="X1418" s="61"/>
      <c r="AD1418" s="81">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56" t="str">
        <f t="shared" si="430"/>
        <v/>
      </c>
      <c r="S1419" s="56"/>
      <c r="T1419" s="56"/>
      <c r="U1419" s="59"/>
      <c r="W1419" s="61"/>
      <c r="X1419" s="61"/>
      <c r="AD1419" s="81">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56" t="str">
        <f t="shared" si="430"/>
        <v/>
      </c>
      <c r="S1420" s="56"/>
      <c r="T1420" s="56"/>
      <c r="U1420" s="59"/>
      <c r="W1420" s="61"/>
      <c r="X1420" s="61"/>
      <c r="AD1420" s="81">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56" t="str">
        <f t="shared" si="430"/>
        <v/>
      </c>
      <c r="S1421" s="56"/>
      <c r="T1421" s="56"/>
      <c r="U1421" s="59"/>
      <c r="W1421" s="61"/>
      <c r="X1421" s="61"/>
      <c r="AD1421" s="81">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56" t="str">
        <f t="shared" si="430"/>
        <v/>
      </c>
      <c r="S1422" s="56"/>
      <c r="T1422" s="56"/>
      <c r="U1422" s="59"/>
      <c r="W1422" s="61"/>
      <c r="X1422" s="61"/>
      <c r="AD1422" s="81">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56" t="str">
        <f t="shared" si="430"/>
        <v/>
      </c>
      <c r="S1423" s="56"/>
      <c r="T1423" s="56"/>
      <c r="U1423" s="59"/>
      <c r="W1423" s="61"/>
      <c r="X1423" s="61"/>
      <c r="AD1423" s="81">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56" t="str">
        <f t="shared" si="430"/>
        <v/>
      </c>
      <c r="S1424" s="56"/>
      <c r="T1424" s="56"/>
      <c r="U1424" s="59"/>
      <c r="W1424" s="61"/>
      <c r="X1424" s="61"/>
      <c r="AD1424" s="81">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56" t="str">
        <f t="shared" si="430"/>
        <v/>
      </c>
      <c r="S1425" s="56"/>
      <c r="T1425" s="56"/>
      <c r="U1425" s="59"/>
      <c r="W1425" s="61"/>
      <c r="X1425" s="61"/>
      <c r="AD1425" s="81">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56" t="str">
        <f t="shared" si="430"/>
        <v/>
      </c>
      <c r="S1426" s="56"/>
      <c r="T1426" s="56"/>
      <c r="U1426" s="59"/>
      <c r="W1426" s="61"/>
      <c r="X1426" s="61"/>
      <c r="AD1426" s="81">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56" t="str">
        <f t="shared" si="430"/>
        <v/>
      </c>
      <c r="S1427" s="56"/>
      <c r="T1427" s="56"/>
      <c r="U1427" s="59"/>
      <c r="W1427" s="61"/>
      <c r="X1427" s="61"/>
      <c r="AD1427" s="81">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56" t="str">
        <f t="shared" si="430"/>
        <v/>
      </c>
      <c r="S1428" s="56"/>
      <c r="T1428" s="56"/>
      <c r="U1428" s="59"/>
      <c r="W1428" s="61"/>
      <c r="X1428" s="61"/>
      <c r="AD1428" s="81">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56" t="str">
        <f t="shared" si="430"/>
        <v/>
      </c>
      <c r="S1429" s="56"/>
      <c r="T1429" s="56"/>
      <c r="U1429" s="59"/>
      <c r="W1429" s="61"/>
      <c r="X1429" s="61"/>
      <c r="AD1429" s="81">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56" t="str">
        <f t="shared" si="430"/>
        <v/>
      </c>
      <c r="S1430" s="56"/>
      <c r="T1430" s="56"/>
      <c r="U1430" s="59"/>
      <c r="W1430" s="61"/>
      <c r="X1430" s="61"/>
      <c r="AD1430" s="81">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56" t="str">
        <f t="shared" si="430"/>
        <v/>
      </c>
      <c r="S1431" s="56"/>
      <c r="T1431" s="56"/>
      <c r="U1431" s="59"/>
      <c r="W1431" s="61"/>
      <c r="X1431" s="61"/>
      <c r="AD1431" s="81">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56" t="str">
        <f t="shared" si="430"/>
        <v/>
      </c>
      <c r="S1432" s="56"/>
      <c r="T1432" s="56"/>
      <c r="U1432" s="59"/>
      <c r="W1432" s="61"/>
      <c r="X1432" s="61"/>
      <c r="AD1432" s="81">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56" t="str">
        <f t="shared" si="430"/>
        <v/>
      </c>
      <c r="S1433" s="56"/>
      <c r="T1433" s="56"/>
      <c r="U1433" s="59"/>
      <c r="W1433" s="61"/>
      <c r="X1433" s="61"/>
      <c r="AD1433" s="81">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56" t="str">
        <f t="shared" si="430"/>
        <v/>
      </c>
      <c r="S1434" s="56"/>
      <c r="T1434" s="56"/>
      <c r="U1434" s="59"/>
      <c r="W1434" s="61"/>
      <c r="X1434" s="61"/>
      <c r="AD1434" s="81">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56" t="str">
        <f t="shared" si="430"/>
        <v/>
      </c>
      <c r="S1435" s="56"/>
      <c r="T1435" s="56"/>
      <c r="U1435" s="59"/>
      <c r="W1435" s="61"/>
      <c r="X1435" s="61"/>
      <c r="AD1435" s="81">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56" t="str">
        <f t="shared" si="430"/>
        <v/>
      </c>
      <c r="S1436" s="56"/>
      <c r="T1436" s="56"/>
      <c r="U1436" s="59"/>
      <c r="W1436" s="61"/>
      <c r="X1436" s="61"/>
      <c r="AD1436" s="81">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56" t="str">
        <f t="shared" si="430"/>
        <v/>
      </c>
      <c r="S1437" s="56"/>
      <c r="T1437" s="56"/>
      <c r="U1437" s="59"/>
      <c r="W1437" s="61"/>
      <c r="X1437" s="61"/>
      <c r="AD1437" s="81">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56" t="str">
        <f t="shared" si="430"/>
        <v/>
      </c>
      <c r="S1438" s="56"/>
      <c r="T1438" s="56"/>
      <c r="U1438" s="59"/>
      <c r="W1438" s="61"/>
      <c r="X1438" s="61"/>
      <c r="AD1438" s="81">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56" t="str">
        <f t="shared" si="430"/>
        <v/>
      </c>
      <c r="S1439" s="56"/>
      <c r="T1439" s="56"/>
      <c r="U1439" s="59"/>
      <c r="W1439" s="61"/>
      <c r="X1439" s="61"/>
      <c r="AD1439" s="81">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56" t="str">
        <f t="shared" si="430"/>
        <v/>
      </c>
      <c r="S1440" s="56"/>
      <c r="T1440" s="56"/>
      <c r="U1440" s="59"/>
      <c r="W1440" s="61"/>
      <c r="X1440" s="61"/>
      <c r="AD1440" s="81">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56" t="str">
        <f t="shared" si="430"/>
        <v/>
      </c>
      <c r="S1441" s="56"/>
      <c r="T1441" s="56"/>
      <c r="U1441" s="59"/>
      <c r="W1441" s="61"/>
      <c r="X1441" s="61"/>
      <c r="AD1441" s="81">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56" t="str">
        <f t="shared" si="430"/>
        <v/>
      </c>
      <c r="S1442" s="56"/>
      <c r="T1442" s="56"/>
      <c r="U1442" s="59"/>
      <c r="W1442" s="61"/>
      <c r="X1442" s="61"/>
      <c r="AD1442" s="81">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56" t="str">
        <f t="shared" si="430"/>
        <v/>
      </c>
      <c r="S1443" s="56"/>
      <c r="T1443" s="56"/>
      <c r="U1443" s="59"/>
      <c r="W1443" s="61"/>
      <c r="X1443" s="61"/>
      <c r="AD1443" s="81">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56" t="str">
        <f t="shared" si="430"/>
        <v/>
      </c>
      <c r="S1444" s="56"/>
      <c r="T1444" s="56"/>
      <c r="U1444" s="59"/>
      <c r="W1444" s="61"/>
      <c r="X1444" s="61"/>
      <c r="AD1444" s="81">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56" t="str">
        <f t="shared" si="430"/>
        <v/>
      </c>
      <c r="S1445" s="56"/>
      <c r="T1445" s="56"/>
      <c r="U1445" s="59"/>
      <c r="W1445" s="61"/>
      <c r="X1445" s="61"/>
      <c r="AD1445" s="81">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56" t="str">
        <f t="shared" si="430"/>
        <v/>
      </c>
      <c r="S1446" s="56"/>
      <c r="T1446" s="56"/>
      <c r="U1446" s="59"/>
      <c r="W1446" s="61"/>
      <c r="X1446" s="61"/>
      <c r="AD1446" s="81">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56" t="str">
        <f t="shared" si="430"/>
        <v/>
      </c>
      <c r="S1447" s="56"/>
      <c r="T1447" s="56"/>
      <c r="U1447" s="59"/>
      <c r="W1447" s="61"/>
      <c r="X1447" s="61"/>
      <c r="AD1447" s="81">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56" t="str">
        <f t="shared" si="430"/>
        <v/>
      </c>
      <c r="S1448" s="56"/>
      <c r="T1448" s="56"/>
      <c r="U1448" s="59"/>
      <c r="W1448" s="61"/>
      <c r="X1448" s="61"/>
      <c r="AD1448" s="81">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56" t="str">
        <f t="shared" si="430"/>
        <v/>
      </c>
      <c r="S1449" s="56"/>
      <c r="T1449" s="56"/>
      <c r="U1449" s="59"/>
      <c r="W1449" s="61"/>
      <c r="X1449" s="61"/>
      <c r="AD1449" s="81">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56" t="str">
        <f t="shared" si="430"/>
        <v/>
      </c>
      <c r="S1450" s="56"/>
      <c r="T1450" s="56"/>
      <c r="U1450" s="59"/>
      <c r="W1450" s="61"/>
      <c r="X1450" s="61"/>
      <c r="AD1450" s="81">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56" t="str">
        <f t="shared" si="430"/>
        <v/>
      </c>
      <c r="S1451" s="56"/>
      <c r="T1451" s="56"/>
      <c r="U1451" s="59"/>
      <c r="W1451" s="61"/>
      <c r="X1451" s="61"/>
      <c r="AD1451" s="81">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56" t="str">
        <f t="shared" si="430"/>
        <v/>
      </c>
      <c r="S1452" s="56"/>
      <c r="T1452" s="56"/>
      <c r="U1452" s="59"/>
      <c r="W1452" s="61"/>
      <c r="X1452" s="61"/>
      <c r="AD1452" s="81">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56" t="str">
        <f t="shared" si="430"/>
        <v/>
      </c>
      <c r="S1453" s="56"/>
      <c r="T1453" s="56"/>
      <c r="U1453" s="59"/>
      <c r="W1453" s="61"/>
      <c r="X1453" s="61"/>
      <c r="AD1453" s="81">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56" t="str">
        <f t="shared" si="430"/>
        <v/>
      </c>
      <c r="S1454" s="56"/>
      <c r="T1454" s="56"/>
      <c r="U1454" s="59"/>
      <c r="W1454" s="61"/>
      <c r="X1454" s="61"/>
      <c r="AD1454" s="81">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56" t="str">
        <f t="shared" si="430"/>
        <v/>
      </c>
      <c r="S1455" s="56"/>
      <c r="T1455" s="56"/>
      <c r="U1455" s="59"/>
      <c r="W1455" s="61"/>
      <c r="X1455" s="61"/>
      <c r="AD1455" s="81">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56" t="str">
        <f t="shared" si="430"/>
        <v/>
      </c>
      <c r="S1456" s="56"/>
      <c r="T1456" s="56"/>
      <c r="U1456" s="59"/>
      <c r="W1456" s="61"/>
      <c r="X1456" s="61"/>
      <c r="AD1456" s="81">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56" t="str">
        <f t="shared" si="430"/>
        <v/>
      </c>
      <c r="S1457" s="56"/>
      <c r="T1457" s="56"/>
      <c r="U1457" s="59"/>
      <c r="W1457" s="61"/>
      <c r="X1457" s="61"/>
      <c r="AD1457" s="81">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56" t="str">
        <f t="shared" si="430"/>
        <v/>
      </c>
      <c r="S1458" s="56"/>
      <c r="T1458" s="56"/>
      <c r="U1458" s="59"/>
      <c r="W1458" s="61"/>
      <c r="X1458" s="61"/>
      <c r="AD1458" s="81">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56" t="str">
        <f t="shared" si="430"/>
        <v/>
      </c>
      <c r="S1459" s="56"/>
      <c r="T1459" s="56"/>
      <c r="U1459" s="59"/>
      <c r="W1459" s="61"/>
      <c r="X1459" s="61"/>
      <c r="AD1459" s="81">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56" t="str">
        <f t="shared" si="430"/>
        <v/>
      </c>
      <c r="S1460" s="56"/>
      <c r="T1460" s="56"/>
      <c r="U1460" s="59"/>
      <c r="W1460" s="61"/>
      <c r="X1460" s="61"/>
      <c r="AD1460" s="81">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56" t="str">
        <f t="shared" si="430"/>
        <v/>
      </c>
      <c r="S1461" s="56"/>
      <c r="T1461" s="56"/>
      <c r="U1461" s="59"/>
      <c r="W1461" s="61"/>
      <c r="X1461" s="61"/>
      <c r="AD1461" s="81">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56" t="str">
        <f t="shared" si="430"/>
        <v/>
      </c>
      <c r="S1462" s="56"/>
      <c r="T1462" s="56"/>
      <c r="U1462" s="59"/>
      <c r="W1462" s="61"/>
      <c r="X1462" s="61"/>
      <c r="AD1462" s="81">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56" t="str">
        <f t="shared" si="430"/>
        <v/>
      </c>
      <c r="S1463" s="56"/>
      <c r="T1463" s="56"/>
      <c r="U1463" s="59"/>
      <c r="W1463" s="61"/>
      <c r="X1463" s="61"/>
      <c r="AD1463" s="81">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56" t="str">
        <f t="shared" si="430"/>
        <v/>
      </c>
      <c r="S1464" s="56"/>
      <c r="T1464" s="56"/>
      <c r="U1464" s="59"/>
      <c r="W1464" s="61"/>
      <c r="X1464" s="61"/>
      <c r="AD1464" s="81">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56" t="str">
        <f t="shared" si="430"/>
        <v/>
      </c>
      <c r="S1465" s="56"/>
      <c r="T1465" s="56"/>
      <c r="U1465" s="59"/>
      <c r="W1465" s="61"/>
      <c r="X1465" s="61"/>
      <c r="AD1465" s="81">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56" t="str">
        <f t="shared" si="430"/>
        <v/>
      </c>
      <c r="S1466" s="56"/>
      <c r="T1466" s="56"/>
      <c r="U1466" s="59"/>
      <c r="W1466" s="61"/>
      <c r="X1466" s="61"/>
      <c r="AD1466" s="81">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56" t="str">
        <f t="shared" si="430"/>
        <v/>
      </c>
      <c r="S1467" s="56"/>
      <c r="T1467" s="56"/>
      <c r="U1467" s="59"/>
      <c r="W1467" s="61"/>
      <c r="X1467" s="61"/>
      <c r="AD1467" s="81">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56" t="str">
        <f t="shared" si="430"/>
        <v/>
      </c>
      <c r="S1468" s="56"/>
      <c r="T1468" s="56"/>
      <c r="U1468" s="59"/>
      <c r="W1468" s="61"/>
      <c r="X1468" s="61"/>
      <c r="AD1468" s="81">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56" t="str">
        <f t="shared" si="430"/>
        <v/>
      </c>
      <c r="S1469" s="56"/>
      <c r="T1469" s="56"/>
      <c r="U1469" s="59"/>
      <c r="W1469" s="61"/>
      <c r="X1469" s="61"/>
      <c r="AD1469" s="81">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56" t="str">
        <f t="shared" si="430"/>
        <v/>
      </c>
      <c r="S1470" s="56"/>
      <c r="T1470" s="56"/>
      <c r="U1470" s="59"/>
      <c r="W1470" s="61"/>
      <c r="X1470" s="61"/>
      <c r="AD1470" s="81">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56" t="str">
        <f t="shared" si="430"/>
        <v/>
      </c>
      <c r="S1471" s="56"/>
      <c r="T1471" s="56"/>
      <c r="U1471" s="59"/>
      <c r="W1471" s="61"/>
      <c r="X1471" s="61"/>
      <c r="AD1471" s="81">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56" t="str">
        <f t="shared" si="430"/>
        <v/>
      </c>
      <c r="S1472" s="56"/>
      <c r="T1472" s="56"/>
      <c r="U1472" s="59"/>
      <c r="W1472" s="61"/>
      <c r="X1472" s="61"/>
      <c r="AD1472" s="81">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56" t="str">
        <f t="shared" si="430"/>
        <v/>
      </c>
      <c r="S1473" s="56"/>
      <c r="T1473" s="56"/>
      <c r="U1473" s="59"/>
      <c r="W1473" s="61"/>
      <c r="X1473" s="61"/>
      <c r="AD1473" s="81">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56" t="str">
        <f t="shared" si="430"/>
        <v/>
      </c>
      <c r="S1474" s="56"/>
      <c r="T1474" s="56"/>
      <c r="U1474" s="59"/>
      <c r="W1474" s="61"/>
      <c r="X1474" s="61"/>
      <c r="AD1474" s="81">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56" t="str">
        <f t="shared" si="430"/>
        <v/>
      </c>
      <c r="S1475" s="56"/>
      <c r="T1475" s="56"/>
      <c r="U1475" s="59"/>
      <c r="W1475" s="61"/>
      <c r="X1475" s="61"/>
      <c r="AD1475" s="81">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56" t="str">
        <f t="shared" si="430"/>
        <v/>
      </c>
      <c r="S1476" s="56"/>
      <c r="T1476" s="56"/>
      <c r="U1476" s="59"/>
      <c r="W1476" s="61"/>
      <c r="X1476" s="61"/>
      <c r="AD1476" s="81">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56" t="str">
        <f t="shared" si="430"/>
        <v/>
      </c>
      <c r="S1477" s="56"/>
      <c r="T1477" s="56"/>
      <c r="U1477" s="59"/>
      <c r="W1477" s="61"/>
      <c r="X1477" s="61"/>
      <c r="AD1477" s="81">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56" t="str">
        <f t="shared" ref="R1478:R1500" si="449">IF($D1478="","",IF(ISERROR(FIND("/@",RIGHT($Q1478,LEN($Q1478)-FIND("#",SUBSTITUTE($Q1478,"/","#",LEN($Q1478)-LEN(SUBSTITUTE($Q1478,"/",""))))))),IF(LEFT($D1478,4)="BG-X","EG",IF(LEFT($D1478,2)="BG","G",IF(OR(RIGHT($D1478,2)="-0",RIGHT($D1478,3)="-00",RIGHT($D1478,4)="-000"),"","E"))),"A"))</f>
        <v/>
      </c>
      <c r="S1478" s="56"/>
      <c r="T1478" s="56"/>
      <c r="U1478" s="59"/>
      <c r="W1478" s="61"/>
      <c r="X1478" s="61"/>
      <c r="AD1478" s="81">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56" t="str">
        <f t="shared" si="449"/>
        <v/>
      </c>
      <c r="S1479" s="56"/>
      <c r="T1479" s="56"/>
      <c r="U1479" s="59"/>
      <c r="W1479" s="61"/>
      <c r="X1479" s="61"/>
      <c r="AD1479" s="81">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56" t="str">
        <f t="shared" si="449"/>
        <v/>
      </c>
      <c r="S1480" s="56"/>
      <c r="T1480" s="56"/>
      <c r="U1480" s="59"/>
      <c r="W1480" s="61"/>
      <c r="X1480" s="61"/>
      <c r="AD1480" s="81">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56" t="str">
        <f t="shared" si="449"/>
        <v/>
      </c>
      <c r="S1481" s="56"/>
      <c r="T1481" s="56"/>
      <c r="U1481" s="59"/>
      <c r="W1481" s="61"/>
      <c r="X1481" s="61"/>
      <c r="AD1481" s="81">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56" t="str">
        <f t="shared" si="449"/>
        <v/>
      </c>
      <c r="S1482" s="56"/>
      <c r="T1482" s="56"/>
      <c r="U1482" s="59"/>
      <c r="W1482" s="61"/>
      <c r="X1482" s="61"/>
      <c r="AD1482" s="81">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56" t="str">
        <f t="shared" si="449"/>
        <v/>
      </c>
      <c r="S1483" s="56"/>
      <c r="T1483" s="56"/>
      <c r="U1483" s="59"/>
      <c r="W1483" s="61"/>
      <c r="X1483" s="61"/>
      <c r="AD1483" s="81">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56" t="str">
        <f t="shared" si="449"/>
        <v/>
      </c>
      <c r="S1484" s="56"/>
      <c r="T1484" s="56"/>
      <c r="U1484" s="59"/>
      <c r="W1484" s="61"/>
      <c r="X1484" s="61"/>
      <c r="AD1484" s="81">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56" t="str">
        <f t="shared" si="449"/>
        <v/>
      </c>
      <c r="S1485" s="56"/>
      <c r="T1485" s="56"/>
      <c r="U1485" s="59"/>
      <c r="W1485" s="61"/>
      <c r="X1485" s="61"/>
      <c r="AD1485" s="81">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56" t="str">
        <f t="shared" si="449"/>
        <v/>
      </c>
      <c r="S1486" s="56"/>
      <c r="T1486" s="56"/>
      <c r="U1486" s="59"/>
      <c r="W1486" s="61"/>
      <c r="X1486" s="61"/>
      <c r="AD1486" s="81">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56" t="str">
        <f t="shared" si="449"/>
        <v/>
      </c>
      <c r="S1487" s="56"/>
      <c r="T1487" s="56"/>
      <c r="U1487" s="59"/>
      <c r="W1487" s="61"/>
      <c r="X1487" s="61"/>
      <c r="AD1487" s="81">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56" t="str">
        <f t="shared" si="449"/>
        <v/>
      </c>
      <c r="S1488" s="56"/>
      <c r="T1488" s="56"/>
      <c r="U1488" s="59"/>
      <c r="W1488" s="61"/>
      <c r="X1488" s="61"/>
      <c r="AD1488" s="81">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56" t="str">
        <f t="shared" si="449"/>
        <v/>
      </c>
      <c r="S1489" s="56"/>
      <c r="T1489" s="56"/>
      <c r="U1489" s="59"/>
      <c r="W1489" s="61"/>
      <c r="X1489" s="61"/>
      <c r="AD1489" s="81">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56" t="str">
        <f t="shared" si="449"/>
        <v/>
      </c>
      <c r="S1490" s="56"/>
      <c r="T1490" s="56"/>
      <c r="U1490" s="59"/>
      <c r="W1490" s="61"/>
      <c r="X1490" s="61"/>
      <c r="AD1490" s="81">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56" t="str">
        <f t="shared" si="449"/>
        <v/>
      </c>
      <c r="S1491" s="56"/>
      <c r="T1491" s="56"/>
      <c r="U1491" s="59"/>
      <c r="W1491" s="61"/>
      <c r="X1491" s="61"/>
      <c r="AD1491" s="81">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56" t="str">
        <f t="shared" si="449"/>
        <v/>
      </c>
      <c r="S1492" s="56"/>
      <c r="T1492" s="56"/>
      <c r="U1492" s="59"/>
      <c r="W1492" s="61"/>
      <c r="X1492" s="61"/>
      <c r="AD1492" s="81">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56" t="str">
        <f t="shared" si="449"/>
        <v/>
      </c>
      <c r="S1493" s="56"/>
      <c r="T1493" s="56"/>
      <c r="U1493" s="59"/>
      <c r="W1493" s="61"/>
      <c r="X1493" s="61"/>
      <c r="AD1493" s="81">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56" t="str">
        <f t="shared" si="449"/>
        <v/>
      </c>
      <c r="S1494" s="56"/>
      <c r="T1494" s="56"/>
      <c r="U1494" s="59"/>
      <c r="W1494" s="61"/>
      <c r="X1494" s="61"/>
      <c r="AD1494" s="81">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56" t="str">
        <f t="shared" si="449"/>
        <v/>
      </c>
      <c r="S1495" s="56"/>
      <c r="T1495" s="56"/>
      <c r="U1495" s="59"/>
      <c r="W1495" s="61"/>
      <c r="X1495" s="61"/>
      <c r="AD1495" s="81">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56" t="str">
        <f t="shared" si="449"/>
        <v/>
      </c>
      <c r="S1496" s="56"/>
      <c r="T1496" s="56"/>
      <c r="U1496" s="59"/>
      <c r="W1496" s="61"/>
      <c r="X1496" s="61"/>
      <c r="AD1496" s="81">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56" t="str">
        <f t="shared" si="449"/>
        <v/>
      </c>
      <c r="S1497" s="56"/>
      <c r="T1497" s="56"/>
      <c r="U1497" s="59"/>
      <c r="W1497" s="61"/>
      <c r="X1497" s="61"/>
      <c r="AD1497" s="81">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56" t="str">
        <f t="shared" si="449"/>
        <v/>
      </c>
      <c r="S1498" s="56"/>
      <c r="T1498" s="56"/>
      <c r="U1498" s="59"/>
      <c r="W1498" s="61"/>
      <c r="X1498" s="61"/>
      <c r="AD1498" s="81">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56" t="str">
        <f t="shared" si="449"/>
        <v/>
      </c>
      <c r="S1499" s="56"/>
      <c r="T1499" s="56"/>
      <c r="U1499" s="59"/>
      <c r="W1499" s="61"/>
      <c r="X1499" s="61"/>
      <c r="AD1499" s="81">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56"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1"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BasicWL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2024-11-11T19:33:26Z</dcterms:modified>
</cp:coreProperties>
</file>