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0" autoFilterDateGrouping="1"/>
  </bookViews>
  <sheets>
    <sheet xmlns:r="http://schemas.openxmlformats.org/officeDocument/2006/relationships" name="販売個数" sheetId="1" state="visible" r:id="rId1"/>
    <sheet xmlns:r="http://schemas.openxmlformats.org/officeDocument/2006/relationships" name="Sheet5" sheetId="2" state="visible" r:id="rId2"/>
    <sheet xmlns:r="http://schemas.openxmlformats.org/officeDocument/2006/relationships" name="日別" sheetId="3" state="visible" r:id="rId3"/>
    <sheet xmlns:r="http://schemas.openxmlformats.org/officeDocument/2006/relationships" name="弁当別" sheetId="4" state="visible" r:id="rId4"/>
    <sheet xmlns:r="http://schemas.openxmlformats.org/officeDocument/2006/relationships" name="統計" sheetId="5" state="visible" r:id="rId5"/>
  </sheets>
  <definedNames/>
  <calcPr calcId="191029" fullCalcOnLoad="1"/>
  <pivotCaches>
    <pivotCache xmlns:r="http://schemas.openxmlformats.org/officeDocument/2006/relationships" cacheId="2" r:id="rId6"/>
  </pivotCaches>
</workbook>
</file>

<file path=xl/styles.xml><?xml version="1.0" encoding="utf-8"?>
<styleSheet xmlns="http://schemas.openxmlformats.org/spreadsheetml/2006/main">
  <numFmts count="1">
    <numFmt numFmtId="164" formatCode="m&quot;月&quot;d&quot;日&quot;\(aaa\)"/>
  </numFmts>
  <fonts count="4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2"/>
      <b val="1"/>
      <color theme="0"/>
      <sz val="12"/>
      <scheme val="minor"/>
    </font>
    <font>
      <name val="游ゴシック"/>
      <charset val="128"/>
      <family val="3"/>
      <color rgb="FF000000"/>
      <sz val="12"/>
      <scheme val="minor"/>
    </font>
  </fonts>
  <fills count="4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"/>
        <bgColor theme="4" tint="0.7999816888943144"/>
      </patternFill>
    </fill>
  </fills>
  <borders count="6">
    <border>
      <left/>
      <right/>
      <top/>
      <bottom/>
      <diagonal/>
    </border>
    <border>
      <left style="thin">
        <color theme="4" tint="0.3999755851924192"/>
      </left>
      <right/>
      <top style="thin">
        <color theme="4" tint="0.3999755851924192"/>
      </top>
      <bottom style="thin">
        <color theme="4" tint="0.3999755851924192"/>
      </bottom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/>
      <right/>
      <top style="thin">
        <color theme="4" tint="0.3999755851924192"/>
      </top>
      <bottom/>
      <diagonal/>
    </border>
    <border>
      <left style="thin">
        <color theme="4" tint="0.3999755851924192"/>
      </left>
      <right/>
      <top style="thin">
        <color theme="4" tint="0.3999755851924192"/>
      </top>
      <bottom/>
      <diagonal/>
    </border>
    <border>
      <left style="thin">
        <color theme="4" tint="0.3999755851924192"/>
      </left>
      <right/>
      <top/>
      <bottom/>
      <diagonal/>
    </border>
  </borders>
  <cellStyleXfs count="1">
    <xf numFmtId="0" fontId="0" fillId="0" borderId="0" applyAlignment="1">
      <alignment vertical="center"/>
    </xf>
  </cellStyleXfs>
  <cellXfs count="23">
    <xf numFmtId="0" fontId="0" fillId="0" borderId="0" applyAlignment="1" pivotButton="0" quotePrefix="0" xfId="0">
      <alignment vertical="center"/>
    </xf>
    <xf numFmtId="56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3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0" fontId="0" fillId="3" borderId="2" applyAlignment="1" pivotButton="0" quotePrefix="0" xfId="0">
      <alignment vertical="center"/>
    </xf>
    <xf numFmtId="0" fontId="0" fillId="0" borderId="0" applyAlignment="1" pivotButton="1" quotePrefix="0" xfId="0">
      <alignment vertical="center"/>
    </xf>
    <xf numFmtId="0" fontId="0" fillId="0" borderId="0" applyAlignment="1" pivotButton="0" quotePrefix="0" xfId="0">
      <alignment horizontal="left" vertical="center"/>
    </xf>
    <xf numFmtId="56" fontId="0" fillId="3" borderId="4" applyAlignment="1" pivotButton="0" quotePrefix="0" xfId="0">
      <alignment vertical="center"/>
    </xf>
    <xf numFmtId="56" fontId="0" fillId="3" borderId="3" applyAlignment="1" pivotButton="0" quotePrefix="0" xfId="0">
      <alignment vertical="center"/>
    </xf>
    <xf numFmtId="0" fontId="0" fillId="3" borderId="3" applyAlignment="1" pivotButton="0" quotePrefix="0" xfId="0">
      <alignment vertical="center"/>
    </xf>
    <xf numFmtId="56" fontId="0" fillId="0" borderId="4" applyAlignment="1" pivotButton="0" quotePrefix="0" xfId="0">
      <alignment vertical="center"/>
    </xf>
    <xf numFmtId="56" fontId="0" fillId="0" borderId="3" applyAlignment="1" pivotButton="0" quotePrefix="0" xfId="0">
      <alignment vertical="center"/>
    </xf>
    <xf numFmtId="0" fontId="0" fillId="0" borderId="3" applyAlignment="1" pivotButton="0" quotePrefix="0" xfId="0">
      <alignment vertical="center"/>
    </xf>
    <xf numFmtId="3" fontId="0" fillId="0" borderId="3" applyAlignment="1" pivotButton="0" quotePrefix="0" xfId="0">
      <alignment vertical="center"/>
    </xf>
    <xf numFmtId="56" fontId="3" fillId="3" borderId="4" applyAlignment="1" pivotButton="0" quotePrefix="0" xfId="0">
      <alignment vertical="center"/>
    </xf>
    <xf numFmtId="56" fontId="3" fillId="0" borderId="4" applyAlignment="1" pivotButton="0" quotePrefix="0" xfId="0">
      <alignment vertical="center"/>
    </xf>
    <xf numFmtId="56" fontId="0" fillId="3" borderId="1" applyAlignment="1" pivotButton="0" quotePrefix="0" xfId="0">
      <alignment vertical="center"/>
    </xf>
    <xf numFmtId="56" fontId="0" fillId="3" borderId="2" applyAlignment="1" pivotButton="0" quotePrefix="0" xfId="0">
      <alignment vertical="center"/>
    </xf>
    <xf numFmtId="0" fontId="2" fillId="2" borderId="5" applyAlignment="1" pivotButton="0" quotePrefix="0" xfId="0">
      <alignment vertical="center"/>
    </xf>
    <xf numFmtId="0" fontId="2" fillId="2" borderId="0" applyAlignment="1" pivotButton="0" quotePrefix="0" xfId="0">
      <alignment vertical="center"/>
    </xf>
    <xf numFmtId="0" fontId="0" fillId="0" borderId="0" pivotButton="0" quotePrefix="0" xfId="0"/>
    <xf numFmtId="164" fontId="0" fillId="0" borderId="0" applyAlignment="1" pivotButton="0" quotePrefix="0" xfId="0">
      <alignment vertical="center"/>
    </xf>
  </cellXfs>
  <cellStyles count="1">
    <cellStyle name="標準" xfId="0" builtinId="0"/>
  </cellStyles>
  <dxfs count="4">
    <dxf>
      <numFmt numFmtId="176" formatCode="m&quot;月&quot;d&quot;日&quot;\(aaa\)"/>
    </dxf>
    <dxf>
      <numFmt numFmtId="176" formatCode="m&quot;月&quot;d&quot;日&quot;\(aaa\)"/>
    </dxf>
    <dxf>
      <border outline="0">
        <top style="thin">
          <color theme="4" tint="0.3999755851924192"/>
        </top>
      </border>
    </dxf>
    <dxf>
      <font>
        <name val="游ゴシック"/>
        <charset val="128"/>
        <family val="2"/>
        <b val="1"/>
        <strike val="0"/>
        <outline val="0"/>
        <shadow val="0"/>
        <condense val="0"/>
        <color theme="0"/>
        <extend val="0"/>
        <sz val="12"/>
        <vertAlign val="baseline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pivotCacheDefinition" Target="/xl/pivotCache/pivotCacheDefinition1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横田 秀喜" refreshedDate="44409.7907912037" createdVersion="7" refreshedVersion="7" minRefreshableVersion="3" recordCount="327" r:id="rId1">
  <cacheSource type="worksheet">
    <worksheetSource ref="B1:W328" sheet="販売個数"/>
  </cacheSource>
  <cacheFields count="24">
    <cacheField name="日付" uniqueList="1" numFmtId="56" sqlType="0" hierarchy="0" level="0" databaseField="1">
      <sharedItems count="0" containsDate="1" containsNonDate="0" containsSemiMixedTypes="0" containsString="0" minDate="2021-06-07T00:00:00" maxDate="2021-07-31T00:00:00"/>
    </cacheField>
    <cacheField name="曜日" uniqueList="1" numFmtId="56" sqlType="0" hierarchy="0" level="0" databaseField="1">
      <sharedItems count="6">
        <s v="月曜日"/>
        <s v="火曜日"/>
        <s v="水曜日"/>
        <s v="木曜日"/>
        <s v="金曜日"/>
        <s v="土曜日"/>
      </sharedItems>
    </cacheField>
    <cacheField name="支店名" uniqueList="1" numFmtId="56" sqlType="0" hierarchy="0" level="0" databaseField="1">
      <sharedItems count="3" containsBlank="1">
        <s v="御徒町"/>
        <m/>
        <s v="駒込"/>
      </sharedItems>
    </cacheField>
    <cacheField name="記録種" uniqueList="1" numFmtId="56" sqlType="0" hierarchy="0" level="0" databaseField="1">
      <sharedItems count="0" containsBlank="1"/>
    </cacheField>
    <cacheField name="弁当名" uniqueList="1" numFmtId="0" sqlType="0" hierarchy="0" level="0" databaseField="1">
      <sharedItems count="0" containsBlank="1"/>
    </cacheField>
    <cacheField name="搬入個数" uniqueList="1" numFmtId="0" sqlType="0" hierarchy="0" level="0" databaseField="1">
      <sharedItems count="0" containsBlank="1" containsInteger="1" containsNumber="1" containsString="0" minValue="1" maxValue="10"/>
    </cacheField>
    <cacheField name="650円" uniqueList="1" numFmtId="0" sqlType="0" hierarchy="0" level="0" databaseField="1">
      <sharedItems count="0" containsBlank="1" containsInteger="1" containsNumber="1" containsString="0" minValue="1" maxValue="10"/>
    </cacheField>
    <cacheField name="550円" uniqueList="1" numFmtId="0" sqlType="0" hierarchy="0" level="0" databaseField="1">
      <sharedItems count="0" containsBlank="1" containsInteger="1" containsNumber="1" containsString="0" minValue="0" maxValue="10"/>
    </cacheField>
    <cacheField name="500円" uniqueList="1" numFmtId="0" sqlType="0" hierarchy="0" level="0" databaseField="1">
      <sharedItems count="0" containsBlank="1" containsInteger="1" containsNumber="1" containsString="0" minValue="1" maxValue="1"/>
    </cacheField>
    <cacheField name="450円" uniqueList="1" numFmtId="0" sqlType="0" hierarchy="0" level="0" databaseField="1">
      <sharedItems count="0" containsBlank="1" containsInteger="1" containsNumber="1" containsString="0" minValue="1" maxValue="2"/>
    </cacheField>
    <cacheField name="400円" uniqueList="1" numFmtId="0" sqlType="0" hierarchy="0" level="0" databaseField="1">
      <sharedItems count="0" containsBlank="1" containsInteger="1" containsNumber="1" containsString="0" minValue="1" maxValue="3"/>
    </cacheField>
    <cacheField name="350円" uniqueList="1" numFmtId="0" sqlType="0" hierarchy="0" level="0" databaseField="1">
      <sharedItems count="0" containsBlank="1" containsNonDate="0" containsString="0"/>
    </cacheField>
    <cacheField name="300円" uniqueList="1" numFmtId="0" sqlType="0" hierarchy="0" level="0" databaseField="1">
      <sharedItems count="0" containsBlank="1" containsInteger="1" containsNumber="1" containsString="0" minValue="1" maxValue="2"/>
    </cacheField>
    <cacheField name="150円" uniqueList="1" numFmtId="0" sqlType="0" hierarchy="0" level="0" databaseField="1">
      <sharedItems count="0" containsBlank="1" containsInteger="1" containsNumber="1" containsString="0" minValue="2" maxValue="2"/>
    </cacheField>
    <cacheField name="50円" uniqueList="1" numFmtId="0" sqlType="0" hierarchy="0" level="0" databaseField="1">
      <sharedItems count="0" containsBlank="1" containsInteger="1" containsNumber="1" containsString="0" minValue="1" maxValue="1"/>
    </cacheField>
    <cacheField name="販売個数" uniqueList="1" numFmtId="0" sqlType="0" hierarchy="0" level="0" databaseField="1">
      <sharedItems count="0" containsInteger="1" containsNumber="1" containsSemiMixedTypes="0" containsString="0" minValue="0" maxValue="10"/>
    </cacheField>
    <cacheField name="その他単価" uniqueList="1" numFmtId="0" sqlType="0" hierarchy="0" level="0" databaseField="1">
      <sharedItems count="0" containsBlank="1" containsInteger="1" containsNumber="1" containsString="0" minValue="-150" maxValue="-50"/>
    </cacheField>
    <cacheField name="クーポン利用" uniqueList="1" numFmtId="0" sqlType="0" hierarchy="0" level="0" databaseField="1">
      <sharedItems count="0" containsBlank="1" containsInteger="1" containsNumber="1" containsString="0" minValue="1" maxValue="24"/>
    </cacheField>
    <cacheField name="大盛りご飯" uniqueList="1" numFmtId="0" sqlType="0" hierarchy="0" level="0" databaseField="1">
      <sharedItems count="0" containsBlank="1" containsInteger="1" containsNumber="1" containsString="0" minValue="1" maxValue="1"/>
    </cacheField>
    <cacheField name="備考" uniqueList="1" numFmtId="0" sqlType="0" hierarchy="0" level="0" databaseField="1">
      <sharedItems count="0" containsBlank="1"/>
    </cacheField>
    <cacheField name="駒込で販売" uniqueList="1" numFmtId="0" sqlType="0" hierarchy="0" level="0" databaseField="1">
      <sharedItems count="0" containsBlank="1" containsInteger="1" containsNumber="1" containsString="0" minValue="1" maxValue="2"/>
    </cacheField>
    <cacheField name="売上" uniqueList="1" numFmtId="3" sqlType="0" hierarchy="0" level="0" databaseField="1">
      <sharedItems count="0" containsInteger="1" containsNumber="1" containsSemiMixedTypes="0" containsString="0" minValue="-1000" maxValue="6500"/>
    </cacheField>
    <cacheField name="列1" uniqueList="1" numFmtId="0" sqlType="0" hierarchy="0" level="0" databaseField="1">
      <sharedItems count="0" containsBlank="1" containsInteger="1" containsNumber="1" containsString="0" minValue="14250" maxValue="14250"/>
    </cacheField>
    <cacheField name="列2" uniqueList="1" numFmtId="0" sqlType="0" hierarchy="0" level="0" databaseField="1">
      <sharedItems count="0" containsBlank="1" containsInteger="1" containsNumber="1" containsString="0" minValue="-23000" maxValue="25000"/>
    </cacheField>
  </cacheFields>
</pivotCacheDefinition>
</file>

<file path=xl/pivotCache/pivotCacheRecords1.xml><?xml version="1.0" encoding="utf-8"?>
<pivotCacheRecords xmlns="http://schemas.openxmlformats.org/spreadsheetml/2006/main" count="327">
  <r>
    <d v="2021-06-07T00:00:00"/>
    <x v="0"/>
    <x v="0"/>
    <s v="弁当"/>
    <s v="カラアゲ弁当"/>
    <n v="10"/>
    <m/>
    <n v="10"/>
    <m/>
    <m/>
    <m/>
    <m/>
    <m/>
    <m/>
    <m/>
    <n v="10"/>
    <m/>
    <m/>
    <m/>
    <m/>
    <m/>
    <n v="5500"/>
    <m/>
    <m/>
  </r>
  <r>
    <d v="2021-06-07T00:00:00"/>
    <x v="0"/>
    <x v="0"/>
    <s v="弁当"/>
    <s v="サバの塩焼き弁当"/>
    <n v="6"/>
    <m/>
    <n v="6"/>
    <m/>
    <m/>
    <m/>
    <m/>
    <m/>
    <m/>
    <m/>
    <n v="6"/>
    <m/>
    <m/>
    <m/>
    <m/>
    <m/>
    <n v="3300"/>
    <m/>
    <m/>
  </r>
  <r>
    <d v="2021-06-07T00:00:00"/>
    <x v="0"/>
    <x v="0"/>
    <s v="弁当"/>
    <s v="鶏のショウガ焼き弁当"/>
    <n v="5"/>
    <m/>
    <n v="5"/>
    <m/>
    <m/>
    <m/>
    <m/>
    <m/>
    <m/>
    <m/>
    <n v="5"/>
    <m/>
    <m/>
    <m/>
    <m/>
    <m/>
    <n v="2750"/>
    <m/>
    <m/>
  </r>
  <r>
    <d v="2021-06-07T00:00:00"/>
    <x v="0"/>
    <x v="0"/>
    <s v="弁当"/>
    <s v="ハンバーグ弁当"/>
    <n v="7"/>
    <m/>
    <n v="7"/>
    <m/>
    <m/>
    <m/>
    <m/>
    <m/>
    <m/>
    <m/>
    <n v="7"/>
    <m/>
    <m/>
    <m/>
    <m/>
    <m/>
    <n v="3850"/>
    <m/>
    <m/>
  </r>
  <r>
    <d v="2021-06-07T00:00:00"/>
    <x v="0"/>
    <x v="0"/>
    <s v="オプション"/>
    <s v="大盛りご飯"/>
    <m/>
    <m/>
    <m/>
    <m/>
    <m/>
    <m/>
    <m/>
    <m/>
    <m/>
    <m/>
    <n v="0"/>
    <m/>
    <m/>
    <n v="1"/>
    <m/>
    <m/>
    <n v="0"/>
    <m/>
    <m/>
  </r>
  <r>
    <d v="2021-06-08T00:00:00"/>
    <x v="1"/>
    <x v="0"/>
    <s v="弁当"/>
    <s v="ガパオライス"/>
    <n v="5"/>
    <m/>
    <n v="3"/>
    <m/>
    <m/>
    <m/>
    <m/>
    <n v="2"/>
    <m/>
    <m/>
    <n v="5"/>
    <m/>
    <m/>
    <m/>
    <m/>
    <m/>
    <n v="2250"/>
    <m/>
    <m/>
  </r>
  <r>
    <d v="2021-06-08T00:00:00"/>
    <x v="1"/>
    <x v="0"/>
    <s v="弁当"/>
    <s v="焼き鳥丼"/>
    <n v="5"/>
    <m/>
    <n v="5"/>
    <m/>
    <m/>
    <m/>
    <m/>
    <m/>
    <m/>
    <m/>
    <n v="5"/>
    <m/>
    <m/>
    <m/>
    <m/>
    <m/>
    <n v="2750"/>
    <m/>
    <m/>
  </r>
  <r>
    <d v="2021-06-08T00:00:00"/>
    <x v="1"/>
    <x v="0"/>
    <s v="弁当"/>
    <s v="シャケの塩焼き弁当"/>
    <n v="5"/>
    <m/>
    <n v="5"/>
    <m/>
    <m/>
    <m/>
    <m/>
    <m/>
    <m/>
    <m/>
    <n v="5"/>
    <m/>
    <m/>
    <m/>
    <m/>
    <m/>
    <n v="2750"/>
    <m/>
    <m/>
  </r>
  <r>
    <d v="2021-06-08T00:00:00"/>
    <x v="1"/>
    <x v="0"/>
    <s v="弁当"/>
    <s v="サバの塩焼き弁当"/>
    <n v="2"/>
    <m/>
    <n v="1"/>
    <m/>
    <m/>
    <m/>
    <m/>
    <n v="1"/>
    <m/>
    <m/>
    <n v="2"/>
    <m/>
    <m/>
    <m/>
    <m/>
    <m/>
    <n v="850"/>
    <m/>
    <m/>
  </r>
  <r>
    <d v="2021-06-08T00:00:00"/>
    <x v="1"/>
    <x v="0"/>
    <s v="弁当"/>
    <s v="ユーリンチー丼"/>
    <n v="3"/>
    <m/>
    <n v="3"/>
    <m/>
    <m/>
    <m/>
    <m/>
    <m/>
    <m/>
    <m/>
    <n v="3"/>
    <m/>
    <m/>
    <m/>
    <m/>
    <m/>
    <n v="1650"/>
    <m/>
    <m/>
  </r>
  <r>
    <d v="2021-06-08T00:00:00"/>
    <x v="1"/>
    <x v="0"/>
    <s v="弁当"/>
    <s v="ミックスフライ弁当"/>
    <n v="6"/>
    <m/>
    <n v="6"/>
    <m/>
    <m/>
    <m/>
    <m/>
    <m/>
    <m/>
    <m/>
    <n v="6"/>
    <m/>
    <m/>
    <m/>
    <m/>
    <m/>
    <n v="3300"/>
    <m/>
    <m/>
  </r>
  <r>
    <d v="2021-06-08T00:00:00"/>
    <x v="1"/>
    <x v="0"/>
    <s v="弁当"/>
    <s v="カラアゲ弁当"/>
    <n v="4"/>
    <m/>
    <n v="4"/>
    <m/>
    <m/>
    <m/>
    <m/>
    <m/>
    <m/>
    <m/>
    <n v="4"/>
    <m/>
    <m/>
    <m/>
    <m/>
    <m/>
    <n v="2200"/>
    <m/>
    <m/>
  </r>
  <r>
    <d v="2021-06-09T00:00:00"/>
    <x v="2"/>
    <x v="0"/>
    <s v="弁当"/>
    <s v="チキンカレー"/>
    <n v="2"/>
    <m/>
    <n v="2"/>
    <m/>
    <m/>
    <m/>
    <m/>
    <m/>
    <m/>
    <m/>
    <n v="2"/>
    <m/>
    <m/>
    <m/>
    <m/>
    <m/>
    <n v="1100"/>
    <m/>
    <m/>
  </r>
  <r>
    <d v="2021-06-09T00:00:00"/>
    <x v="2"/>
    <x v="0"/>
    <s v="弁当"/>
    <s v="チキンオーバーライス"/>
    <n v="5"/>
    <m/>
    <n v="5"/>
    <m/>
    <m/>
    <m/>
    <m/>
    <m/>
    <m/>
    <m/>
    <n v="5"/>
    <m/>
    <m/>
    <m/>
    <m/>
    <m/>
    <n v="2750"/>
    <m/>
    <m/>
  </r>
  <r>
    <d v="2021-06-09T00:00:00"/>
    <x v="2"/>
    <x v="0"/>
    <s v="弁当"/>
    <s v="鶏のショウガ焼き弁当"/>
    <n v="6"/>
    <m/>
    <n v="6"/>
    <m/>
    <m/>
    <m/>
    <m/>
    <m/>
    <m/>
    <m/>
    <n v="6"/>
    <m/>
    <m/>
    <m/>
    <m/>
    <m/>
    <n v="3300"/>
    <m/>
    <m/>
  </r>
  <r>
    <d v="2021-06-09T00:00:00"/>
    <x v="2"/>
    <x v="0"/>
    <s v="弁当"/>
    <s v="カラアゲ弁当"/>
    <n v="4"/>
    <m/>
    <n v="4"/>
    <m/>
    <m/>
    <m/>
    <m/>
    <m/>
    <m/>
    <m/>
    <n v="4"/>
    <m/>
    <m/>
    <m/>
    <m/>
    <m/>
    <n v="2200"/>
    <m/>
    <m/>
  </r>
  <r>
    <d v="2021-06-09T00:00:00"/>
    <x v="2"/>
    <x v="0"/>
    <s v="弁当"/>
    <s v="ミックスフライ弁当"/>
    <n v="5"/>
    <m/>
    <n v="5"/>
    <m/>
    <m/>
    <m/>
    <m/>
    <m/>
    <m/>
    <m/>
    <n v="5"/>
    <m/>
    <m/>
    <m/>
    <m/>
    <m/>
    <n v="2750"/>
    <m/>
    <m/>
  </r>
  <r>
    <d v="2021-06-09T00:00:00"/>
    <x v="2"/>
    <x v="0"/>
    <s v="弁当"/>
    <s v="ポークジンジャー弁当"/>
    <n v="9"/>
    <m/>
    <n v="8"/>
    <m/>
    <m/>
    <m/>
    <m/>
    <m/>
    <m/>
    <m/>
    <n v="8"/>
    <m/>
    <m/>
    <m/>
    <m/>
    <m/>
    <n v="4400"/>
    <m/>
    <m/>
  </r>
  <r>
    <d v="2021-06-10T00:00:00"/>
    <x v="3"/>
    <x v="0"/>
    <s v="弁当"/>
    <s v="チキンカレー"/>
    <n v="10"/>
    <m/>
    <n v="8"/>
    <m/>
    <m/>
    <n v="2"/>
    <m/>
    <m/>
    <m/>
    <m/>
    <n v="10"/>
    <m/>
    <m/>
    <m/>
    <m/>
    <m/>
    <n v="5200"/>
    <m/>
    <m/>
  </r>
  <r>
    <d v="2021-06-10T00:00:00"/>
    <x v="3"/>
    <x v="0"/>
    <s v="弁当"/>
    <s v="鶏チャーシュー丼"/>
    <n v="7"/>
    <m/>
    <n v="2"/>
    <m/>
    <m/>
    <m/>
    <m/>
    <m/>
    <m/>
    <m/>
    <n v="2"/>
    <m/>
    <m/>
    <m/>
    <m/>
    <m/>
    <n v="1100"/>
    <m/>
    <m/>
  </r>
  <r>
    <d v="2021-06-10T00:00:00"/>
    <x v="3"/>
    <x v="0"/>
    <s v="弁当"/>
    <s v="ミックスフライ弁当"/>
    <n v="5"/>
    <m/>
    <n v="3"/>
    <m/>
    <m/>
    <m/>
    <m/>
    <m/>
    <m/>
    <m/>
    <n v="3"/>
    <m/>
    <m/>
    <m/>
    <m/>
    <m/>
    <n v="1650"/>
    <m/>
    <m/>
  </r>
  <r>
    <d v="2021-06-10T00:00:00"/>
    <x v="3"/>
    <x v="0"/>
    <s v="弁当"/>
    <s v="豚のショウガ焼き弁当"/>
    <n v="5"/>
    <m/>
    <n v="2"/>
    <m/>
    <m/>
    <m/>
    <m/>
    <m/>
    <m/>
    <m/>
    <n v="2"/>
    <m/>
    <m/>
    <m/>
    <m/>
    <m/>
    <n v="1100"/>
    <m/>
    <m/>
  </r>
  <r>
    <d v="2021-06-10T00:00:00"/>
    <x v="3"/>
    <x v="0"/>
    <s v="弁当"/>
    <s v="カラアゲ弁当"/>
    <n v="5"/>
    <m/>
    <n v="3"/>
    <m/>
    <m/>
    <n v="1"/>
    <m/>
    <m/>
    <m/>
    <m/>
    <n v="4"/>
    <m/>
    <m/>
    <m/>
    <m/>
    <m/>
    <n v="2050"/>
    <m/>
    <m/>
  </r>
  <r>
    <d v="2021-06-11T00:00:00"/>
    <x v="4"/>
    <x v="0"/>
    <s v="弁当"/>
    <s v="ひとくちカツカレー"/>
    <n v="8"/>
    <m/>
    <n v="7"/>
    <m/>
    <m/>
    <n v="1"/>
    <m/>
    <m/>
    <m/>
    <m/>
    <n v="8"/>
    <m/>
    <m/>
    <m/>
    <m/>
    <m/>
    <n v="4250"/>
    <m/>
    <m/>
  </r>
  <r>
    <d v="2021-06-11T00:00:00"/>
    <x v="4"/>
    <x v="0"/>
    <s v="弁当"/>
    <s v="ミックスフライ弁当"/>
    <n v="5"/>
    <m/>
    <m/>
    <m/>
    <m/>
    <n v="2"/>
    <m/>
    <m/>
    <m/>
    <m/>
    <n v="2"/>
    <m/>
    <m/>
    <m/>
    <m/>
    <m/>
    <n v="800"/>
    <m/>
    <m/>
  </r>
  <r>
    <d v="2021-06-11T00:00:00"/>
    <x v="4"/>
    <x v="0"/>
    <s v="弁当"/>
    <s v="サバの塩焼き弁当"/>
    <n v="6"/>
    <m/>
    <n v="2"/>
    <m/>
    <m/>
    <n v="3"/>
    <m/>
    <m/>
    <m/>
    <m/>
    <n v="5"/>
    <m/>
    <m/>
    <m/>
    <m/>
    <m/>
    <n v="2300"/>
    <m/>
    <m/>
  </r>
  <r>
    <d v="2021-06-11T00:00:00"/>
    <x v="4"/>
    <x v="0"/>
    <s v="弁当"/>
    <s v="カラアゲ弁当"/>
    <n v="6"/>
    <m/>
    <n v="6"/>
    <m/>
    <m/>
    <m/>
    <m/>
    <m/>
    <m/>
    <m/>
    <n v="6"/>
    <m/>
    <m/>
    <m/>
    <m/>
    <m/>
    <n v="3300"/>
    <m/>
    <m/>
  </r>
  <r>
    <d v="2021-06-11T00:00:00"/>
    <x v="4"/>
    <x v="0"/>
    <s v="弁当"/>
    <s v="春巻き弁当"/>
    <n v="4"/>
    <m/>
    <n v="4"/>
    <m/>
    <m/>
    <m/>
    <m/>
    <m/>
    <m/>
    <m/>
    <n v="4"/>
    <m/>
    <m/>
    <m/>
    <m/>
    <m/>
    <n v="2200"/>
    <m/>
    <m/>
  </r>
  <r>
    <d v="2021-06-14T00:00:00"/>
    <x v="0"/>
    <x v="0"/>
    <s v="弁当"/>
    <s v="チキンカレー"/>
    <n v="10"/>
    <m/>
    <n v="7"/>
    <m/>
    <m/>
    <m/>
    <m/>
    <m/>
    <m/>
    <m/>
    <n v="7"/>
    <m/>
    <m/>
    <m/>
    <s v="ゆみこさんが590円で１つお買い上げ"/>
    <m/>
    <n v="3850"/>
    <m/>
    <m/>
  </r>
  <r>
    <d v="2021-06-14T00:00:00"/>
    <x v="0"/>
    <x v="0"/>
    <s v="弁当"/>
    <s v="サバの塩焼き弁当"/>
    <n v="3"/>
    <m/>
    <n v="3"/>
    <m/>
    <m/>
    <m/>
    <m/>
    <m/>
    <m/>
    <m/>
    <n v="3"/>
    <m/>
    <m/>
    <m/>
    <m/>
    <m/>
    <n v="1650"/>
    <m/>
    <m/>
  </r>
  <r>
    <d v="2021-06-14T00:00:00"/>
    <x v="0"/>
    <x v="0"/>
    <s v="弁当"/>
    <s v="シャケの西京焼き弁当"/>
    <n v="3"/>
    <m/>
    <n v="3"/>
    <m/>
    <m/>
    <m/>
    <m/>
    <m/>
    <m/>
    <m/>
    <n v="3"/>
    <m/>
    <m/>
    <m/>
    <m/>
    <m/>
    <n v="1650"/>
    <m/>
    <m/>
  </r>
  <r>
    <d v="2021-06-14T00:00:00"/>
    <x v="0"/>
    <x v="0"/>
    <s v="弁当"/>
    <s v="春巻き弁当"/>
    <n v="6"/>
    <m/>
    <n v="1"/>
    <m/>
    <m/>
    <m/>
    <m/>
    <m/>
    <m/>
    <m/>
    <n v="1"/>
    <m/>
    <m/>
    <m/>
    <s v="ゆみこさんが590円で１つお買い上げ"/>
    <m/>
    <n v="550"/>
    <m/>
    <m/>
  </r>
  <r>
    <d v="2021-06-14T00:00:00"/>
    <x v="0"/>
    <x v="0"/>
    <s v="弁当"/>
    <s v="カラアゲ弁当"/>
    <n v="6"/>
    <m/>
    <n v="6"/>
    <m/>
    <m/>
    <m/>
    <m/>
    <m/>
    <m/>
    <m/>
    <n v="6"/>
    <m/>
    <m/>
    <m/>
    <m/>
    <m/>
    <n v="3300"/>
    <m/>
    <m/>
  </r>
  <r>
    <d v="2021-06-14T00:00:00"/>
    <x v="0"/>
    <x v="0"/>
    <s v="弁当"/>
    <s v="鶏チャーハン"/>
    <n v="3"/>
    <m/>
    <n v="3"/>
    <m/>
    <m/>
    <m/>
    <m/>
    <m/>
    <m/>
    <m/>
    <n v="3"/>
    <m/>
    <m/>
    <m/>
    <m/>
    <m/>
    <n v="1650"/>
    <m/>
    <m/>
  </r>
  <r>
    <d v="2021-06-15T00:00:00"/>
    <x v="1"/>
    <x v="0"/>
    <s v="弁当"/>
    <s v="カラアゲ弁当"/>
    <n v="6"/>
    <m/>
    <n v="6"/>
    <m/>
    <m/>
    <m/>
    <m/>
    <m/>
    <m/>
    <m/>
    <n v="6"/>
    <m/>
    <m/>
    <m/>
    <m/>
    <m/>
    <n v="3300"/>
    <m/>
    <m/>
  </r>
  <r>
    <d v="2021-06-15T00:00:00"/>
    <x v="1"/>
    <x v="0"/>
    <s v="弁当"/>
    <s v="ひとくちカツカレー"/>
    <n v="8"/>
    <m/>
    <n v="6"/>
    <m/>
    <m/>
    <m/>
    <m/>
    <m/>
    <m/>
    <m/>
    <n v="6"/>
    <m/>
    <m/>
    <m/>
    <m/>
    <m/>
    <n v="3300"/>
    <m/>
    <m/>
  </r>
  <r>
    <d v="2021-06-15T00:00:00"/>
    <x v="1"/>
    <x v="0"/>
    <s v="弁当"/>
    <s v="サバの塩焼き弁当"/>
    <n v="6"/>
    <m/>
    <n v="5"/>
    <m/>
    <m/>
    <m/>
    <m/>
    <m/>
    <m/>
    <m/>
    <n v="5"/>
    <m/>
    <m/>
    <m/>
    <m/>
    <m/>
    <n v="2750"/>
    <m/>
    <m/>
  </r>
  <r>
    <d v="2021-06-15T00:00:00"/>
    <x v="1"/>
    <x v="0"/>
    <s v="弁当"/>
    <s v="ハンバーグ弁当"/>
    <n v="6"/>
    <m/>
    <n v="6"/>
    <m/>
    <m/>
    <m/>
    <m/>
    <m/>
    <m/>
    <m/>
    <n v="6"/>
    <m/>
    <m/>
    <m/>
    <m/>
    <m/>
    <n v="3300"/>
    <m/>
    <m/>
  </r>
  <r>
    <d v="2021-06-15T00:00:00"/>
    <x v="1"/>
    <x v="0"/>
    <s v="弁当"/>
    <s v="マーボー茄子弁当"/>
    <n v="6"/>
    <m/>
    <n v="5"/>
    <m/>
    <m/>
    <m/>
    <m/>
    <m/>
    <m/>
    <m/>
    <n v="5"/>
    <m/>
    <m/>
    <m/>
    <m/>
    <m/>
    <n v="2750"/>
    <m/>
    <m/>
  </r>
  <r>
    <d v="2021-06-16T00:00:00"/>
    <x v="2"/>
    <x v="0"/>
    <s v="弁当"/>
    <s v="豚のショウガ焼き弁当"/>
    <n v="9"/>
    <m/>
    <n v="6"/>
    <m/>
    <m/>
    <m/>
    <m/>
    <m/>
    <m/>
    <m/>
    <n v="6"/>
    <m/>
    <m/>
    <m/>
    <m/>
    <m/>
    <n v="3300"/>
    <m/>
    <m/>
  </r>
  <r>
    <d v="2021-06-16T00:00:00"/>
    <x v="2"/>
    <x v="0"/>
    <s v="弁当"/>
    <s v="赤魚の塩焼き弁当"/>
    <n v="6"/>
    <m/>
    <n v="4"/>
    <m/>
    <n v="1"/>
    <m/>
    <m/>
    <m/>
    <m/>
    <m/>
    <n v="5"/>
    <m/>
    <m/>
    <m/>
    <m/>
    <m/>
    <n v="2650"/>
    <m/>
    <m/>
  </r>
  <r>
    <d v="2021-06-16T00:00:00"/>
    <x v="2"/>
    <x v="0"/>
    <s v="弁当"/>
    <s v="クリームコロッケカレー"/>
    <n v="5"/>
    <m/>
    <n v="5"/>
    <m/>
    <m/>
    <m/>
    <m/>
    <m/>
    <m/>
    <m/>
    <n v="5"/>
    <m/>
    <m/>
    <m/>
    <m/>
    <m/>
    <n v="2750"/>
    <m/>
    <m/>
  </r>
  <r>
    <d v="2021-06-16T00:00:00"/>
    <x v="2"/>
    <x v="0"/>
    <s v="弁当"/>
    <s v="カラアゲ弁当"/>
    <n v="6"/>
    <m/>
    <n v="4"/>
    <m/>
    <m/>
    <m/>
    <m/>
    <m/>
    <m/>
    <m/>
    <n v="4"/>
    <m/>
    <m/>
    <m/>
    <m/>
    <m/>
    <n v="2200"/>
    <m/>
    <m/>
  </r>
  <r>
    <d v="2021-06-16T00:00:00"/>
    <x v="2"/>
    <x v="0"/>
    <s v="弁当"/>
    <s v="ミックスフライ弁当"/>
    <n v="6"/>
    <m/>
    <n v="1"/>
    <m/>
    <n v="1"/>
    <m/>
    <m/>
    <m/>
    <m/>
    <m/>
    <n v="2"/>
    <m/>
    <m/>
    <m/>
    <m/>
    <m/>
    <n v="1000"/>
    <m/>
    <m/>
  </r>
  <r>
    <d v="2021-06-17T00:00:00"/>
    <x v="3"/>
    <x v="0"/>
    <s v="弁当"/>
    <s v="イカフライカレー"/>
    <n v="5"/>
    <m/>
    <n v="5"/>
    <m/>
    <m/>
    <m/>
    <m/>
    <m/>
    <m/>
    <m/>
    <n v="5"/>
    <m/>
    <m/>
    <m/>
    <m/>
    <m/>
    <n v="2750"/>
    <m/>
    <m/>
  </r>
  <r>
    <d v="2021-06-17T00:00:00"/>
    <x v="3"/>
    <x v="0"/>
    <s v="弁当"/>
    <s v="シャケの塩焼き弁当"/>
    <n v="3"/>
    <m/>
    <n v="3"/>
    <m/>
    <m/>
    <m/>
    <m/>
    <m/>
    <m/>
    <m/>
    <n v="3"/>
    <m/>
    <m/>
    <m/>
    <m/>
    <m/>
    <n v="1650"/>
    <m/>
    <m/>
  </r>
  <r>
    <d v="2021-06-17T00:00:00"/>
    <x v="3"/>
    <x v="0"/>
    <s v="弁当"/>
    <s v="サバの塩焼き弁当"/>
    <n v="3"/>
    <m/>
    <n v="3"/>
    <m/>
    <m/>
    <m/>
    <m/>
    <m/>
    <m/>
    <m/>
    <n v="3"/>
    <m/>
    <m/>
    <m/>
    <m/>
    <m/>
    <n v="1650"/>
    <m/>
    <m/>
  </r>
  <r>
    <d v="2021-06-17T00:00:00"/>
    <x v="3"/>
    <x v="0"/>
    <s v="弁当"/>
    <s v="カラアゲ弁当"/>
    <n v="6"/>
    <m/>
    <n v="5"/>
    <m/>
    <n v="1"/>
    <m/>
    <m/>
    <m/>
    <m/>
    <m/>
    <n v="6"/>
    <m/>
    <m/>
    <m/>
    <m/>
    <m/>
    <n v="3200"/>
    <m/>
    <m/>
  </r>
  <r>
    <d v="2021-06-17T00:00:00"/>
    <x v="3"/>
    <x v="0"/>
    <s v="弁当"/>
    <s v="メンチカツ弁当"/>
    <n v="4"/>
    <m/>
    <n v="1"/>
    <m/>
    <m/>
    <m/>
    <m/>
    <m/>
    <m/>
    <m/>
    <n v="1"/>
    <m/>
    <m/>
    <m/>
    <m/>
    <m/>
    <n v="550"/>
    <m/>
    <m/>
  </r>
  <r>
    <d v="2021-06-17T00:00:00"/>
    <x v="3"/>
    <x v="0"/>
    <s v="弁当"/>
    <s v="鶏チャーハン"/>
    <n v="4"/>
    <m/>
    <n v="4"/>
    <m/>
    <m/>
    <m/>
    <m/>
    <m/>
    <m/>
    <m/>
    <n v="4"/>
    <m/>
    <m/>
    <m/>
    <m/>
    <m/>
    <n v="2200"/>
    <m/>
    <m/>
  </r>
  <r>
    <d v="2021-06-17T00:00:00"/>
    <x v="3"/>
    <x v="0"/>
    <s v="弁当"/>
    <s v="ユーリンチー丼"/>
    <n v="4"/>
    <m/>
    <n v="4"/>
    <m/>
    <m/>
    <m/>
    <m/>
    <m/>
    <m/>
    <m/>
    <n v="4"/>
    <m/>
    <m/>
    <m/>
    <m/>
    <m/>
    <n v="2200"/>
    <m/>
    <m/>
  </r>
  <r>
    <d v="2021-06-18T00:00:00"/>
    <x v="4"/>
    <x v="0"/>
    <s v="弁当"/>
    <s v="シャケの塩焼き弁当"/>
    <n v="2"/>
    <m/>
    <n v="1"/>
    <m/>
    <m/>
    <m/>
    <m/>
    <m/>
    <m/>
    <m/>
    <n v="1"/>
    <m/>
    <m/>
    <m/>
    <m/>
    <m/>
    <n v="550"/>
    <m/>
    <m/>
  </r>
  <r>
    <d v="2021-06-18T00:00:00"/>
    <x v="4"/>
    <x v="0"/>
    <s v="弁当"/>
    <s v="サバの塩焼き弁当"/>
    <n v="3"/>
    <m/>
    <n v="2"/>
    <m/>
    <n v="1"/>
    <m/>
    <m/>
    <m/>
    <m/>
    <m/>
    <n v="3"/>
    <m/>
    <m/>
    <m/>
    <m/>
    <m/>
    <n v="1550"/>
    <m/>
    <m/>
  </r>
  <r>
    <d v="2021-06-18T00:00:00"/>
    <x v="4"/>
    <x v="0"/>
    <s v="弁当"/>
    <s v="ハンバーグカレー"/>
    <n v="9"/>
    <m/>
    <n v="8"/>
    <m/>
    <n v="1"/>
    <m/>
    <m/>
    <m/>
    <m/>
    <m/>
    <n v="9"/>
    <m/>
    <m/>
    <m/>
    <m/>
    <m/>
    <n v="4850"/>
    <m/>
    <m/>
  </r>
  <r>
    <d v="2021-06-18T00:00:00"/>
    <x v="4"/>
    <x v="0"/>
    <s v="弁当"/>
    <s v="鶏のカレーチャーハン"/>
    <n v="3"/>
    <m/>
    <n v="3"/>
    <m/>
    <m/>
    <m/>
    <m/>
    <m/>
    <m/>
    <m/>
    <n v="3"/>
    <m/>
    <m/>
    <m/>
    <m/>
    <m/>
    <n v="1650"/>
    <m/>
    <m/>
  </r>
  <r>
    <d v="2021-06-18T00:00:00"/>
    <x v="4"/>
    <x v="0"/>
    <s v="弁当"/>
    <s v="ハンバーグ弁当"/>
    <n v="6"/>
    <m/>
    <n v="6"/>
    <m/>
    <m/>
    <m/>
    <m/>
    <m/>
    <m/>
    <m/>
    <n v="6"/>
    <m/>
    <m/>
    <m/>
    <m/>
    <m/>
    <n v="3300"/>
    <m/>
    <m/>
  </r>
  <r>
    <d v="2021-06-18T00:00:00"/>
    <x v="4"/>
    <x v="0"/>
    <s v="弁当"/>
    <s v="肉野菜炒め弁当"/>
    <n v="4"/>
    <m/>
    <n v="3"/>
    <m/>
    <m/>
    <m/>
    <m/>
    <m/>
    <m/>
    <m/>
    <n v="3"/>
    <m/>
    <m/>
    <m/>
    <m/>
    <m/>
    <n v="1650"/>
    <m/>
    <m/>
  </r>
  <r>
    <d v="2021-06-18T00:00:00"/>
    <x v="4"/>
    <x v="0"/>
    <s v="弁当"/>
    <s v="カラアゲ弁当"/>
    <n v="4"/>
    <m/>
    <n v="4"/>
    <m/>
    <m/>
    <m/>
    <m/>
    <m/>
    <m/>
    <m/>
    <n v="4"/>
    <m/>
    <m/>
    <m/>
    <m/>
    <m/>
    <n v="2200"/>
    <m/>
    <m/>
  </r>
  <r>
    <d v="2021-06-21T00:00:00"/>
    <x v="0"/>
    <x v="0"/>
    <s v="弁当"/>
    <s v="カラアゲ弁当"/>
    <n v="6"/>
    <m/>
    <n v="0"/>
    <m/>
    <m/>
    <m/>
    <m/>
    <m/>
    <m/>
    <m/>
    <n v="0"/>
    <m/>
    <m/>
    <m/>
    <m/>
    <m/>
    <n v="0"/>
    <m/>
    <m/>
  </r>
  <r>
    <d v="2021-06-21T00:00:00"/>
    <x v="0"/>
    <x v="0"/>
    <s v="弁当"/>
    <s v="サバの塩焼き弁当"/>
    <n v="3"/>
    <m/>
    <n v="1"/>
    <m/>
    <m/>
    <m/>
    <m/>
    <m/>
    <m/>
    <m/>
    <n v="1"/>
    <m/>
    <m/>
    <m/>
    <m/>
    <m/>
    <n v="550"/>
    <m/>
    <m/>
  </r>
  <r>
    <d v="2021-06-21T00:00:00"/>
    <x v="0"/>
    <x v="0"/>
    <s v="弁当"/>
    <s v="コロッケカレー"/>
    <n v="9"/>
    <m/>
    <n v="6"/>
    <m/>
    <m/>
    <m/>
    <m/>
    <m/>
    <m/>
    <m/>
    <n v="6"/>
    <m/>
    <m/>
    <m/>
    <m/>
    <m/>
    <n v="3300"/>
    <m/>
    <m/>
  </r>
  <r>
    <d v="2021-06-21T00:00:00"/>
    <x v="0"/>
    <x v="0"/>
    <s v="弁当"/>
    <s v="サバの味噌煮弁当"/>
    <n v="3"/>
    <m/>
    <n v="2"/>
    <m/>
    <m/>
    <m/>
    <m/>
    <m/>
    <m/>
    <m/>
    <n v="2"/>
    <m/>
    <m/>
    <m/>
    <m/>
    <m/>
    <n v="1100"/>
    <m/>
    <m/>
  </r>
  <r>
    <d v="2021-06-21T00:00:00"/>
    <x v="0"/>
    <x v="0"/>
    <s v="弁当"/>
    <s v="トンカツ弁当"/>
    <n v="3"/>
    <m/>
    <n v="3"/>
    <m/>
    <m/>
    <m/>
    <m/>
    <m/>
    <m/>
    <m/>
    <n v="3"/>
    <m/>
    <m/>
    <m/>
    <m/>
    <m/>
    <n v="1650"/>
    <m/>
    <m/>
  </r>
  <r>
    <d v="2021-06-21T00:00:00"/>
    <x v="0"/>
    <x v="0"/>
    <s v="弁当"/>
    <s v="ロールキャベツ弁当"/>
    <n v="5"/>
    <m/>
    <n v="1"/>
    <m/>
    <m/>
    <m/>
    <m/>
    <m/>
    <m/>
    <m/>
    <n v="1"/>
    <m/>
    <m/>
    <m/>
    <m/>
    <m/>
    <n v="550"/>
    <m/>
    <m/>
  </r>
  <r>
    <d v="2021-06-22T00:00:00"/>
    <x v="1"/>
    <x v="0"/>
    <s v="弁当"/>
    <s v="カラアゲ弁当"/>
    <n v="6"/>
    <m/>
    <n v="6"/>
    <m/>
    <m/>
    <m/>
    <m/>
    <m/>
    <m/>
    <m/>
    <n v="6"/>
    <m/>
    <m/>
    <m/>
    <m/>
    <m/>
    <n v="3300"/>
    <m/>
    <m/>
  </r>
  <r>
    <d v="2021-06-22T00:00:00"/>
    <x v="1"/>
    <x v="0"/>
    <s v="弁当"/>
    <s v="サバの塩焼き弁当"/>
    <n v="3"/>
    <m/>
    <n v="3"/>
    <m/>
    <m/>
    <m/>
    <m/>
    <m/>
    <m/>
    <m/>
    <n v="3"/>
    <m/>
    <m/>
    <m/>
    <m/>
    <m/>
    <n v="1650"/>
    <m/>
    <m/>
  </r>
  <r>
    <d v="2021-06-22T00:00:00"/>
    <x v="1"/>
    <x v="0"/>
    <s v="弁当"/>
    <s v="チキンカレー"/>
    <n v="5"/>
    <m/>
    <n v="5"/>
    <m/>
    <m/>
    <m/>
    <m/>
    <m/>
    <m/>
    <m/>
    <n v="5"/>
    <m/>
    <m/>
    <m/>
    <m/>
    <m/>
    <n v="2750"/>
    <m/>
    <m/>
  </r>
  <r>
    <d v="2021-06-22T00:00:00"/>
    <x v="1"/>
    <x v="0"/>
    <s v="弁当"/>
    <s v="サバの味噌煮弁当"/>
    <n v="3"/>
    <m/>
    <n v="1"/>
    <m/>
    <m/>
    <n v="1"/>
    <m/>
    <m/>
    <m/>
    <m/>
    <n v="2"/>
    <m/>
    <m/>
    <m/>
    <m/>
    <m/>
    <n v="950"/>
    <m/>
    <m/>
  </r>
  <r>
    <d v="2021-06-22T00:00:00"/>
    <x v="1"/>
    <x v="0"/>
    <s v="弁当"/>
    <s v="酢鶏弁当"/>
    <n v="3"/>
    <m/>
    <n v="3"/>
    <m/>
    <m/>
    <m/>
    <m/>
    <m/>
    <m/>
    <m/>
    <n v="3"/>
    <m/>
    <m/>
    <m/>
    <m/>
    <m/>
    <n v="1650"/>
    <m/>
    <m/>
  </r>
  <r>
    <d v="2021-06-22T00:00:00"/>
    <x v="1"/>
    <x v="0"/>
    <s v="弁当"/>
    <s v="トンカツ弁当"/>
    <n v="2"/>
    <m/>
    <n v="2"/>
    <m/>
    <m/>
    <m/>
    <m/>
    <m/>
    <m/>
    <m/>
    <n v="2"/>
    <m/>
    <m/>
    <m/>
    <m/>
    <m/>
    <n v="1100"/>
    <m/>
    <m/>
  </r>
  <r>
    <d v="2021-06-22T00:00:00"/>
    <x v="1"/>
    <x v="0"/>
    <s v="弁当"/>
    <s v="グラタンコロッケ弁当"/>
    <n v="6"/>
    <m/>
    <n v="6"/>
    <m/>
    <m/>
    <m/>
    <m/>
    <m/>
    <m/>
    <m/>
    <n v="6"/>
    <m/>
    <m/>
    <m/>
    <m/>
    <m/>
    <n v="3300"/>
    <m/>
    <m/>
  </r>
  <r>
    <d v="2021-06-22T00:00:00"/>
    <x v="1"/>
    <x v="0"/>
    <s v="弁当"/>
    <s v="ユーリンチー丼"/>
    <n v="2"/>
    <m/>
    <n v="2"/>
    <m/>
    <m/>
    <m/>
    <m/>
    <m/>
    <m/>
    <m/>
    <n v="2"/>
    <m/>
    <m/>
    <m/>
    <m/>
    <m/>
    <n v="1100"/>
    <m/>
    <m/>
  </r>
  <r>
    <d v="2021-06-23T00:00:00"/>
    <x v="2"/>
    <x v="0"/>
    <s v="弁当"/>
    <s v="カラアゲ弁当"/>
    <n v="6"/>
    <m/>
    <n v="2"/>
    <m/>
    <n v="1"/>
    <n v="1"/>
    <m/>
    <m/>
    <m/>
    <m/>
    <n v="4"/>
    <m/>
    <m/>
    <m/>
    <m/>
    <m/>
    <n v="1950"/>
    <m/>
    <m/>
  </r>
  <r>
    <d v="2021-06-23T00:00:00"/>
    <x v="2"/>
    <x v="0"/>
    <s v="弁当"/>
    <s v="サバの塩焼き弁当"/>
    <n v="2"/>
    <m/>
    <n v="2"/>
    <m/>
    <m/>
    <m/>
    <m/>
    <m/>
    <m/>
    <m/>
    <n v="2"/>
    <m/>
    <m/>
    <m/>
    <m/>
    <m/>
    <n v="1100"/>
    <m/>
    <m/>
  </r>
  <r>
    <d v="2021-06-23T00:00:00"/>
    <x v="2"/>
    <x v="0"/>
    <s v="弁当"/>
    <s v="魚フライカレー"/>
    <n v="5"/>
    <m/>
    <n v="4"/>
    <m/>
    <m/>
    <m/>
    <m/>
    <m/>
    <m/>
    <m/>
    <n v="4"/>
    <m/>
    <m/>
    <m/>
    <m/>
    <m/>
    <n v="2200"/>
    <m/>
    <m/>
  </r>
  <r>
    <d v="2021-06-23T00:00:00"/>
    <x v="2"/>
    <x v="0"/>
    <s v="弁当"/>
    <s v="サバの西京焼き弁当"/>
    <n v="2"/>
    <m/>
    <n v="2"/>
    <m/>
    <m/>
    <m/>
    <m/>
    <m/>
    <m/>
    <m/>
    <n v="2"/>
    <m/>
    <m/>
    <m/>
    <m/>
    <m/>
    <n v="1100"/>
    <m/>
    <m/>
  </r>
  <r>
    <d v="2021-06-23T00:00:00"/>
    <x v="2"/>
    <x v="0"/>
    <s v="弁当"/>
    <s v="エビフライ弁当"/>
    <n v="2"/>
    <m/>
    <n v="2"/>
    <m/>
    <m/>
    <m/>
    <m/>
    <m/>
    <m/>
    <m/>
    <n v="2"/>
    <m/>
    <m/>
    <m/>
    <m/>
    <m/>
    <n v="1100"/>
    <m/>
    <m/>
  </r>
  <r>
    <d v="2021-06-23T00:00:00"/>
    <x v="2"/>
    <x v="0"/>
    <s v="弁当"/>
    <s v="ロールキャベツ弁当"/>
    <n v="3"/>
    <m/>
    <n v="0"/>
    <m/>
    <m/>
    <m/>
    <m/>
    <m/>
    <m/>
    <m/>
    <n v="0"/>
    <m/>
    <m/>
    <m/>
    <m/>
    <m/>
    <n v="0"/>
    <m/>
    <m/>
  </r>
  <r>
    <d v="2021-06-23T00:00:00"/>
    <x v="2"/>
    <x v="0"/>
    <s v="弁当"/>
    <s v="ポークジンジャー弁当"/>
    <n v="2"/>
    <m/>
    <n v="2"/>
    <m/>
    <m/>
    <m/>
    <m/>
    <m/>
    <m/>
    <m/>
    <n v="2"/>
    <m/>
    <m/>
    <m/>
    <m/>
    <m/>
    <n v="1100"/>
    <m/>
    <m/>
  </r>
  <r>
    <d v="2021-06-23T00:00:00"/>
    <x v="2"/>
    <x v="0"/>
    <s v="弁当"/>
    <s v="春巻き弁当"/>
    <n v="3"/>
    <m/>
    <n v="3"/>
    <m/>
    <m/>
    <m/>
    <m/>
    <m/>
    <m/>
    <m/>
    <n v="3"/>
    <m/>
    <m/>
    <m/>
    <m/>
    <m/>
    <n v="1650"/>
    <m/>
    <m/>
  </r>
  <r>
    <d v="2021-06-23T00:00:00"/>
    <x v="2"/>
    <x v="0"/>
    <s v="弁当"/>
    <s v="鶏チャーハン"/>
    <n v="3"/>
    <m/>
    <n v="3"/>
    <m/>
    <m/>
    <m/>
    <m/>
    <m/>
    <m/>
    <m/>
    <n v="3"/>
    <m/>
    <m/>
    <m/>
    <m/>
    <m/>
    <n v="1650"/>
    <m/>
    <m/>
  </r>
  <r>
    <d v="2021-06-24T00:00:00"/>
    <x v="3"/>
    <x v="0"/>
    <s v="弁当"/>
    <s v="カラアゲ弁当"/>
    <n v="6"/>
    <m/>
    <n v="6"/>
    <m/>
    <m/>
    <m/>
    <m/>
    <m/>
    <m/>
    <m/>
    <n v="6"/>
    <m/>
    <m/>
    <m/>
    <m/>
    <m/>
    <n v="3300"/>
    <m/>
    <m/>
  </r>
  <r>
    <d v="2021-06-24T00:00:00"/>
    <x v="3"/>
    <x v="0"/>
    <s v="弁当"/>
    <s v="サバの塩焼き弁当"/>
    <n v="3"/>
    <m/>
    <n v="1"/>
    <m/>
    <m/>
    <m/>
    <m/>
    <m/>
    <m/>
    <m/>
    <n v="1"/>
    <m/>
    <m/>
    <m/>
    <m/>
    <m/>
    <n v="550"/>
    <m/>
    <m/>
  </r>
  <r>
    <d v="2021-06-24T00:00:00"/>
    <x v="3"/>
    <x v="0"/>
    <s v="弁当"/>
    <s v="ハンバーグカレー"/>
    <n v="9"/>
    <m/>
    <m/>
    <m/>
    <m/>
    <n v="1"/>
    <m/>
    <m/>
    <m/>
    <m/>
    <n v="1"/>
    <m/>
    <m/>
    <m/>
    <m/>
    <m/>
    <n v="400"/>
    <m/>
    <m/>
  </r>
  <r>
    <d v="2021-06-24T00:00:00"/>
    <x v="3"/>
    <x v="0"/>
    <s v="弁当"/>
    <s v="ポークジンジャー弁当"/>
    <n v="2"/>
    <m/>
    <n v="2"/>
    <m/>
    <m/>
    <m/>
    <m/>
    <m/>
    <m/>
    <m/>
    <n v="2"/>
    <m/>
    <m/>
    <m/>
    <m/>
    <m/>
    <n v="1100"/>
    <m/>
    <m/>
  </r>
  <r>
    <d v="2021-06-24T00:00:00"/>
    <x v="3"/>
    <x v="0"/>
    <s v="弁当"/>
    <s v="ハンバーグ弁当"/>
    <n v="5"/>
    <m/>
    <m/>
    <m/>
    <m/>
    <n v="1"/>
    <m/>
    <m/>
    <m/>
    <m/>
    <n v="1"/>
    <m/>
    <m/>
    <m/>
    <m/>
    <m/>
    <n v="400"/>
    <m/>
    <m/>
  </r>
  <r>
    <d v="2021-06-24T00:00:00"/>
    <x v="3"/>
    <x v="0"/>
    <s v="弁当"/>
    <s v="春巻き弁当"/>
    <n v="2"/>
    <m/>
    <n v="1"/>
    <m/>
    <m/>
    <n v="1"/>
    <m/>
    <m/>
    <m/>
    <m/>
    <n v="2"/>
    <m/>
    <m/>
    <m/>
    <m/>
    <m/>
    <n v="950"/>
    <m/>
    <m/>
  </r>
  <r>
    <d v="2021-06-24T00:00:00"/>
    <x v="3"/>
    <x v="0"/>
    <s v="弁当"/>
    <s v="鶏チャーハン"/>
    <n v="3"/>
    <m/>
    <n v="3"/>
    <m/>
    <m/>
    <m/>
    <m/>
    <m/>
    <m/>
    <m/>
    <n v="3"/>
    <m/>
    <m/>
    <m/>
    <m/>
    <m/>
    <n v="1650"/>
    <m/>
    <m/>
  </r>
  <r>
    <d v="2021-06-25T00:00:00"/>
    <x v="4"/>
    <x v="0"/>
    <s v="弁当"/>
    <s v="カラアゲ弁当"/>
    <n v="6"/>
    <m/>
    <n v="5"/>
    <m/>
    <m/>
    <m/>
    <m/>
    <m/>
    <m/>
    <m/>
    <n v="5"/>
    <m/>
    <m/>
    <m/>
    <s v="駒込で450円で販売"/>
    <n v="1"/>
    <n v="2750"/>
    <m/>
    <m/>
  </r>
  <r>
    <d v="2021-06-25T00:00:00"/>
    <x v="4"/>
    <x v="0"/>
    <s v="弁当"/>
    <s v="サバの塩焼き弁当"/>
    <n v="3"/>
    <m/>
    <m/>
    <m/>
    <m/>
    <m/>
    <m/>
    <m/>
    <m/>
    <m/>
    <n v="0"/>
    <m/>
    <m/>
    <m/>
    <s v="駒込で450円で販売"/>
    <n v="2"/>
    <n v="0"/>
    <m/>
    <m/>
  </r>
  <r>
    <d v="2021-06-25T00:00:00"/>
    <x v="4"/>
    <x v="0"/>
    <s v="弁当"/>
    <s v="ハンバーグカレー"/>
    <n v="8"/>
    <m/>
    <n v="1"/>
    <m/>
    <m/>
    <m/>
    <m/>
    <m/>
    <m/>
    <m/>
    <n v="1"/>
    <m/>
    <m/>
    <m/>
    <m/>
    <m/>
    <n v="550"/>
    <m/>
    <m/>
  </r>
  <r>
    <d v="2021-06-25T00:00:00"/>
    <x v="4"/>
    <x v="0"/>
    <s v="弁当"/>
    <s v="エビフライ弁当"/>
    <n v="3"/>
    <m/>
    <n v="1"/>
    <m/>
    <m/>
    <m/>
    <m/>
    <m/>
    <m/>
    <m/>
    <n v="1"/>
    <m/>
    <m/>
    <m/>
    <m/>
    <m/>
    <n v="550"/>
    <m/>
    <m/>
  </r>
  <r>
    <d v="2021-06-25T00:00:00"/>
    <x v="4"/>
    <x v="0"/>
    <s v="弁当"/>
    <s v="ハンバーグ弁当"/>
    <n v="6"/>
    <m/>
    <n v="1"/>
    <n v="1"/>
    <m/>
    <m/>
    <m/>
    <m/>
    <m/>
    <m/>
    <n v="2"/>
    <m/>
    <m/>
    <m/>
    <s v="駒込で450円で販売"/>
    <n v="1"/>
    <n v="1050"/>
    <m/>
    <m/>
  </r>
  <r>
    <d v="2021-06-25T00:00:00"/>
    <x v="4"/>
    <x v="0"/>
    <s v="弁当"/>
    <s v="鶏チャーハン"/>
    <n v="3"/>
    <m/>
    <n v="2"/>
    <m/>
    <m/>
    <m/>
    <m/>
    <m/>
    <m/>
    <m/>
    <n v="2"/>
    <m/>
    <m/>
    <m/>
    <s v="駒込で450円で販売"/>
    <n v="1"/>
    <n v="1100"/>
    <m/>
    <m/>
  </r>
  <r>
    <d v="2021-06-28T00:00:00"/>
    <x v="0"/>
    <x v="0"/>
    <s v="弁当"/>
    <s v="ハンバーグ弁当"/>
    <n v="7"/>
    <m/>
    <n v="4"/>
    <m/>
    <m/>
    <m/>
    <m/>
    <m/>
    <m/>
    <m/>
    <n v="4"/>
    <m/>
    <m/>
    <m/>
    <m/>
    <m/>
    <n v="2200"/>
    <m/>
    <m/>
  </r>
  <r>
    <d v="2021-06-28T00:00:00"/>
    <x v="0"/>
    <x v="0"/>
    <s v="弁当"/>
    <s v="カラアゲ弁当"/>
    <n v="6"/>
    <m/>
    <n v="4"/>
    <m/>
    <m/>
    <m/>
    <m/>
    <m/>
    <m/>
    <m/>
    <n v="4"/>
    <m/>
    <m/>
    <m/>
    <m/>
    <m/>
    <n v="2200"/>
    <m/>
    <m/>
  </r>
  <r>
    <d v="2021-06-28T00:00:00"/>
    <x v="0"/>
    <x v="0"/>
    <s v="弁当"/>
    <s v="サバの塩焼き弁当"/>
    <n v="3"/>
    <m/>
    <n v="2"/>
    <m/>
    <m/>
    <m/>
    <m/>
    <m/>
    <m/>
    <m/>
    <n v="2"/>
    <m/>
    <m/>
    <m/>
    <m/>
    <m/>
    <n v="1100"/>
    <m/>
    <m/>
  </r>
  <r>
    <d v="2021-06-28T00:00:00"/>
    <x v="0"/>
    <x v="0"/>
    <s v="弁当"/>
    <s v="ピーマンの肉詰めフライ弁当"/>
    <n v="5"/>
    <m/>
    <n v="5"/>
    <m/>
    <m/>
    <m/>
    <m/>
    <m/>
    <m/>
    <m/>
    <n v="5"/>
    <m/>
    <m/>
    <m/>
    <m/>
    <m/>
    <n v="2750"/>
    <m/>
    <m/>
  </r>
  <r>
    <d v="2021-06-28T00:00:00"/>
    <x v="0"/>
    <x v="0"/>
    <s v="弁当"/>
    <s v="クリームコロッケカレー"/>
    <n v="8"/>
    <m/>
    <m/>
    <m/>
    <m/>
    <n v="1"/>
    <m/>
    <m/>
    <m/>
    <m/>
    <n v="1"/>
    <m/>
    <m/>
    <m/>
    <m/>
    <m/>
    <n v="400"/>
    <m/>
    <m/>
  </r>
  <r>
    <d v="2021-06-29T00:00:00"/>
    <x v="1"/>
    <x v="0"/>
    <s v="弁当"/>
    <s v="クリームコロッケカレー"/>
    <n v="7"/>
    <m/>
    <n v="7"/>
    <m/>
    <m/>
    <m/>
    <m/>
    <m/>
    <m/>
    <m/>
    <n v="7"/>
    <m/>
    <m/>
    <m/>
    <m/>
    <m/>
    <n v="3850"/>
    <m/>
    <m/>
  </r>
  <r>
    <d v="2021-06-29T00:00:00"/>
    <x v="1"/>
    <x v="0"/>
    <s v="弁当"/>
    <s v="赤魚の塩焼き弁当"/>
    <n v="3"/>
    <m/>
    <n v="3"/>
    <m/>
    <m/>
    <m/>
    <m/>
    <m/>
    <m/>
    <m/>
    <n v="3"/>
    <m/>
    <m/>
    <m/>
    <m/>
    <m/>
    <n v="1650"/>
    <m/>
    <m/>
  </r>
  <r>
    <d v="2021-06-29T00:00:00"/>
    <x v="1"/>
    <x v="0"/>
    <s v="弁当"/>
    <s v="サバの塩焼き弁当"/>
    <n v="2"/>
    <m/>
    <m/>
    <m/>
    <m/>
    <m/>
    <m/>
    <m/>
    <m/>
    <m/>
    <n v="0"/>
    <m/>
    <m/>
    <m/>
    <m/>
    <m/>
    <n v="0"/>
    <m/>
    <m/>
  </r>
  <r>
    <d v="2021-06-29T00:00:00"/>
    <x v="1"/>
    <x v="0"/>
    <s v="弁当"/>
    <s v="カラアゲ弁当"/>
    <n v="6"/>
    <m/>
    <n v="4"/>
    <m/>
    <m/>
    <m/>
    <m/>
    <m/>
    <m/>
    <m/>
    <n v="4"/>
    <m/>
    <m/>
    <m/>
    <m/>
    <m/>
    <n v="2200"/>
    <m/>
    <m/>
  </r>
  <r>
    <d v="2021-06-29T00:00:00"/>
    <x v="1"/>
    <x v="0"/>
    <s v="弁当"/>
    <s v="酢鶏弁当"/>
    <n v="3"/>
    <m/>
    <n v="3"/>
    <m/>
    <m/>
    <m/>
    <m/>
    <m/>
    <m/>
    <m/>
    <n v="3"/>
    <m/>
    <m/>
    <m/>
    <m/>
    <m/>
    <n v="1650"/>
    <m/>
    <m/>
  </r>
  <r>
    <d v="2021-06-29T00:00:00"/>
    <x v="1"/>
    <x v="0"/>
    <s v="弁当"/>
    <s v="マーボー豆腐丼"/>
    <n v="5"/>
    <m/>
    <n v="1"/>
    <m/>
    <m/>
    <m/>
    <m/>
    <m/>
    <m/>
    <m/>
    <n v="1"/>
    <m/>
    <m/>
    <m/>
    <m/>
    <m/>
    <n v="550"/>
    <m/>
    <m/>
  </r>
  <r>
    <d v="2021-06-29T00:00:00"/>
    <x v="1"/>
    <x v="0"/>
    <s v="弁当"/>
    <s v="ユーリンチー丼"/>
    <n v="3"/>
    <m/>
    <n v="3"/>
    <m/>
    <m/>
    <m/>
    <m/>
    <m/>
    <m/>
    <m/>
    <n v="3"/>
    <m/>
    <m/>
    <m/>
    <m/>
    <m/>
    <n v="1650"/>
    <m/>
    <m/>
  </r>
  <r>
    <d v="2021-06-29T00:00:00"/>
    <x v="1"/>
    <x v="0"/>
    <s v="オプション"/>
    <s v="大盛りご飯"/>
    <m/>
    <m/>
    <m/>
    <m/>
    <m/>
    <m/>
    <m/>
    <m/>
    <m/>
    <n v="1"/>
    <n v="0"/>
    <m/>
    <m/>
    <n v="1"/>
    <m/>
    <m/>
    <n v="50"/>
    <m/>
    <m/>
  </r>
  <r>
    <d v="2021-06-29T00:00:00"/>
    <x v="1"/>
    <x v="0"/>
    <s v="オプション"/>
    <s v="クーポン利用"/>
    <m/>
    <m/>
    <m/>
    <m/>
    <m/>
    <m/>
    <m/>
    <m/>
    <m/>
    <m/>
    <n v="0"/>
    <m/>
    <n v="3"/>
    <m/>
    <m/>
    <m/>
    <n v="0"/>
    <m/>
    <m/>
  </r>
  <r>
    <d v="2021-06-30T00:00:00"/>
    <x v="2"/>
    <x v="0"/>
    <s v="弁当"/>
    <s v="メンチカツカレー"/>
    <n v="6"/>
    <m/>
    <n v="2"/>
    <m/>
    <n v="1"/>
    <m/>
    <m/>
    <m/>
    <m/>
    <m/>
    <n v="3"/>
    <m/>
    <m/>
    <m/>
    <m/>
    <m/>
    <n v="1550"/>
    <m/>
    <m/>
  </r>
  <r>
    <d v="2021-06-30T00:00:00"/>
    <x v="2"/>
    <x v="0"/>
    <s v="弁当"/>
    <s v="酢鶏弁当"/>
    <n v="3"/>
    <m/>
    <n v="2"/>
    <m/>
    <n v="1"/>
    <m/>
    <m/>
    <m/>
    <m/>
    <m/>
    <n v="3"/>
    <m/>
    <m/>
    <m/>
    <m/>
    <m/>
    <n v="1550"/>
    <m/>
    <m/>
  </r>
  <r>
    <d v="2021-06-30T00:00:00"/>
    <x v="2"/>
    <x v="0"/>
    <s v="弁当"/>
    <s v="サバの塩焼き弁当"/>
    <n v="2"/>
    <m/>
    <n v="2"/>
    <m/>
    <m/>
    <m/>
    <m/>
    <m/>
    <m/>
    <m/>
    <n v="2"/>
    <m/>
    <m/>
    <m/>
    <m/>
    <m/>
    <n v="1100"/>
    <m/>
    <m/>
  </r>
  <r>
    <d v="2021-06-30T00:00:00"/>
    <x v="2"/>
    <x v="0"/>
    <s v="弁当"/>
    <s v="赤魚の塩焼き弁当"/>
    <n v="1"/>
    <m/>
    <n v="1"/>
    <m/>
    <m/>
    <m/>
    <m/>
    <m/>
    <m/>
    <m/>
    <n v="1"/>
    <m/>
    <m/>
    <m/>
    <m/>
    <m/>
    <n v="550"/>
    <m/>
    <m/>
  </r>
  <r>
    <d v="2021-06-30T00:00:00"/>
    <x v="2"/>
    <x v="0"/>
    <s v="弁当"/>
    <s v="シャケの塩焼き弁当"/>
    <n v="2"/>
    <m/>
    <n v="2"/>
    <m/>
    <m/>
    <m/>
    <m/>
    <m/>
    <m/>
    <m/>
    <n v="2"/>
    <m/>
    <m/>
    <m/>
    <m/>
    <m/>
    <n v="1100"/>
    <m/>
    <m/>
  </r>
  <r>
    <d v="2021-06-30T00:00:00"/>
    <x v="2"/>
    <x v="0"/>
    <s v="弁当"/>
    <s v="カラアゲ弁当"/>
    <n v="6"/>
    <m/>
    <n v="4"/>
    <m/>
    <n v="1"/>
    <m/>
    <m/>
    <m/>
    <m/>
    <m/>
    <n v="5"/>
    <m/>
    <m/>
    <m/>
    <m/>
    <m/>
    <n v="2650"/>
    <m/>
    <m/>
  </r>
  <r>
    <d v="2021-06-30T00:00:00"/>
    <x v="2"/>
    <x v="0"/>
    <s v="弁当"/>
    <s v="鶏チャーハン"/>
    <n v="3"/>
    <m/>
    <n v="2"/>
    <m/>
    <m/>
    <m/>
    <m/>
    <m/>
    <m/>
    <m/>
    <n v="2"/>
    <m/>
    <m/>
    <m/>
    <m/>
    <m/>
    <n v="1100"/>
    <m/>
    <m/>
  </r>
  <r>
    <d v="2021-06-30T00:00:00"/>
    <x v="2"/>
    <x v="0"/>
    <s v="弁当"/>
    <s v="スパムエッグ丼"/>
    <n v="3"/>
    <m/>
    <n v="2"/>
    <m/>
    <m/>
    <m/>
    <m/>
    <m/>
    <m/>
    <m/>
    <n v="2"/>
    <m/>
    <m/>
    <m/>
    <m/>
    <m/>
    <n v="1100"/>
    <m/>
    <m/>
  </r>
  <r>
    <d v="2021-06-30T00:00:00"/>
    <x v="2"/>
    <x v="0"/>
    <s v="オプション"/>
    <s v="クーポン利用"/>
    <m/>
    <m/>
    <m/>
    <m/>
    <m/>
    <m/>
    <m/>
    <m/>
    <m/>
    <m/>
    <n v="0"/>
    <m/>
    <n v="4"/>
    <m/>
    <m/>
    <m/>
    <n v="0"/>
    <m/>
    <m/>
  </r>
  <r>
    <d v="2021-07-01T00:00:00"/>
    <x v="3"/>
    <x v="0"/>
    <s v="弁当"/>
    <s v="イカフライカレー"/>
    <n v="5"/>
    <m/>
    <n v="5"/>
    <m/>
    <m/>
    <m/>
    <m/>
    <m/>
    <m/>
    <m/>
    <n v="5"/>
    <m/>
    <m/>
    <m/>
    <m/>
    <m/>
    <n v="2750"/>
    <m/>
    <m/>
  </r>
  <r>
    <d v="2021-07-01T00:00:00"/>
    <x v="3"/>
    <x v="0"/>
    <s v="弁当"/>
    <s v="サバの塩焼き弁当"/>
    <n v="2"/>
    <m/>
    <m/>
    <m/>
    <m/>
    <m/>
    <m/>
    <m/>
    <m/>
    <m/>
    <n v="0"/>
    <m/>
    <m/>
    <m/>
    <m/>
    <m/>
    <n v="0"/>
    <m/>
    <m/>
  </r>
  <r>
    <d v="2021-07-01T00:00:00"/>
    <x v="3"/>
    <x v="0"/>
    <s v="弁当"/>
    <s v="シャケの塩焼き弁当"/>
    <n v="2"/>
    <m/>
    <n v="2"/>
    <m/>
    <m/>
    <m/>
    <m/>
    <m/>
    <m/>
    <m/>
    <n v="2"/>
    <m/>
    <m/>
    <m/>
    <m/>
    <m/>
    <n v="1100"/>
    <m/>
    <m/>
  </r>
  <r>
    <d v="2021-07-01T00:00:00"/>
    <x v="3"/>
    <x v="0"/>
    <s v="弁当"/>
    <s v="ホッケ焼き弁当"/>
    <n v="2"/>
    <m/>
    <n v="2"/>
    <m/>
    <m/>
    <m/>
    <m/>
    <m/>
    <m/>
    <m/>
    <n v="2"/>
    <m/>
    <m/>
    <m/>
    <m/>
    <m/>
    <n v="1100"/>
    <m/>
    <m/>
  </r>
  <r>
    <d v="2021-07-01T00:00:00"/>
    <x v="3"/>
    <x v="0"/>
    <s v="弁当"/>
    <s v="カラアゲ弁当"/>
    <n v="6"/>
    <m/>
    <n v="3"/>
    <m/>
    <n v="1"/>
    <m/>
    <m/>
    <m/>
    <m/>
    <m/>
    <n v="4"/>
    <m/>
    <m/>
    <m/>
    <m/>
    <m/>
    <n v="2100"/>
    <m/>
    <m/>
  </r>
  <r>
    <d v="2021-07-01T00:00:00"/>
    <x v="3"/>
    <x v="0"/>
    <s v="弁当"/>
    <s v="カレーチャーハン"/>
    <n v="3"/>
    <m/>
    <n v="3"/>
    <m/>
    <m/>
    <m/>
    <m/>
    <m/>
    <m/>
    <m/>
    <n v="3"/>
    <m/>
    <m/>
    <m/>
    <m/>
    <m/>
    <n v="1650"/>
    <m/>
    <m/>
  </r>
  <r>
    <d v="2021-07-01T00:00:00"/>
    <x v="3"/>
    <x v="0"/>
    <s v="弁当"/>
    <s v="マーボー茄子弁当"/>
    <n v="4"/>
    <m/>
    <n v="4"/>
    <m/>
    <m/>
    <m/>
    <m/>
    <m/>
    <m/>
    <m/>
    <n v="4"/>
    <m/>
    <m/>
    <m/>
    <m/>
    <m/>
    <n v="2200"/>
    <m/>
    <m/>
  </r>
  <r>
    <d v="2021-07-01T00:00:00"/>
    <x v="3"/>
    <x v="0"/>
    <s v="弁当"/>
    <s v="ミックスフライ弁当"/>
    <n v="3"/>
    <m/>
    <m/>
    <m/>
    <m/>
    <m/>
    <m/>
    <m/>
    <m/>
    <m/>
    <n v="0"/>
    <m/>
    <m/>
    <m/>
    <m/>
    <m/>
    <n v="0"/>
    <m/>
    <m/>
  </r>
  <r>
    <d v="2021-07-01T00:00:00"/>
    <x v="3"/>
    <x v="0"/>
    <s v="オプション"/>
    <s v="クーポン利用"/>
    <m/>
    <m/>
    <m/>
    <m/>
    <m/>
    <m/>
    <m/>
    <m/>
    <m/>
    <m/>
    <n v="0"/>
    <m/>
    <n v="8"/>
    <m/>
    <m/>
    <m/>
    <n v="0"/>
    <m/>
    <m/>
  </r>
  <r>
    <d v="2021-07-02T00:00:00"/>
    <x v="4"/>
    <x v="0"/>
    <s v="弁当"/>
    <s v="ミックスフライカレー"/>
    <n v="5"/>
    <m/>
    <n v="5"/>
    <m/>
    <m/>
    <m/>
    <m/>
    <m/>
    <m/>
    <m/>
    <n v="5"/>
    <m/>
    <m/>
    <m/>
    <m/>
    <m/>
    <n v="2750"/>
    <m/>
    <m/>
  </r>
  <r>
    <d v="2021-07-02T00:00:00"/>
    <x v="4"/>
    <x v="0"/>
    <s v="弁当"/>
    <s v="酢鶏弁当"/>
    <n v="3"/>
    <m/>
    <n v="3"/>
    <m/>
    <m/>
    <m/>
    <m/>
    <m/>
    <m/>
    <m/>
    <n v="3"/>
    <m/>
    <m/>
    <m/>
    <m/>
    <m/>
    <n v="1650"/>
    <m/>
    <m/>
  </r>
  <r>
    <d v="2021-07-02T00:00:00"/>
    <x v="4"/>
    <x v="0"/>
    <s v="弁当"/>
    <s v="サバの塩焼き弁当"/>
    <n v="2"/>
    <m/>
    <n v="2"/>
    <m/>
    <m/>
    <m/>
    <m/>
    <m/>
    <m/>
    <m/>
    <n v="2"/>
    <m/>
    <m/>
    <m/>
    <m/>
    <m/>
    <n v="1100"/>
    <m/>
    <m/>
  </r>
  <r>
    <d v="2021-07-02T00:00:00"/>
    <x v="4"/>
    <x v="0"/>
    <s v="弁当"/>
    <s v="シャケカラ弁当"/>
    <n v="3"/>
    <m/>
    <n v="3"/>
    <m/>
    <m/>
    <m/>
    <m/>
    <m/>
    <m/>
    <m/>
    <n v="3"/>
    <m/>
    <m/>
    <m/>
    <m/>
    <m/>
    <n v="1650"/>
    <m/>
    <m/>
  </r>
  <r>
    <d v="2021-07-02T00:00:00"/>
    <x v="4"/>
    <x v="0"/>
    <s v="弁当"/>
    <s v="豚のショウガ焼き弁当"/>
    <n v="5"/>
    <m/>
    <n v="5"/>
    <m/>
    <m/>
    <m/>
    <m/>
    <m/>
    <m/>
    <m/>
    <n v="5"/>
    <m/>
    <m/>
    <m/>
    <m/>
    <m/>
    <n v="2750"/>
    <m/>
    <m/>
  </r>
  <r>
    <d v="2021-07-02T00:00:00"/>
    <x v="4"/>
    <x v="0"/>
    <s v="弁当"/>
    <s v="トンカツ弁当"/>
    <n v="5"/>
    <m/>
    <n v="5"/>
    <m/>
    <m/>
    <m/>
    <m/>
    <m/>
    <m/>
    <m/>
    <n v="5"/>
    <m/>
    <m/>
    <m/>
    <m/>
    <m/>
    <n v="2750"/>
    <m/>
    <m/>
  </r>
  <r>
    <d v="2021-07-02T00:00:00"/>
    <x v="4"/>
    <x v="0"/>
    <s v="弁当"/>
    <s v="鶏チャーハン"/>
    <n v="3"/>
    <m/>
    <n v="3"/>
    <m/>
    <m/>
    <m/>
    <m/>
    <m/>
    <m/>
    <m/>
    <n v="3"/>
    <m/>
    <m/>
    <m/>
    <m/>
    <m/>
    <n v="1650"/>
    <m/>
    <m/>
  </r>
  <r>
    <d v="2021-07-02T00:00:00"/>
    <x v="4"/>
    <x v="0"/>
    <s v="弁当"/>
    <s v="カラアゲ弁当"/>
    <n v="4"/>
    <m/>
    <n v="4"/>
    <m/>
    <m/>
    <m/>
    <m/>
    <m/>
    <m/>
    <m/>
    <n v="4"/>
    <m/>
    <m/>
    <m/>
    <m/>
    <m/>
    <n v="2200"/>
    <m/>
    <m/>
  </r>
  <r>
    <d v="2021-07-05T00:00:00"/>
    <x v="0"/>
    <x v="0"/>
    <s v="弁当"/>
    <s v="ハンバーグ弁当"/>
    <n v="6"/>
    <m/>
    <n v="5"/>
    <m/>
    <m/>
    <m/>
    <m/>
    <m/>
    <m/>
    <m/>
    <n v="5"/>
    <m/>
    <m/>
    <m/>
    <m/>
    <m/>
    <n v="2750"/>
    <m/>
    <m/>
  </r>
  <r>
    <d v="2021-07-05T00:00:00"/>
    <x v="0"/>
    <x v="0"/>
    <s v="弁当"/>
    <s v="カラアゲ弁当"/>
    <n v="6"/>
    <m/>
    <n v="6"/>
    <m/>
    <m/>
    <m/>
    <m/>
    <m/>
    <m/>
    <m/>
    <n v="6"/>
    <m/>
    <m/>
    <m/>
    <m/>
    <m/>
    <n v="3300"/>
    <m/>
    <m/>
  </r>
  <r>
    <d v="2021-07-05T00:00:00"/>
    <x v="0"/>
    <x v="0"/>
    <s v="弁当"/>
    <s v="シャケカラ弁当"/>
    <n v="2"/>
    <m/>
    <n v="2"/>
    <m/>
    <m/>
    <m/>
    <m/>
    <m/>
    <m/>
    <m/>
    <n v="2"/>
    <m/>
    <m/>
    <m/>
    <m/>
    <m/>
    <n v="1100"/>
    <m/>
    <m/>
  </r>
  <r>
    <d v="2021-07-05T00:00:00"/>
    <x v="0"/>
    <x v="0"/>
    <s v="弁当"/>
    <s v="サバの塩焼き弁当"/>
    <n v="2"/>
    <m/>
    <n v="2"/>
    <m/>
    <m/>
    <m/>
    <m/>
    <m/>
    <m/>
    <m/>
    <n v="2"/>
    <m/>
    <m/>
    <m/>
    <m/>
    <m/>
    <n v="1100"/>
    <m/>
    <m/>
  </r>
  <r>
    <d v="2021-07-05T00:00:00"/>
    <x v="0"/>
    <x v="0"/>
    <s v="弁当"/>
    <s v="白身フライカレー"/>
    <n v="5"/>
    <m/>
    <n v="5"/>
    <m/>
    <m/>
    <m/>
    <m/>
    <m/>
    <m/>
    <m/>
    <n v="5"/>
    <m/>
    <m/>
    <m/>
    <m/>
    <m/>
    <n v="2750"/>
    <m/>
    <m/>
  </r>
  <r>
    <d v="2021-07-05T00:00:00"/>
    <x v="0"/>
    <x v="0"/>
    <s v="弁当"/>
    <s v="鶏チャーハン"/>
    <n v="3"/>
    <m/>
    <n v="3"/>
    <m/>
    <m/>
    <m/>
    <m/>
    <m/>
    <m/>
    <m/>
    <n v="3"/>
    <m/>
    <m/>
    <m/>
    <m/>
    <m/>
    <n v="1650"/>
    <m/>
    <m/>
  </r>
  <r>
    <d v="2021-07-05T00:00:00"/>
    <x v="0"/>
    <x v="0"/>
    <s v="弁当"/>
    <s v="鶏そぼろ弁当"/>
    <n v="2"/>
    <m/>
    <n v="2"/>
    <m/>
    <m/>
    <m/>
    <m/>
    <m/>
    <m/>
    <m/>
    <n v="2"/>
    <m/>
    <m/>
    <m/>
    <m/>
    <m/>
    <n v="1100"/>
    <m/>
    <m/>
  </r>
  <r>
    <d v="2021-07-05T00:00:00"/>
    <x v="0"/>
    <x v="0"/>
    <s v="弁当"/>
    <s v="ハンバーグデラックス弁当"/>
    <n v="4"/>
    <m/>
    <n v="4"/>
    <m/>
    <m/>
    <m/>
    <m/>
    <m/>
    <m/>
    <m/>
    <n v="4"/>
    <m/>
    <m/>
    <m/>
    <m/>
    <m/>
    <n v="2200"/>
    <m/>
    <m/>
  </r>
  <r>
    <d v="2021-07-05T00:00:00"/>
    <x v="0"/>
    <x v="0"/>
    <s v="オプション"/>
    <s v="クーポン利用"/>
    <m/>
    <m/>
    <m/>
    <m/>
    <m/>
    <m/>
    <m/>
    <m/>
    <m/>
    <m/>
    <n v="0"/>
    <m/>
    <n v="24"/>
    <m/>
    <m/>
    <m/>
    <n v="0"/>
    <m/>
    <m/>
  </r>
  <r>
    <d v="2021-07-06T00:00:00"/>
    <x v="1"/>
    <x v="0"/>
    <s v="弁当"/>
    <s v="豚のショウガ焼き弁当"/>
    <n v="5"/>
    <m/>
    <n v="5"/>
    <m/>
    <m/>
    <m/>
    <m/>
    <m/>
    <m/>
    <m/>
    <n v="5"/>
    <m/>
    <m/>
    <m/>
    <m/>
    <n v="2"/>
    <n v="2750"/>
    <m/>
    <m/>
  </r>
  <r>
    <d v="2021-07-06T00:00:00"/>
    <x v="1"/>
    <x v="0"/>
    <s v="弁当"/>
    <s v="シャケカラ弁当"/>
    <n v="2"/>
    <m/>
    <n v="2"/>
    <m/>
    <m/>
    <m/>
    <m/>
    <m/>
    <m/>
    <m/>
    <n v="2"/>
    <m/>
    <m/>
    <m/>
    <m/>
    <m/>
    <n v="1100"/>
    <m/>
    <m/>
  </r>
  <r>
    <d v="2021-07-06T00:00:00"/>
    <x v="1"/>
    <x v="0"/>
    <s v="弁当"/>
    <s v="サバカラ弁当"/>
    <n v="2"/>
    <m/>
    <n v="2"/>
    <m/>
    <m/>
    <m/>
    <m/>
    <m/>
    <m/>
    <m/>
    <n v="2"/>
    <m/>
    <m/>
    <m/>
    <m/>
    <m/>
    <n v="1100"/>
    <m/>
    <m/>
  </r>
  <r>
    <d v="2021-07-06T00:00:00"/>
    <x v="1"/>
    <x v="0"/>
    <s v="弁当"/>
    <s v="カラアゲ弁当"/>
    <n v="6"/>
    <m/>
    <n v="3"/>
    <m/>
    <m/>
    <m/>
    <m/>
    <m/>
    <m/>
    <m/>
    <n v="3"/>
    <m/>
    <m/>
    <m/>
    <m/>
    <m/>
    <n v="1650"/>
    <m/>
    <m/>
  </r>
  <r>
    <d v="2021-07-06T00:00:00"/>
    <x v="1"/>
    <x v="0"/>
    <s v="弁当"/>
    <s v="マーボー豆腐丼"/>
    <n v="3"/>
    <m/>
    <n v="3"/>
    <m/>
    <m/>
    <m/>
    <m/>
    <m/>
    <m/>
    <m/>
    <n v="3"/>
    <m/>
    <m/>
    <m/>
    <m/>
    <n v="1"/>
    <n v="1650"/>
    <m/>
    <m/>
  </r>
  <r>
    <d v="2021-07-06T00:00:00"/>
    <x v="1"/>
    <x v="0"/>
    <s v="弁当"/>
    <s v="ガパオライス"/>
    <n v="3"/>
    <m/>
    <n v="3"/>
    <m/>
    <m/>
    <m/>
    <m/>
    <m/>
    <m/>
    <m/>
    <n v="3"/>
    <m/>
    <m/>
    <m/>
    <m/>
    <m/>
    <n v="1650"/>
    <m/>
    <m/>
  </r>
  <r>
    <d v="2021-07-06T00:00:00"/>
    <x v="1"/>
    <x v="0"/>
    <s v="弁当"/>
    <s v="鶏そぼろ弁当"/>
    <n v="3"/>
    <m/>
    <m/>
    <m/>
    <n v="1"/>
    <m/>
    <m/>
    <m/>
    <m/>
    <m/>
    <n v="1"/>
    <m/>
    <m/>
    <m/>
    <m/>
    <m/>
    <n v="450"/>
    <m/>
    <m/>
  </r>
  <r>
    <d v="2021-07-06T00:00:00"/>
    <x v="1"/>
    <x v="0"/>
    <s v="弁当"/>
    <s v="メンチカツDX弁当"/>
    <n v="5"/>
    <n v="5"/>
    <m/>
    <m/>
    <m/>
    <m/>
    <m/>
    <m/>
    <m/>
    <m/>
    <n v="5"/>
    <m/>
    <m/>
    <m/>
    <m/>
    <m/>
    <n v="3250"/>
    <m/>
    <m/>
  </r>
  <r>
    <d v="2021-07-06T00:00:00"/>
    <x v="1"/>
    <x v="0"/>
    <s v="オプション"/>
    <s v="クーポン利用"/>
    <m/>
    <m/>
    <m/>
    <m/>
    <m/>
    <m/>
    <m/>
    <m/>
    <m/>
    <m/>
    <n v="0"/>
    <m/>
    <n v="19"/>
    <m/>
    <m/>
    <m/>
    <n v="0"/>
    <m/>
    <m/>
  </r>
  <r>
    <d v="2021-07-06T00:00:00"/>
    <x v="1"/>
    <x v="1"/>
    <m/>
    <s v="アキラさん"/>
    <m/>
    <m/>
    <m/>
    <m/>
    <m/>
    <m/>
    <m/>
    <m/>
    <m/>
    <m/>
    <n v="0"/>
    <m/>
    <m/>
    <m/>
    <s v="カラアゲ弁当・ショウガ焼き・鶏そぼろ弁当で900円"/>
    <m/>
    <n v="0"/>
    <m/>
    <m/>
  </r>
  <r>
    <d v="2021-07-07T00:00:00"/>
    <x v="2"/>
    <x v="0"/>
    <s v="弁当"/>
    <s v="カラアゲ弁当"/>
    <n v="6"/>
    <m/>
    <n v="3"/>
    <m/>
    <n v="1"/>
    <m/>
    <m/>
    <m/>
    <m/>
    <m/>
    <n v="4"/>
    <m/>
    <m/>
    <m/>
    <m/>
    <n v="2"/>
    <n v="2100"/>
    <m/>
    <m/>
  </r>
  <r>
    <d v="2021-07-07T00:00:00"/>
    <x v="2"/>
    <x v="0"/>
    <s v="弁当"/>
    <s v="酢鶏弁当"/>
    <n v="3"/>
    <m/>
    <n v="2"/>
    <m/>
    <m/>
    <m/>
    <m/>
    <m/>
    <m/>
    <m/>
    <n v="2"/>
    <m/>
    <m/>
    <m/>
    <m/>
    <n v="1"/>
    <n v="1100"/>
    <m/>
    <m/>
  </r>
  <r>
    <d v="2021-07-07T00:00:00"/>
    <x v="2"/>
    <x v="0"/>
    <s v="弁当"/>
    <s v="シャケカラ弁当"/>
    <n v="2"/>
    <m/>
    <n v="1"/>
    <m/>
    <m/>
    <m/>
    <m/>
    <m/>
    <m/>
    <m/>
    <n v="1"/>
    <m/>
    <m/>
    <m/>
    <m/>
    <m/>
    <n v="550"/>
    <m/>
    <m/>
  </r>
  <r>
    <d v="2021-07-07T00:00:00"/>
    <x v="2"/>
    <x v="0"/>
    <s v="弁当"/>
    <s v="サバカラ弁当"/>
    <n v="2"/>
    <m/>
    <n v="1"/>
    <m/>
    <m/>
    <m/>
    <m/>
    <m/>
    <m/>
    <m/>
    <n v="1"/>
    <m/>
    <m/>
    <m/>
    <m/>
    <m/>
    <n v="550"/>
    <m/>
    <m/>
  </r>
  <r>
    <d v="2021-07-07T00:00:00"/>
    <x v="2"/>
    <x v="0"/>
    <s v="弁当"/>
    <s v="春巻きとささみチーズカツ弁当"/>
    <n v="5"/>
    <m/>
    <n v="1"/>
    <m/>
    <m/>
    <m/>
    <m/>
    <m/>
    <m/>
    <m/>
    <n v="1"/>
    <m/>
    <m/>
    <m/>
    <m/>
    <m/>
    <n v="550"/>
    <m/>
    <m/>
  </r>
  <r>
    <d v="2021-07-07T00:00:00"/>
    <x v="2"/>
    <x v="0"/>
    <s v="弁当"/>
    <s v="たらフライカレー"/>
    <n v="5"/>
    <m/>
    <n v="3"/>
    <m/>
    <n v="1"/>
    <m/>
    <m/>
    <m/>
    <m/>
    <m/>
    <n v="4"/>
    <m/>
    <m/>
    <m/>
    <m/>
    <n v="2"/>
    <n v="2100"/>
    <m/>
    <m/>
  </r>
  <r>
    <d v="2021-07-07T00:00:00"/>
    <x v="2"/>
    <x v="0"/>
    <s v="弁当"/>
    <s v="ハンバーグデラックス弁当"/>
    <n v="6"/>
    <n v="2"/>
    <n v="2"/>
    <m/>
    <m/>
    <m/>
    <m/>
    <m/>
    <m/>
    <m/>
    <n v="4"/>
    <m/>
    <m/>
    <m/>
    <m/>
    <n v="2"/>
    <n v="2400"/>
    <m/>
    <m/>
  </r>
  <r>
    <d v="2021-07-07T00:00:00"/>
    <x v="2"/>
    <x v="0"/>
    <s v="オプション"/>
    <s v="クーポン利用"/>
    <m/>
    <m/>
    <m/>
    <m/>
    <m/>
    <m/>
    <m/>
    <m/>
    <m/>
    <m/>
    <n v="0"/>
    <m/>
    <n v="6"/>
    <m/>
    <m/>
    <m/>
    <n v="0"/>
    <m/>
    <m/>
  </r>
  <r>
    <d v="2021-07-09T00:00:00"/>
    <x v="4"/>
    <x v="0"/>
    <s v="弁当"/>
    <s v="マーボー茄子弁当"/>
    <n v="5"/>
    <m/>
    <n v="1"/>
    <m/>
    <m/>
    <m/>
    <m/>
    <m/>
    <m/>
    <m/>
    <n v="1"/>
    <m/>
    <m/>
    <m/>
    <m/>
    <m/>
    <n v="550"/>
    <m/>
    <m/>
  </r>
  <r>
    <d v="2021-07-09T00:00:00"/>
    <x v="4"/>
    <x v="0"/>
    <s v="弁当"/>
    <s v="たらフライカレー"/>
    <n v="6"/>
    <m/>
    <n v="5"/>
    <m/>
    <m/>
    <m/>
    <m/>
    <m/>
    <m/>
    <m/>
    <n v="5"/>
    <m/>
    <m/>
    <m/>
    <m/>
    <m/>
    <n v="2750"/>
    <m/>
    <m/>
  </r>
  <r>
    <d v="2021-07-09T00:00:00"/>
    <x v="4"/>
    <x v="0"/>
    <s v="弁当"/>
    <s v="カラアゲ弁当"/>
    <n v="6"/>
    <m/>
    <n v="3"/>
    <m/>
    <m/>
    <m/>
    <m/>
    <m/>
    <m/>
    <m/>
    <n v="3"/>
    <m/>
    <m/>
    <m/>
    <m/>
    <m/>
    <n v="1650"/>
    <m/>
    <m/>
  </r>
  <r>
    <d v="2021-07-09T00:00:00"/>
    <x v="4"/>
    <x v="0"/>
    <s v="弁当"/>
    <s v="シャケカラ弁当"/>
    <n v="2"/>
    <m/>
    <n v="1"/>
    <m/>
    <m/>
    <m/>
    <m/>
    <m/>
    <m/>
    <m/>
    <n v="1"/>
    <m/>
    <m/>
    <m/>
    <m/>
    <m/>
    <n v="550"/>
    <m/>
    <m/>
  </r>
  <r>
    <d v="2021-07-09T00:00:00"/>
    <x v="4"/>
    <x v="0"/>
    <s v="弁当"/>
    <s v="サバカラ弁当"/>
    <n v="2"/>
    <m/>
    <m/>
    <m/>
    <m/>
    <m/>
    <m/>
    <m/>
    <m/>
    <m/>
    <n v="0"/>
    <m/>
    <m/>
    <m/>
    <m/>
    <m/>
    <n v="0"/>
    <m/>
    <m/>
  </r>
  <r>
    <d v="2021-07-09T00:00:00"/>
    <x v="4"/>
    <x v="0"/>
    <s v="弁当"/>
    <s v="春巻きとささみチーズカツ弁当"/>
    <n v="2"/>
    <m/>
    <n v="2"/>
    <m/>
    <m/>
    <m/>
    <m/>
    <m/>
    <m/>
    <m/>
    <n v="2"/>
    <m/>
    <m/>
    <m/>
    <m/>
    <m/>
    <n v="1100"/>
    <m/>
    <m/>
  </r>
  <r>
    <d v="2021-07-09T00:00:00"/>
    <x v="4"/>
    <x v="0"/>
    <s v="弁当"/>
    <s v="酢鶏弁当"/>
    <n v="4"/>
    <m/>
    <n v="3"/>
    <m/>
    <m/>
    <m/>
    <m/>
    <m/>
    <m/>
    <m/>
    <n v="3"/>
    <m/>
    <m/>
    <m/>
    <m/>
    <m/>
    <n v="1650"/>
    <m/>
    <m/>
  </r>
  <r>
    <d v="2021-07-09T00:00:00"/>
    <x v="4"/>
    <x v="0"/>
    <s v="弁当"/>
    <s v="カツカレー"/>
    <n v="1"/>
    <m/>
    <n v="1"/>
    <m/>
    <m/>
    <m/>
    <m/>
    <m/>
    <m/>
    <m/>
    <n v="1"/>
    <m/>
    <m/>
    <m/>
    <m/>
    <m/>
    <n v="550"/>
    <m/>
    <m/>
  </r>
  <r>
    <d v="2021-07-09T00:00:00"/>
    <x v="4"/>
    <x v="0"/>
    <s v="弁当"/>
    <s v="トンカツデラックス弁当"/>
    <n v="5"/>
    <n v="2"/>
    <m/>
    <m/>
    <m/>
    <m/>
    <m/>
    <m/>
    <m/>
    <m/>
    <n v="2"/>
    <m/>
    <m/>
    <m/>
    <m/>
    <m/>
    <n v="1300"/>
    <m/>
    <m/>
  </r>
  <r>
    <d v="2021-07-09T00:00:00"/>
    <x v="4"/>
    <x v="0"/>
    <s v="オプション"/>
    <s v="クーポン利用"/>
    <m/>
    <m/>
    <m/>
    <m/>
    <m/>
    <m/>
    <m/>
    <m/>
    <m/>
    <m/>
    <n v="0"/>
    <m/>
    <n v="15"/>
    <m/>
    <m/>
    <m/>
    <n v="0"/>
    <m/>
    <m/>
  </r>
  <r>
    <d v="2021-07-09T00:00:00"/>
    <x v="4"/>
    <x v="1"/>
    <m/>
    <s v="特記事項"/>
    <m/>
    <m/>
    <m/>
    <m/>
    <m/>
    <m/>
    <m/>
    <m/>
    <m/>
    <m/>
    <n v="0"/>
    <m/>
    <m/>
    <m/>
    <s v="トビマツさん-100円"/>
    <m/>
    <n v="0"/>
    <m/>
    <m/>
  </r>
  <r>
    <d v="2021-07-10T00:00:00"/>
    <x v="5"/>
    <x v="2"/>
    <s v="弁当"/>
    <s v="酢鶏弁当"/>
    <n v="1"/>
    <m/>
    <m/>
    <m/>
    <m/>
    <m/>
    <m/>
    <m/>
    <m/>
    <m/>
    <n v="0"/>
    <m/>
    <m/>
    <m/>
    <m/>
    <m/>
    <n v="0"/>
    <m/>
    <m/>
  </r>
  <r>
    <d v="2021-07-10T00:00:00"/>
    <x v="5"/>
    <x v="1"/>
    <s v="弁当"/>
    <s v="サバカラ弁当"/>
    <n v="2"/>
    <m/>
    <n v="1"/>
    <m/>
    <m/>
    <m/>
    <m/>
    <m/>
    <m/>
    <m/>
    <n v="1"/>
    <m/>
    <m/>
    <m/>
    <m/>
    <m/>
    <n v="550"/>
    <m/>
    <m/>
  </r>
  <r>
    <d v="2021-07-10T00:00:00"/>
    <x v="5"/>
    <x v="1"/>
    <s v="弁当"/>
    <s v="シャケカラ弁当"/>
    <n v="1"/>
    <m/>
    <m/>
    <m/>
    <m/>
    <m/>
    <m/>
    <m/>
    <m/>
    <m/>
    <n v="0"/>
    <m/>
    <m/>
    <m/>
    <m/>
    <m/>
    <n v="0"/>
    <m/>
    <m/>
  </r>
  <r>
    <d v="2021-07-10T00:00:00"/>
    <x v="5"/>
    <x v="1"/>
    <s v="弁当"/>
    <s v="カラアゲ弁当"/>
    <n v="6"/>
    <m/>
    <n v="3"/>
    <m/>
    <m/>
    <m/>
    <m/>
    <m/>
    <m/>
    <m/>
    <n v="3"/>
    <m/>
    <m/>
    <m/>
    <m/>
    <m/>
    <n v="1650"/>
    <m/>
    <m/>
  </r>
  <r>
    <d v="2021-07-10T00:00:00"/>
    <x v="5"/>
    <x v="1"/>
    <s v="弁当"/>
    <s v="マーボー茄子弁当"/>
    <n v="4"/>
    <m/>
    <n v="2"/>
    <m/>
    <m/>
    <m/>
    <m/>
    <m/>
    <m/>
    <m/>
    <n v="2"/>
    <m/>
    <m/>
    <m/>
    <m/>
    <m/>
    <n v="1100"/>
    <m/>
    <m/>
  </r>
  <r>
    <d v="2021-07-10T00:00:00"/>
    <x v="5"/>
    <x v="1"/>
    <s v="弁当"/>
    <s v="たらフライカレー"/>
    <n v="6"/>
    <m/>
    <n v="1"/>
    <m/>
    <m/>
    <m/>
    <m/>
    <m/>
    <m/>
    <m/>
    <n v="1"/>
    <m/>
    <m/>
    <m/>
    <m/>
    <m/>
    <n v="550"/>
    <m/>
    <m/>
  </r>
  <r>
    <d v="2021-07-10T00:00:00"/>
    <x v="5"/>
    <x v="1"/>
    <s v="弁当"/>
    <s v="春巻きとささみチーズカツ弁当"/>
    <n v="5"/>
    <m/>
    <m/>
    <m/>
    <m/>
    <m/>
    <m/>
    <m/>
    <m/>
    <m/>
    <n v="0"/>
    <m/>
    <m/>
    <m/>
    <m/>
    <m/>
    <n v="0"/>
    <m/>
    <m/>
  </r>
  <r>
    <d v="2021-07-10T00:00:00"/>
    <x v="5"/>
    <x v="1"/>
    <s v="弁当"/>
    <s v="鶏チャーハン"/>
    <n v="4"/>
    <m/>
    <n v="2"/>
    <m/>
    <m/>
    <m/>
    <m/>
    <m/>
    <m/>
    <m/>
    <n v="2"/>
    <m/>
    <m/>
    <m/>
    <m/>
    <m/>
    <n v="1100"/>
    <m/>
    <m/>
  </r>
  <r>
    <d v="2021-07-10T00:00:00"/>
    <x v="5"/>
    <x v="1"/>
    <s v="弁当"/>
    <s v="トンカツデラックス弁当"/>
    <n v="3"/>
    <n v="1"/>
    <m/>
    <m/>
    <m/>
    <m/>
    <m/>
    <m/>
    <m/>
    <m/>
    <n v="1"/>
    <m/>
    <m/>
    <m/>
    <m/>
    <m/>
    <n v="650"/>
    <m/>
    <m/>
  </r>
  <r>
    <d v="2021-07-12T00:00:00"/>
    <x v="0"/>
    <x v="1"/>
    <s v="弁当"/>
    <s v="ミックスフライカレー"/>
    <n v="5"/>
    <m/>
    <n v="2"/>
    <m/>
    <m/>
    <m/>
    <m/>
    <m/>
    <m/>
    <m/>
    <n v="2"/>
    <m/>
    <m/>
    <m/>
    <m/>
    <m/>
    <n v="1100"/>
    <m/>
    <m/>
  </r>
  <r>
    <d v="2021-07-12T00:00:00"/>
    <x v="0"/>
    <x v="1"/>
    <s v="弁当"/>
    <s v="カラアゲ弁当"/>
    <n v="5"/>
    <m/>
    <n v="3"/>
    <m/>
    <m/>
    <m/>
    <m/>
    <m/>
    <m/>
    <m/>
    <n v="3"/>
    <m/>
    <m/>
    <m/>
    <m/>
    <m/>
    <n v="1650"/>
    <m/>
    <m/>
  </r>
  <r>
    <d v="2021-07-12T00:00:00"/>
    <x v="0"/>
    <x v="1"/>
    <s v="弁当"/>
    <s v="豚のショウガ焼き弁当"/>
    <n v="5"/>
    <m/>
    <n v="4"/>
    <m/>
    <m/>
    <m/>
    <m/>
    <m/>
    <m/>
    <m/>
    <n v="4"/>
    <m/>
    <m/>
    <m/>
    <m/>
    <m/>
    <n v="2200"/>
    <m/>
    <m/>
  </r>
  <r>
    <d v="2021-07-12T00:00:00"/>
    <x v="0"/>
    <x v="1"/>
    <s v="弁当"/>
    <s v="シャケカラ弁当"/>
    <n v="2"/>
    <m/>
    <n v="2"/>
    <m/>
    <m/>
    <m/>
    <m/>
    <m/>
    <m/>
    <m/>
    <n v="2"/>
    <m/>
    <m/>
    <m/>
    <m/>
    <m/>
    <n v="1100"/>
    <m/>
    <m/>
  </r>
  <r>
    <d v="2021-07-12T00:00:00"/>
    <x v="0"/>
    <x v="1"/>
    <s v="弁当"/>
    <s v="鶏チャーハン"/>
    <n v="4"/>
    <m/>
    <n v="4"/>
    <m/>
    <m/>
    <m/>
    <m/>
    <m/>
    <m/>
    <m/>
    <n v="4"/>
    <m/>
    <m/>
    <m/>
    <m/>
    <m/>
    <n v="2200"/>
    <m/>
    <m/>
  </r>
  <r>
    <d v="2021-07-12T00:00:00"/>
    <x v="0"/>
    <x v="1"/>
    <s v="弁当"/>
    <s v="メンチカツデラックス弁当"/>
    <n v="5"/>
    <n v="4"/>
    <m/>
    <m/>
    <m/>
    <m/>
    <m/>
    <m/>
    <m/>
    <m/>
    <n v="4"/>
    <m/>
    <m/>
    <m/>
    <m/>
    <m/>
    <n v="2600"/>
    <m/>
    <m/>
  </r>
  <r>
    <d v="2021-07-12T00:00:00"/>
    <x v="0"/>
    <x v="1"/>
    <s v="オプション"/>
    <s v="クーポン利用"/>
    <m/>
    <m/>
    <m/>
    <m/>
    <m/>
    <m/>
    <m/>
    <m/>
    <m/>
    <m/>
    <n v="0"/>
    <m/>
    <n v="16"/>
    <m/>
    <m/>
    <m/>
    <n v="0"/>
    <m/>
    <m/>
  </r>
  <r>
    <d v="2021-07-13T00:00:00"/>
    <x v="1"/>
    <x v="1"/>
    <s v="弁当"/>
    <s v="DXハンバーグ弁当"/>
    <n v="5"/>
    <n v="5"/>
    <m/>
    <m/>
    <m/>
    <m/>
    <m/>
    <m/>
    <m/>
    <m/>
    <n v="5"/>
    <m/>
    <m/>
    <m/>
    <m/>
    <m/>
    <n v="3250"/>
    <m/>
    <m/>
  </r>
  <r>
    <d v="2021-07-13T00:00:00"/>
    <x v="1"/>
    <x v="1"/>
    <s v="弁当"/>
    <s v="ひとくちカツカレー"/>
    <n v="2"/>
    <m/>
    <n v="2"/>
    <m/>
    <m/>
    <m/>
    <m/>
    <m/>
    <m/>
    <m/>
    <n v="2"/>
    <m/>
    <m/>
    <m/>
    <m/>
    <m/>
    <n v="1100"/>
    <m/>
    <m/>
  </r>
  <r>
    <d v="2021-07-13T00:00:00"/>
    <x v="1"/>
    <x v="1"/>
    <s v="弁当"/>
    <s v="鶏チャーハン"/>
    <n v="4"/>
    <m/>
    <n v="1"/>
    <m/>
    <m/>
    <m/>
    <m/>
    <m/>
    <m/>
    <m/>
    <n v="1"/>
    <m/>
    <m/>
    <m/>
    <m/>
    <m/>
    <n v="550"/>
    <m/>
    <m/>
  </r>
  <r>
    <d v="2021-07-13T00:00:00"/>
    <x v="1"/>
    <x v="1"/>
    <s v="弁当"/>
    <s v="カラアゲ弁当"/>
    <n v="4"/>
    <m/>
    <n v="3"/>
    <m/>
    <m/>
    <m/>
    <m/>
    <m/>
    <m/>
    <m/>
    <n v="3"/>
    <m/>
    <m/>
    <m/>
    <m/>
    <m/>
    <n v="1650"/>
    <m/>
    <m/>
  </r>
  <r>
    <d v="2021-07-13T00:00:00"/>
    <x v="1"/>
    <x v="1"/>
    <s v="弁当"/>
    <s v="サバカラ弁当"/>
    <n v="2"/>
    <m/>
    <n v="2"/>
    <m/>
    <m/>
    <m/>
    <m/>
    <m/>
    <m/>
    <m/>
    <n v="2"/>
    <m/>
    <m/>
    <m/>
    <m/>
    <m/>
    <n v="1100"/>
    <m/>
    <m/>
  </r>
  <r>
    <d v="2021-07-13T00:00:00"/>
    <x v="1"/>
    <x v="1"/>
    <s v="弁当"/>
    <s v="シャケカラ弁当"/>
    <n v="2"/>
    <m/>
    <n v="1"/>
    <m/>
    <m/>
    <m/>
    <m/>
    <m/>
    <m/>
    <m/>
    <n v="1"/>
    <m/>
    <m/>
    <m/>
    <m/>
    <m/>
    <n v="550"/>
    <m/>
    <m/>
  </r>
  <r>
    <d v="2021-07-13T00:00:00"/>
    <x v="1"/>
    <x v="1"/>
    <s v="弁当"/>
    <s v="肉団子弁当"/>
    <n v="5"/>
    <m/>
    <n v="5"/>
    <m/>
    <m/>
    <m/>
    <m/>
    <m/>
    <m/>
    <m/>
    <n v="5"/>
    <m/>
    <m/>
    <m/>
    <m/>
    <m/>
    <n v="2750"/>
    <m/>
    <m/>
  </r>
  <r>
    <d v="2021-07-13T00:00:00"/>
    <x v="1"/>
    <x v="1"/>
    <s v="弁当"/>
    <s v="酢鶏弁当"/>
    <n v="3"/>
    <m/>
    <n v="3"/>
    <m/>
    <m/>
    <m/>
    <m/>
    <m/>
    <m/>
    <m/>
    <n v="3"/>
    <m/>
    <m/>
    <m/>
    <m/>
    <m/>
    <n v="1650"/>
    <m/>
    <m/>
  </r>
  <r>
    <d v="2021-07-13T00:00:00"/>
    <x v="1"/>
    <x v="1"/>
    <s v="惣菜"/>
    <s v="ポテトサラダ"/>
    <n v="3"/>
    <m/>
    <m/>
    <m/>
    <m/>
    <m/>
    <m/>
    <m/>
    <n v="2"/>
    <m/>
    <n v="2"/>
    <m/>
    <m/>
    <m/>
    <m/>
    <m/>
    <n v="300"/>
    <m/>
    <m/>
  </r>
  <r>
    <d v="2021-07-13T00:00:00"/>
    <x v="1"/>
    <x v="1"/>
    <s v="惣菜"/>
    <s v="野菜の煮物"/>
    <n v="3"/>
    <m/>
    <m/>
    <m/>
    <m/>
    <m/>
    <m/>
    <m/>
    <n v="2"/>
    <m/>
    <n v="2"/>
    <m/>
    <m/>
    <m/>
    <m/>
    <m/>
    <n v="300"/>
    <m/>
    <m/>
  </r>
  <r>
    <d v="2021-07-13T00:00:00"/>
    <x v="1"/>
    <x v="1"/>
    <s v="惣菜"/>
    <s v="クーポン利用"/>
    <m/>
    <m/>
    <m/>
    <m/>
    <m/>
    <m/>
    <m/>
    <m/>
    <m/>
    <m/>
    <n v="0"/>
    <m/>
    <n v="21"/>
    <m/>
    <m/>
    <m/>
    <n v="0"/>
    <m/>
    <m/>
  </r>
  <r>
    <d v="2021-07-14T00:00:00"/>
    <x v="2"/>
    <x v="1"/>
    <s v="弁当"/>
    <s v="DXメンチカツ弁当"/>
    <n v="5"/>
    <n v="3"/>
    <m/>
    <m/>
    <m/>
    <m/>
    <m/>
    <m/>
    <m/>
    <m/>
    <n v="3"/>
    <m/>
    <m/>
    <m/>
    <m/>
    <m/>
    <n v="1950"/>
    <m/>
    <m/>
  </r>
  <r>
    <d v="2021-07-14T00:00:00"/>
    <x v="2"/>
    <x v="1"/>
    <s v="弁当"/>
    <s v="ひとくちカツカレー"/>
    <n v="5"/>
    <m/>
    <m/>
    <m/>
    <m/>
    <m/>
    <m/>
    <m/>
    <m/>
    <m/>
    <n v="0"/>
    <m/>
    <m/>
    <m/>
    <m/>
    <m/>
    <n v="0"/>
    <m/>
    <m/>
  </r>
  <r>
    <d v="2021-07-14T00:00:00"/>
    <x v="2"/>
    <x v="1"/>
    <s v="弁当"/>
    <s v="カラアゲ弁当"/>
    <n v="6"/>
    <n v="4"/>
    <n v="4"/>
    <m/>
    <m/>
    <m/>
    <m/>
    <m/>
    <m/>
    <m/>
    <n v="8"/>
    <m/>
    <m/>
    <m/>
    <m/>
    <m/>
    <n v="4800"/>
    <m/>
    <m/>
  </r>
  <r>
    <d v="2021-07-14T00:00:00"/>
    <x v="2"/>
    <x v="1"/>
    <s v="弁当"/>
    <s v="サバカラ弁当"/>
    <n v="2"/>
    <n v="2"/>
    <n v="2"/>
    <m/>
    <m/>
    <m/>
    <m/>
    <m/>
    <m/>
    <m/>
    <n v="4"/>
    <m/>
    <m/>
    <m/>
    <m/>
    <m/>
    <n v="2400"/>
    <m/>
    <m/>
  </r>
  <r>
    <d v="2021-07-14T00:00:00"/>
    <x v="2"/>
    <x v="1"/>
    <s v="弁当"/>
    <s v="シャケカラ弁当"/>
    <n v="2"/>
    <n v="1"/>
    <n v="1"/>
    <m/>
    <m/>
    <m/>
    <m/>
    <m/>
    <m/>
    <m/>
    <n v="2"/>
    <m/>
    <m/>
    <m/>
    <m/>
    <m/>
    <n v="1200"/>
    <m/>
    <m/>
  </r>
  <r>
    <d v="2021-07-14T00:00:00"/>
    <x v="2"/>
    <x v="1"/>
    <s v="弁当"/>
    <s v="豚のショウガ焼き弁当"/>
    <n v="3"/>
    <n v="1"/>
    <n v="1"/>
    <m/>
    <m/>
    <m/>
    <m/>
    <m/>
    <m/>
    <m/>
    <n v="2"/>
    <m/>
    <m/>
    <m/>
    <m/>
    <m/>
    <n v="1200"/>
    <m/>
    <m/>
  </r>
  <r>
    <d v="2021-07-14T00:00:00"/>
    <x v="2"/>
    <x v="1"/>
    <s v="弁当"/>
    <s v="アジフライ弁当"/>
    <n v="3"/>
    <m/>
    <m/>
    <m/>
    <m/>
    <m/>
    <m/>
    <m/>
    <m/>
    <m/>
    <n v="0"/>
    <m/>
    <m/>
    <m/>
    <m/>
    <m/>
    <n v="0"/>
    <m/>
    <m/>
  </r>
  <r>
    <d v="2021-07-14T00:00:00"/>
    <x v="2"/>
    <x v="1"/>
    <s v="弁当"/>
    <s v="鶏チャーハン"/>
    <n v="3"/>
    <n v="1"/>
    <n v="1"/>
    <m/>
    <m/>
    <m/>
    <m/>
    <m/>
    <m/>
    <m/>
    <n v="2"/>
    <m/>
    <m/>
    <m/>
    <m/>
    <m/>
    <n v="1200"/>
    <m/>
    <m/>
  </r>
  <r>
    <d v="2021-07-14T00:00:00"/>
    <x v="2"/>
    <x v="1"/>
    <s v="弁当"/>
    <s v="鶏そぼろ弁当"/>
    <n v="3"/>
    <m/>
    <m/>
    <m/>
    <m/>
    <m/>
    <m/>
    <m/>
    <m/>
    <m/>
    <n v="0"/>
    <m/>
    <m/>
    <m/>
    <m/>
    <m/>
    <n v="0"/>
    <m/>
    <m/>
  </r>
  <r>
    <d v="2021-07-14T00:00:00"/>
    <x v="2"/>
    <x v="1"/>
    <s v="惣菜"/>
    <s v="野菜の煮物"/>
    <n v="2"/>
    <m/>
    <m/>
    <m/>
    <m/>
    <m/>
    <m/>
    <m/>
    <m/>
    <m/>
    <n v="0"/>
    <m/>
    <m/>
    <m/>
    <m/>
    <m/>
    <n v="0"/>
    <m/>
    <m/>
  </r>
  <r>
    <d v="2021-07-14T00:00:00"/>
    <x v="2"/>
    <x v="1"/>
    <s v="惣菜"/>
    <s v="だしまきたまご"/>
    <n v="4"/>
    <m/>
    <m/>
    <m/>
    <m/>
    <m/>
    <m/>
    <m/>
    <m/>
    <m/>
    <n v="0"/>
    <m/>
    <m/>
    <m/>
    <m/>
    <m/>
    <n v="0"/>
    <m/>
    <m/>
  </r>
  <r>
    <d v="2021-07-14T00:00:00"/>
    <x v="2"/>
    <x v="1"/>
    <s v="惣菜"/>
    <s v="ポテトサラダ"/>
    <n v="2"/>
    <m/>
    <m/>
    <m/>
    <m/>
    <m/>
    <m/>
    <m/>
    <m/>
    <m/>
    <n v="0"/>
    <m/>
    <m/>
    <m/>
    <m/>
    <m/>
    <n v="0"/>
    <m/>
    <m/>
  </r>
  <r>
    <d v="2021-07-14T00:00:00"/>
    <x v="2"/>
    <x v="1"/>
    <s v="オプション"/>
    <s v="クーポン利用"/>
    <m/>
    <m/>
    <m/>
    <m/>
    <m/>
    <m/>
    <m/>
    <m/>
    <m/>
    <m/>
    <n v="0"/>
    <m/>
    <m/>
    <m/>
    <m/>
    <m/>
    <n v="0"/>
    <m/>
    <m/>
  </r>
  <r>
    <d v="2021-07-15T00:00:00"/>
    <x v="3"/>
    <x v="1"/>
    <s v="弁当"/>
    <s v="DXトンカツ弁当"/>
    <n v="5"/>
    <m/>
    <m/>
    <m/>
    <m/>
    <m/>
    <m/>
    <m/>
    <m/>
    <m/>
    <n v="0"/>
    <m/>
    <m/>
    <m/>
    <m/>
    <m/>
    <n v="0"/>
    <m/>
    <m/>
  </r>
  <r>
    <d v="2021-07-15T00:00:00"/>
    <x v="3"/>
    <x v="1"/>
    <s v="弁当"/>
    <s v="カラアゲ弁当"/>
    <n v="4"/>
    <m/>
    <m/>
    <m/>
    <m/>
    <m/>
    <m/>
    <m/>
    <m/>
    <m/>
    <n v="0"/>
    <m/>
    <m/>
    <m/>
    <m/>
    <m/>
    <n v="0"/>
    <m/>
    <m/>
  </r>
  <r>
    <d v="2021-07-15T00:00:00"/>
    <x v="3"/>
    <x v="1"/>
    <s v="弁当"/>
    <s v="カレーチャーハン"/>
    <n v="4"/>
    <m/>
    <m/>
    <m/>
    <m/>
    <m/>
    <m/>
    <m/>
    <m/>
    <m/>
    <n v="0"/>
    <m/>
    <m/>
    <m/>
    <m/>
    <m/>
    <n v="0"/>
    <m/>
    <m/>
  </r>
  <r>
    <d v="2021-07-15T00:00:00"/>
    <x v="3"/>
    <x v="1"/>
    <s v="弁当"/>
    <s v="シャケカラ弁当"/>
    <n v="2"/>
    <m/>
    <m/>
    <m/>
    <m/>
    <m/>
    <m/>
    <m/>
    <m/>
    <m/>
    <n v="0"/>
    <m/>
    <m/>
    <m/>
    <m/>
    <m/>
    <n v="0"/>
    <m/>
    <m/>
  </r>
  <r>
    <d v="2021-07-15T00:00:00"/>
    <x v="3"/>
    <x v="1"/>
    <s v="弁当"/>
    <s v="サバカラ弁当"/>
    <n v="2"/>
    <m/>
    <m/>
    <m/>
    <m/>
    <m/>
    <m/>
    <m/>
    <m/>
    <m/>
    <n v="0"/>
    <m/>
    <m/>
    <m/>
    <m/>
    <m/>
    <n v="0"/>
    <m/>
    <m/>
  </r>
  <r>
    <d v="2021-07-15T00:00:00"/>
    <x v="3"/>
    <x v="1"/>
    <s v="弁当"/>
    <s v="のりカラ弁当"/>
    <n v="5"/>
    <m/>
    <m/>
    <m/>
    <m/>
    <m/>
    <m/>
    <m/>
    <m/>
    <m/>
    <n v="0"/>
    <m/>
    <m/>
    <m/>
    <m/>
    <m/>
    <n v="0"/>
    <m/>
    <m/>
  </r>
  <r>
    <d v="2021-07-15T00:00:00"/>
    <x v="3"/>
    <x v="1"/>
    <s v="惣菜"/>
    <s v="野菜の煮物"/>
    <n v="2"/>
    <m/>
    <m/>
    <m/>
    <m/>
    <m/>
    <m/>
    <m/>
    <m/>
    <m/>
    <n v="0"/>
    <m/>
    <m/>
    <m/>
    <m/>
    <m/>
    <n v="0"/>
    <m/>
    <m/>
  </r>
  <r>
    <d v="2021-07-15T00:00:00"/>
    <x v="3"/>
    <x v="1"/>
    <s v="惣菜"/>
    <s v="だしまきたまご"/>
    <n v="2"/>
    <m/>
    <m/>
    <m/>
    <m/>
    <m/>
    <m/>
    <m/>
    <m/>
    <m/>
    <n v="0"/>
    <m/>
    <m/>
    <m/>
    <m/>
    <m/>
    <n v="0"/>
    <m/>
    <m/>
  </r>
  <r>
    <d v="2021-07-15T00:00:00"/>
    <x v="3"/>
    <x v="1"/>
    <s v="惣菜"/>
    <s v="ポテトサラダ"/>
    <n v="2"/>
    <m/>
    <m/>
    <m/>
    <m/>
    <m/>
    <m/>
    <m/>
    <m/>
    <m/>
    <n v="0"/>
    <m/>
    <m/>
    <m/>
    <m/>
    <m/>
    <n v="0"/>
    <m/>
    <m/>
  </r>
  <r>
    <d v="2021-07-16T00:00:00"/>
    <x v="4"/>
    <x v="1"/>
    <s v="弁当"/>
    <s v="DXハンバーグ&amp;ショウガ焼き弁当"/>
    <n v="5"/>
    <m/>
    <m/>
    <m/>
    <m/>
    <m/>
    <m/>
    <m/>
    <m/>
    <m/>
    <n v="0"/>
    <m/>
    <m/>
    <m/>
    <m/>
    <m/>
    <n v="0"/>
    <m/>
    <m/>
  </r>
  <r>
    <d v="2021-07-16T00:00:00"/>
    <x v="4"/>
    <x v="1"/>
    <s v="弁当"/>
    <s v="アジフライ&amp;コロッケ弁当"/>
    <n v="3"/>
    <m/>
    <m/>
    <m/>
    <m/>
    <m/>
    <m/>
    <m/>
    <m/>
    <m/>
    <n v="0"/>
    <m/>
    <m/>
    <m/>
    <m/>
    <m/>
    <n v="0"/>
    <m/>
    <m/>
  </r>
  <r>
    <d v="2021-07-16T00:00:00"/>
    <x v="4"/>
    <x v="1"/>
    <s v="弁当"/>
    <s v="鶏チャーハン"/>
    <n v="4"/>
    <m/>
    <m/>
    <m/>
    <m/>
    <m/>
    <m/>
    <m/>
    <m/>
    <m/>
    <n v="0"/>
    <m/>
    <m/>
    <m/>
    <m/>
    <m/>
    <n v="0"/>
    <m/>
    <m/>
  </r>
  <r>
    <d v="2021-07-16T00:00:00"/>
    <x v="4"/>
    <x v="1"/>
    <s v="弁当"/>
    <s v="マーボー茄子弁当"/>
    <n v="4"/>
    <m/>
    <m/>
    <m/>
    <m/>
    <m/>
    <m/>
    <m/>
    <m/>
    <m/>
    <n v="0"/>
    <m/>
    <m/>
    <m/>
    <m/>
    <m/>
    <n v="0"/>
    <m/>
    <m/>
  </r>
  <r>
    <d v="2021-07-16T00:00:00"/>
    <x v="4"/>
    <x v="1"/>
    <s v="弁当"/>
    <s v="酢鶏弁当"/>
    <n v="3"/>
    <m/>
    <m/>
    <m/>
    <m/>
    <m/>
    <m/>
    <m/>
    <m/>
    <m/>
    <n v="0"/>
    <m/>
    <m/>
    <m/>
    <m/>
    <m/>
    <n v="0"/>
    <m/>
    <m/>
  </r>
  <r>
    <d v="2021-07-16T00:00:00"/>
    <x v="4"/>
    <x v="1"/>
    <s v="弁当"/>
    <s v="シャケカラ弁当"/>
    <n v="1"/>
    <m/>
    <m/>
    <m/>
    <m/>
    <m/>
    <m/>
    <m/>
    <m/>
    <m/>
    <n v="0"/>
    <m/>
    <m/>
    <m/>
    <m/>
    <m/>
    <n v="0"/>
    <m/>
    <m/>
  </r>
  <r>
    <d v="2021-07-16T00:00:00"/>
    <x v="4"/>
    <x v="1"/>
    <s v="弁当"/>
    <s v="サバカラ弁当"/>
    <n v="1"/>
    <m/>
    <m/>
    <m/>
    <m/>
    <m/>
    <m/>
    <m/>
    <m/>
    <m/>
    <n v="0"/>
    <m/>
    <m/>
    <m/>
    <m/>
    <m/>
    <n v="0"/>
    <m/>
    <m/>
  </r>
  <r>
    <d v="2021-07-16T00:00:00"/>
    <x v="4"/>
    <x v="1"/>
    <s v="弁当"/>
    <s v="カラアゲ弁当"/>
    <n v="5"/>
    <m/>
    <m/>
    <m/>
    <m/>
    <m/>
    <m/>
    <m/>
    <m/>
    <m/>
    <n v="0"/>
    <m/>
    <m/>
    <m/>
    <m/>
    <m/>
    <n v="0"/>
    <m/>
    <m/>
  </r>
  <r>
    <d v="2021-07-16T00:00:00"/>
    <x v="4"/>
    <x v="1"/>
    <s v="惣菜"/>
    <s v="野菜の煮物"/>
    <n v="3"/>
    <m/>
    <m/>
    <m/>
    <m/>
    <m/>
    <m/>
    <m/>
    <m/>
    <m/>
    <n v="0"/>
    <m/>
    <m/>
    <m/>
    <m/>
    <m/>
    <n v="0"/>
    <m/>
    <m/>
  </r>
  <r>
    <d v="2021-07-16T00:00:00"/>
    <x v="4"/>
    <x v="1"/>
    <s v="惣菜"/>
    <s v="だしまきたまご"/>
    <n v="3"/>
    <m/>
    <m/>
    <m/>
    <m/>
    <m/>
    <m/>
    <m/>
    <m/>
    <m/>
    <n v="0"/>
    <m/>
    <m/>
    <m/>
    <m/>
    <m/>
    <n v="0"/>
    <m/>
    <m/>
  </r>
  <r>
    <d v="2021-07-19T00:00:00"/>
    <x v="0"/>
    <x v="0"/>
    <s v="弁当"/>
    <s v="DXメンチカツ弁当"/>
    <n v="6"/>
    <n v="6"/>
    <m/>
    <m/>
    <m/>
    <m/>
    <m/>
    <m/>
    <m/>
    <m/>
    <n v="6"/>
    <m/>
    <m/>
    <m/>
    <m/>
    <m/>
    <n v="3900"/>
    <m/>
    <m/>
  </r>
  <r>
    <d v="2021-07-19T00:00:00"/>
    <x v="0"/>
    <x v="0"/>
    <s v="弁当"/>
    <s v="カツ丼"/>
    <n v="2"/>
    <m/>
    <n v="2"/>
    <m/>
    <m/>
    <m/>
    <m/>
    <m/>
    <m/>
    <m/>
    <n v="2"/>
    <m/>
    <m/>
    <m/>
    <m/>
    <m/>
    <n v="1100"/>
    <m/>
    <m/>
  </r>
  <r>
    <d v="2021-07-19T00:00:00"/>
    <x v="0"/>
    <x v="0"/>
    <s v="弁当"/>
    <s v="アジフライ&amp;メンチカツ弁当"/>
    <n v="2"/>
    <m/>
    <n v="2"/>
    <m/>
    <m/>
    <m/>
    <m/>
    <m/>
    <m/>
    <m/>
    <n v="2"/>
    <m/>
    <m/>
    <m/>
    <m/>
    <m/>
    <n v="1100"/>
    <m/>
    <m/>
  </r>
  <r>
    <d v="2021-07-19T00:00:00"/>
    <x v="0"/>
    <x v="0"/>
    <s v="弁当"/>
    <s v="鶏チャーハン"/>
    <n v="2"/>
    <m/>
    <n v="2"/>
    <m/>
    <m/>
    <m/>
    <m/>
    <m/>
    <m/>
    <m/>
    <n v="2"/>
    <m/>
    <m/>
    <m/>
    <m/>
    <m/>
    <n v="1100"/>
    <m/>
    <m/>
  </r>
  <r>
    <d v="2021-07-19T00:00:00"/>
    <x v="0"/>
    <x v="0"/>
    <s v="弁当"/>
    <s v="肉団子弁当"/>
    <n v="2"/>
    <m/>
    <n v="2"/>
    <m/>
    <m/>
    <m/>
    <m/>
    <m/>
    <m/>
    <m/>
    <n v="2"/>
    <m/>
    <m/>
    <m/>
    <m/>
    <m/>
    <n v="1100"/>
    <m/>
    <m/>
  </r>
  <r>
    <d v="2021-07-19T00:00:00"/>
    <x v="0"/>
    <x v="0"/>
    <s v="弁当"/>
    <s v="サバカラ弁当"/>
    <n v="2"/>
    <m/>
    <n v="2"/>
    <m/>
    <m/>
    <m/>
    <m/>
    <m/>
    <m/>
    <m/>
    <n v="2"/>
    <m/>
    <m/>
    <m/>
    <m/>
    <m/>
    <n v="1100"/>
    <m/>
    <m/>
  </r>
  <r>
    <d v="2021-07-19T00:00:00"/>
    <x v="0"/>
    <x v="0"/>
    <s v="弁当"/>
    <s v="シャケカラ弁当"/>
    <n v="2"/>
    <m/>
    <n v="2"/>
    <m/>
    <m/>
    <m/>
    <m/>
    <m/>
    <m/>
    <m/>
    <n v="2"/>
    <m/>
    <m/>
    <m/>
    <m/>
    <m/>
    <n v="1100"/>
    <m/>
    <m/>
  </r>
  <r>
    <d v="2021-07-19T00:00:00"/>
    <x v="0"/>
    <x v="0"/>
    <s v="弁当"/>
    <s v="カラアゲ弁当"/>
    <n v="4"/>
    <m/>
    <n v="4"/>
    <m/>
    <m/>
    <m/>
    <m/>
    <m/>
    <m/>
    <m/>
    <n v="4"/>
    <m/>
    <m/>
    <m/>
    <m/>
    <m/>
    <n v="2200"/>
    <m/>
    <m/>
  </r>
  <r>
    <d v="2021-07-19T00:00:00"/>
    <x v="0"/>
    <x v="2"/>
    <s v="弁当"/>
    <s v="DXメンチカツ弁当"/>
    <n v="4"/>
    <m/>
    <m/>
    <m/>
    <m/>
    <m/>
    <m/>
    <m/>
    <m/>
    <m/>
    <n v="0"/>
    <m/>
    <m/>
    <m/>
    <m/>
    <m/>
    <n v="0"/>
    <m/>
    <m/>
  </r>
  <r>
    <d v="2021-07-19T00:00:00"/>
    <x v="0"/>
    <x v="2"/>
    <s v="弁当"/>
    <s v="カツ丼"/>
    <n v="1"/>
    <m/>
    <m/>
    <m/>
    <m/>
    <m/>
    <m/>
    <m/>
    <m/>
    <m/>
    <n v="0"/>
    <m/>
    <m/>
    <m/>
    <m/>
    <m/>
    <n v="0"/>
    <m/>
    <m/>
  </r>
  <r>
    <d v="2021-07-19T00:00:00"/>
    <x v="0"/>
    <x v="2"/>
    <s v="弁当"/>
    <s v="アジフライ&amp;メンチカツ弁当"/>
    <n v="2"/>
    <m/>
    <m/>
    <m/>
    <m/>
    <m/>
    <m/>
    <m/>
    <m/>
    <m/>
    <n v="0"/>
    <m/>
    <m/>
    <m/>
    <m/>
    <m/>
    <n v="0"/>
    <m/>
    <m/>
  </r>
  <r>
    <d v="2021-07-19T00:00:00"/>
    <x v="0"/>
    <x v="2"/>
    <s v="弁当"/>
    <s v="鶏チャーハン"/>
    <n v="2"/>
    <m/>
    <m/>
    <m/>
    <m/>
    <m/>
    <m/>
    <m/>
    <m/>
    <m/>
    <n v="0"/>
    <m/>
    <m/>
    <m/>
    <m/>
    <m/>
    <n v="0"/>
    <m/>
    <m/>
  </r>
  <r>
    <d v="2021-07-19T00:00:00"/>
    <x v="0"/>
    <x v="2"/>
    <s v="弁当"/>
    <s v="肉団子弁当"/>
    <n v="2"/>
    <m/>
    <m/>
    <m/>
    <m/>
    <m/>
    <m/>
    <m/>
    <m/>
    <m/>
    <n v="0"/>
    <m/>
    <m/>
    <m/>
    <m/>
    <m/>
    <n v="0"/>
    <m/>
    <m/>
  </r>
  <r>
    <d v="2021-07-19T00:00:00"/>
    <x v="0"/>
    <x v="2"/>
    <s v="弁当"/>
    <s v="サバカラ弁当"/>
    <n v="2"/>
    <m/>
    <m/>
    <m/>
    <m/>
    <m/>
    <m/>
    <m/>
    <m/>
    <m/>
    <n v="0"/>
    <m/>
    <m/>
    <m/>
    <m/>
    <m/>
    <n v="0"/>
    <m/>
    <m/>
  </r>
  <r>
    <d v="2021-07-19T00:00:00"/>
    <x v="0"/>
    <x v="2"/>
    <s v="弁当"/>
    <s v="シャケカラ弁当"/>
    <n v="2"/>
    <m/>
    <m/>
    <m/>
    <m/>
    <m/>
    <m/>
    <m/>
    <m/>
    <m/>
    <n v="0"/>
    <m/>
    <m/>
    <m/>
    <m/>
    <m/>
    <n v="0"/>
    <m/>
    <m/>
  </r>
  <r>
    <d v="2021-07-19T00:00:00"/>
    <x v="0"/>
    <x v="2"/>
    <s v="弁当"/>
    <s v="カラアゲ弁当"/>
    <n v="4"/>
    <m/>
    <m/>
    <m/>
    <m/>
    <m/>
    <m/>
    <m/>
    <m/>
    <m/>
    <n v="0"/>
    <m/>
    <m/>
    <m/>
    <m/>
    <m/>
    <n v="0"/>
    <m/>
    <m/>
  </r>
  <r>
    <d v="2021-07-20T00:00:00"/>
    <x v="1"/>
    <x v="0"/>
    <s v="弁当"/>
    <s v="DXハンバーグ弁当"/>
    <n v="7"/>
    <n v="7"/>
    <m/>
    <m/>
    <m/>
    <m/>
    <m/>
    <m/>
    <m/>
    <m/>
    <n v="7"/>
    <m/>
    <m/>
    <m/>
    <m/>
    <m/>
    <n v="4550"/>
    <m/>
    <m/>
  </r>
  <r>
    <d v="2021-07-20T00:00:00"/>
    <x v="1"/>
    <x v="0"/>
    <s v="弁当"/>
    <s v="えびカツカレー"/>
    <n v="5"/>
    <m/>
    <n v="5"/>
    <m/>
    <m/>
    <m/>
    <m/>
    <m/>
    <m/>
    <m/>
    <n v="5"/>
    <m/>
    <m/>
    <m/>
    <m/>
    <m/>
    <n v="2750"/>
    <m/>
    <m/>
  </r>
  <r>
    <d v="2021-07-20T00:00:00"/>
    <x v="1"/>
    <x v="0"/>
    <s v="弁当"/>
    <s v="酢鶏弁当"/>
    <n v="4"/>
    <m/>
    <n v="4"/>
    <m/>
    <m/>
    <m/>
    <m/>
    <m/>
    <m/>
    <m/>
    <n v="4"/>
    <m/>
    <m/>
    <m/>
    <m/>
    <m/>
    <n v="2200"/>
    <m/>
    <m/>
  </r>
  <r>
    <d v="2021-07-20T00:00:00"/>
    <x v="1"/>
    <x v="0"/>
    <s v="弁当"/>
    <s v="カレーチャーハン"/>
    <n v="2"/>
    <m/>
    <n v="2"/>
    <m/>
    <m/>
    <m/>
    <m/>
    <m/>
    <m/>
    <m/>
    <n v="2"/>
    <m/>
    <m/>
    <m/>
    <m/>
    <m/>
    <n v="1100"/>
    <m/>
    <m/>
  </r>
  <r>
    <d v="2021-07-20T00:00:00"/>
    <x v="1"/>
    <x v="0"/>
    <s v="弁当"/>
    <s v="サバカラ弁当"/>
    <n v="2"/>
    <m/>
    <n v="2"/>
    <m/>
    <m/>
    <m/>
    <m/>
    <m/>
    <m/>
    <m/>
    <n v="2"/>
    <m/>
    <m/>
    <m/>
    <m/>
    <m/>
    <n v="1100"/>
    <m/>
    <m/>
  </r>
  <r>
    <d v="2021-07-20T00:00:00"/>
    <x v="1"/>
    <x v="0"/>
    <s v="弁当"/>
    <s v="シャケカラ弁当"/>
    <n v="2"/>
    <m/>
    <n v="2"/>
    <m/>
    <m/>
    <m/>
    <m/>
    <m/>
    <m/>
    <m/>
    <n v="2"/>
    <m/>
    <m/>
    <m/>
    <m/>
    <m/>
    <n v="1100"/>
    <m/>
    <m/>
  </r>
  <r>
    <d v="2021-07-20T00:00:00"/>
    <x v="1"/>
    <x v="0"/>
    <s v="弁当"/>
    <s v="カラアゲ弁当"/>
    <n v="3"/>
    <m/>
    <n v="3"/>
    <m/>
    <m/>
    <m/>
    <m/>
    <m/>
    <m/>
    <m/>
    <n v="3"/>
    <m/>
    <m/>
    <m/>
    <m/>
    <m/>
    <n v="1650"/>
    <m/>
    <m/>
  </r>
  <r>
    <d v="2021-07-20T00:00:00"/>
    <x v="1"/>
    <x v="0"/>
    <s v="弁当"/>
    <s v="のりカラ弁当"/>
    <n v="2"/>
    <m/>
    <m/>
    <m/>
    <n v="2"/>
    <m/>
    <m/>
    <m/>
    <m/>
    <m/>
    <n v="2"/>
    <m/>
    <m/>
    <m/>
    <m/>
    <m/>
    <n v="900"/>
    <m/>
    <m/>
  </r>
  <r>
    <d v="2021-07-20T00:00:00"/>
    <x v="1"/>
    <x v="0"/>
    <s v="オプション"/>
    <m/>
    <m/>
    <m/>
    <m/>
    <m/>
    <m/>
    <m/>
    <m/>
    <m/>
    <m/>
    <m/>
    <n v="0"/>
    <m/>
    <n v="19"/>
    <m/>
    <m/>
    <m/>
    <n v="0"/>
    <m/>
    <m/>
  </r>
  <r>
    <d v="2021-07-20T00:00:00"/>
    <x v="1"/>
    <x v="2"/>
    <s v="弁当"/>
    <s v="DXハンバーグ弁当"/>
    <n v="1"/>
    <m/>
    <m/>
    <m/>
    <m/>
    <m/>
    <m/>
    <m/>
    <m/>
    <m/>
    <n v="0"/>
    <m/>
    <m/>
    <m/>
    <m/>
    <m/>
    <n v="0"/>
    <m/>
    <m/>
  </r>
  <r>
    <d v="2021-07-20T00:00:00"/>
    <x v="1"/>
    <x v="2"/>
    <s v="弁当"/>
    <s v="えびカツカレー"/>
    <n v="3"/>
    <m/>
    <m/>
    <m/>
    <m/>
    <m/>
    <m/>
    <m/>
    <m/>
    <m/>
    <n v="0"/>
    <m/>
    <m/>
    <m/>
    <m/>
    <m/>
    <n v="0"/>
    <m/>
    <m/>
  </r>
  <r>
    <d v="2021-07-20T00:00:00"/>
    <x v="1"/>
    <x v="2"/>
    <s v="弁当"/>
    <s v="酢鶏弁当"/>
    <n v="3"/>
    <m/>
    <m/>
    <m/>
    <m/>
    <m/>
    <m/>
    <m/>
    <m/>
    <m/>
    <n v="0"/>
    <m/>
    <m/>
    <m/>
    <m/>
    <m/>
    <n v="0"/>
    <m/>
    <m/>
  </r>
  <r>
    <d v="2021-07-20T00:00:00"/>
    <x v="1"/>
    <x v="2"/>
    <s v="弁当"/>
    <s v="カレーチャーハン"/>
    <n v="2"/>
    <m/>
    <m/>
    <m/>
    <m/>
    <m/>
    <m/>
    <m/>
    <m/>
    <m/>
    <n v="0"/>
    <m/>
    <m/>
    <m/>
    <m/>
    <m/>
    <n v="0"/>
    <m/>
    <m/>
  </r>
  <r>
    <d v="2021-07-20T00:00:00"/>
    <x v="1"/>
    <x v="2"/>
    <s v="弁当"/>
    <s v="サバカラ弁当"/>
    <n v="1"/>
    <m/>
    <m/>
    <m/>
    <m/>
    <m/>
    <m/>
    <m/>
    <m/>
    <m/>
    <n v="0"/>
    <m/>
    <m/>
    <m/>
    <m/>
    <m/>
    <n v="0"/>
    <m/>
    <m/>
  </r>
  <r>
    <d v="2021-07-20T00:00:00"/>
    <x v="1"/>
    <x v="2"/>
    <s v="弁当"/>
    <s v="シャケカラ弁当"/>
    <n v="1"/>
    <m/>
    <m/>
    <m/>
    <m/>
    <m/>
    <m/>
    <m/>
    <m/>
    <m/>
    <n v="0"/>
    <m/>
    <m/>
    <m/>
    <m/>
    <m/>
    <n v="0"/>
    <m/>
    <m/>
  </r>
  <r>
    <d v="2021-07-20T00:00:00"/>
    <x v="1"/>
    <x v="2"/>
    <s v="弁当"/>
    <s v="カラアゲ弁当"/>
    <n v="1"/>
    <m/>
    <m/>
    <m/>
    <m/>
    <m/>
    <m/>
    <m/>
    <m/>
    <m/>
    <n v="0"/>
    <m/>
    <m/>
    <m/>
    <m/>
    <m/>
    <n v="0"/>
    <m/>
    <m/>
  </r>
  <r>
    <d v="2021-07-20T00:00:00"/>
    <x v="1"/>
    <x v="2"/>
    <s v="弁当"/>
    <s v="のりカラ弁当"/>
    <n v="2"/>
    <m/>
    <m/>
    <m/>
    <m/>
    <m/>
    <m/>
    <m/>
    <m/>
    <m/>
    <n v="0"/>
    <m/>
    <m/>
    <m/>
    <m/>
    <m/>
    <n v="0"/>
    <m/>
    <m/>
  </r>
  <r>
    <d v="2021-07-21T00:00:00"/>
    <x v="2"/>
    <x v="0"/>
    <s v="弁当"/>
    <s v="DXショウガ焼き弁当"/>
    <n v="7"/>
    <n v="6"/>
    <m/>
    <m/>
    <m/>
    <m/>
    <m/>
    <m/>
    <m/>
    <m/>
    <n v="6"/>
    <m/>
    <m/>
    <m/>
    <m/>
    <m/>
    <n v="3900"/>
    <m/>
    <m/>
  </r>
  <r>
    <d v="2021-07-21T00:00:00"/>
    <x v="2"/>
    <x v="0"/>
    <s v="弁当"/>
    <s v="ガパオライス"/>
    <n v="4"/>
    <m/>
    <n v="4"/>
    <m/>
    <m/>
    <m/>
    <m/>
    <m/>
    <m/>
    <m/>
    <n v="4"/>
    <m/>
    <m/>
    <m/>
    <m/>
    <m/>
    <n v="2200"/>
    <m/>
    <m/>
  </r>
  <r>
    <d v="2021-07-21T00:00:00"/>
    <x v="2"/>
    <x v="0"/>
    <s v="弁当"/>
    <s v="ひとくちカツカレー"/>
    <n v="5"/>
    <m/>
    <n v="5"/>
    <m/>
    <m/>
    <m/>
    <m/>
    <m/>
    <m/>
    <m/>
    <n v="5"/>
    <m/>
    <m/>
    <m/>
    <m/>
    <m/>
    <n v="2750"/>
    <m/>
    <m/>
  </r>
  <r>
    <d v="2021-07-21T00:00:00"/>
    <x v="2"/>
    <x v="0"/>
    <s v="弁当"/>
    <s v="サバカラ弁当"/>
    <n v="3"/>
    <m/>
    <n v="3"/>
    <m/>
    <m/>
    <m/>
    <m/>
    <m/>
    <m/>
    <m/>
    <n v="3"/>
    <m/>
    <m/>
    <m/>
    <m/>
    <m/>
    <n v="1650"/>
    <m/>
    <m/>
  </r>
  <r>
    <d v="2021-07-21T00:00:00"/>
    <x v="2"/>
    <x v="0"/>
    <s v="弁当"/>
    <s v="シャケカラ弁当"/>
    <n v="3"/>
    <m/>
    <n v="3"/>
    <m/>
    <m/>
    <m/>
    <m/>
    <m/>
    <m/>
    <m/>
    <n v="3"/>
    <m/>
    <m/>
    <m/>
    <m/>
    <m/>
    <n v="1650"/>
    <m/>
    <m/>
  </r>
  <r>
    <d v="2021-07-21T00:00:00"/>
    <x v="2"/>
    <x v="0"/>
    <s v="弁当"/>
    <s v="カラアゲ弁当"/>
    <n v="3"/>
    <m/>
    <n v="3"/>
    <m/>
    <m/>
    <m/>
    <m/>
    <m/>
    <m/>
    <m/>
    <n v="3"/>
    <m/>
    <m/>
    <m/>
    <m/>
    <m/>
    <n v="1650"/>
    <m/>
    <m/>
  </r>
  <r>
    <d v="2021-07-21T00:00:00"/>
    <x v="2"/>
    <x v="0"/>
    <s v="オプション"/>
    <s v="クーポン券"/>
    <m/>
    <m/>
    <m/>
    <m/>
    <m/>
    <m/>
    <m/>
    <m/>
    <m/>
    <m/>
    <n v="0"/>
    <m/>
    <n v="19"/>
    <m/>
    <m/>
    <m/>
    <n v="0"/>
    <m/>
    <m/>
  </r>
  <r>
    <d v="2021-07-21T00:00:00"/>
    <x v="2"/>
    <x v="2"/>
    <s v="弁当"/>
    <s v="DXショウガ焼き弁当"/>
    <n v="3"/>
    <m/>
    <m/>
    <m/>
    <m/>
    <m/>
    <m/>
    <m/>
    <m/>
    <m/>
    <n v="0"/>
    <m/>
    <m/>
    <m/>
    <m/>
    <m/>
    <n v="0"/>
    <m/>
    <m/>
  </r>
  <r>
    <d v="2021-07-21T00:00:00"/>
    <x v="2"/>
    <x v="2"/>
    <s v="弁当"/>
    <s v="ガパオライス"/>
    <n v="2"/>
    <m/>
    <m/>
    <m/>
    <m/>
    <m/>
    <m/>
    <m/>
    <m/>
    <m/>
    <n v="0"/>
    <m/>
    <m/>
    <m/>
    <m/>
    <m/>
    <n v="0"/>
    <m/>
    <m/>
  </r>
  <r>
    <d v="2021-07-21T00:00:00"/>
    <x v="2"/>
    <x v="2"/>
    <s v="弁当"/>
    <s v="ひとくちカツカレー"/>
    <n v="3"/>
    <m/>
    <m/>
    <m/>
    <m/>
    <m/>
    <m/>
    <m/>
    <m/>
    <m/>
    <n v="0"/>
    <m/>
    <m/>
    <m/>
    <m/>
    <m/>
    <n v="0"/>
    <m/>
    <m/>
  </r>
  <r>
    <d v="2021-07-21T00:00:00"/>
    <x v="2"/>
    <x v="2"/>
    <s v="弁当"/>
    <s v="サバカラ弁当"/>
    <n v="1"/>
    <m/>
    <m/>
    <m/>
    <m/>
    <m/>
    <m/>
    <m/>
    <m/>
    <m/>
    <n v="0"/>
    <m/>
    <m/>
    <m/>
    <m/>
    <m/>
    <n v="0"/>
    <m/>
    <m/>
  </r>
  <r>
    <d v="2021-07-21T00:00:00"/>
    <x v="2"/>
    <x v="2"/>
    <s v="弁当"/>
    <s v="シャケカラ弁当"/>
    <n v="1"/>
    <m/>
    <m/>
    <m/>
    <m/>
    <m/>
    <m/>
    <m/>
    <m/>
    <m/>
    <n v="0"/>
    <m/>
    <m/>
    <m/>
    <m/>
    <m/>
    <n v="0"/>
    <m/>
    <m/>
  </r>
  <r>
    <d v="2021-07-21T00:00:00"/>
    <x v="2"/>
    <x v="2"/>
    <s v="弁当"/>
    <s v="カラアゲ弁当"/>
    <n v="1"/>
    <m/>
    <m/>
    <m/>
    <m/>
    <m/>
    <m/>
    <m/>
    <m/>
    <m/>
    <n v="0"/>
    <m/>
    <m/>
    <m/>
    <m/>
    <m/>
    <n v="0"/>
    <m/>
    <m/>
  </r>
  <r>
    <d v="2021-07-26T00:00:00"/>
    <x v="0"/>
    <x v="0"/>
    <s v="弁当"/>
    <s v="DXトンカツ弁当"/>
    <n v="8"/>
    <n v="7"/>
    <m/>
    <m/>
    <m/>
    <m/>
    <m/>
    <m/>
    <m/>
    <m/>
    <n v="7"/>
    <m/>
    <m/>
    <m/>
    <m/>
    <m/>
    <n v="4550"/>
    <m/>
    <m/>
  </r>
  <r>
    <d v="2021-07-26T00:00:00"/>
    <x v="0"/>
    <x v="0"/>
    <s v="弁当"/>
    <s v="ほたてクリームコロッケ弁当"/>
    <n v="5"/>
    <m/>
    <n v="5"/>
    <m/>
    <m/>
    <m/>
    <m/>
    <m/>
    <m/>
    <m/>
    <n v="5"/>
    <m/>
    <m/>
    <m/>
    <m/>
    <m/>
    <n v="2750"/>
    <m/>
    <m/>
  </r>
  <r>
    <d v="2021-07-26T00:00:00"/>
    <x v="0"/>
    <x v="0"/>
    <s v="弁当"/>
    <s v="チキンカツ弁当"/>
    <n v="4"/>
    <m/>
    <n v="4"/>
    <m/>
    <m/>
    <m/>
    <m/>
    <m/>
    <m/>
    <m/>
    <n v="4"/>
    <m/>
    <m/>
    <m/>
    <m/>
    <m/>
    <n v="2200"/>
    <m/>
    <m/>
  </r>
  <r>
    <d v="2021-07-26T00:00:00"/>
    <x v="0"/>
    <x v="0"/>
    <s v="弁当"/>
    <s v="アジカラ弁当"/>
    <n v="1"/>
    <m/>
    <n v="1"/>
    <m/>
    <m/>
    <m/>
    <m/>
    <m/>
    <m/>
    <m/>
    <n v="1"/>
    <m/>
    <m/>
    <m/>
    <m/>
    <m/>
    <n v="550"/>
    <m/>
    <m/>
  </r>
  <r>
    <d v="2021-07-26T00:00:00"/>
    <x v="0"/>
    <x v="0"/>
    <s v="弁当"/>
    <s v="サバカラ弁当"/>
    <n v="1"/>
    <m/>
    <n v="1"/>
    <m/>
    <m/>
    <m/>
    <m/>
    <m/>
    <m/>
    <m/>
    <n v="1"/>
    <m/>
    <m/>
    <m/>
    <m/>
    <m/>
    <n v="550"/>
    <m/>
    <m/>
  </r>
  <r>
    <d v="2021-07-26T00:00:00"/>
    <x v="0"/>
    <x v="0"/>
    <s v="弁当"/>
    <s v="シャケカラ弁当"/>
    <n v="2"/>
    <m/>
    <n v="2"/>
    <m/>
    <m/>
    <m/>
    <m/>
    <m/>
    <m/>
    <m/>
    <n v="2"/>
    <m/>
    <m/>
    <m/>
    <m/>
    <m/>
    <n v="1100"/>
    <m/>
    <m/>
  </r>
  <r>
    <d v="2021-07-26T00:00:00"/>
    <x v="0"/>
    <x v="0"/>
    <s v="弁当"/>
    <s v="カラアゲ弁当"/>
    <n v="4"/>
    <m/>
    <n v="4"/>
    <m/>
    <m/>
    <m/>
    <m/>
    <m/>
    <m/>
    <m/>
    <n v="4"/>
    <m/>
    <m/>
    <m/>
    <m/>
    <m/>
    <n v="2200"/>
    <m/>
    <m/>
  </r>
  <r>
    <d v="2021-07-26T00:00:00"/>
    <x v="0"/>
    <x v="0"/>
    <s v="オプション"/>
    <s v="クーポン券"/>
    <m/>
    <m/>
    <m/>
    <m/>
    <m/>
    <m/>
    <m/>
    <m/>
    <m/>
    <m/>
    <n v="0"/>
    <m/>
    <n v="16"/>
    <m/>
    <m/>
    <m/>
    <n v="-800"/>
    <m/>
    <m/>
  </r>
  <r>
    <d v="2021-07-26T00:00:00"/>
    <x v="0"/>
    <x v="0"/>
    <s v="オプション"/>
    <s v="割引等"/>
    <m/>
    <m/>
    <m/>
    <m/>
    <m/>
    <m/>
    <m/>
    <m/>
    <m/>
    <m/>
    <n v="0"/>
    <m/>
    <m/>
    <m/>
    <s v="飛松さん１００円引き"/>
    <m/>
    <n v="-100"/>
    <m/>
    <m/>
  </r>
  <r>
    <d v="2021-07-26T00:00:00"/>
    <x v="0"/>
    <x v="2"/>
    <s v="弁当"/>
    <s v="DXトンカツ弁当"/>
    <n v="2"/>
    <m/>
    <m/>
    <m/>
    <m/>
    <m/>
    <m/>
    <m/>
    <m/>
    <m/>
    <n v="0"/>
    <m/>
    <m/>
    <m/>
    <m/>
    <m/>
    <n v="0"/>
    <m/>
    <m/>
  </r>
  <r>
    <d v="2021-07-26T00:00:00"/>
    <x v="0"/>
    <x v="2"/>
    <s v="弁当"/>
    <s v="ほたてクリームコロッケ弁当"/>
    <n v="1"/>
    <m/>
    <m/>
    <m/>
    <m/>
    <m/>
    <m/>
    <m/>
    <m/>
    <m/>
    <n v="0"/>
    <m/>
    <m/>
    <m/>
    <m/>
    <m/>
    <n v="0"/>
    <m/>
    <m/>
  </r>
  <r>
    <d v="2021-07-26T00:00:00"/>
    <x v="0"/>
    <x v="2"/>
    <s v="弁当"/>
    <s v="チキンカツ弁当"/>
    <n v="1"/>
    <m/>
    <m/>
    <m/>
    <m/>
    <m/>
    <m/>
    <m/>
    <m/>
    <m/>
    <n v="0"/>
    <m/>
    <m/>
    <m/>
    <m/>
    <m/>
    <n v="0"/>
    <m/>
    <m/>
  </r>
  <r>
    <d v="2021-07-26T00:00:00"/>
    <x v="0"/>
    <x v="2"/>
    <s v="弁当"/>
    <s v="シャケカラ弁当"/>
    <n v="2"/>
    <m/>
    <m/>
    <m/>
    <m/>
    <m/>
    <m/>
    <m/>
    <m/>
    <m/>
    <n v="0"/>
    <m/>
    <m/>
    <m/>
    <m/>
    <m/>
    <n v="0"/>
    <m/>
    <m/>
  </r>
  <r>
    <d v="2021-07-26T00:00:00"/>
    <x v="0"/>
    <x v="2"/>
    <s v="弁当"/>
    <s v="カラアゲ弁当"/>
    <n v="1"/>
    <m/>
    <m/>
    <m/>
    <m/>
    <m/>
    <m/>
    <m/>
    <m/>
    <m/>
    <n v="0"/>
    <m/>
    <m/>
    <m/>
    <m/>
    <m/>
    <n v="0"/>
    <m/>
    <m/>
  </r>
  <r>
    <d v="2021-07-27T00:00:00"/>
    <x v="1"/>
    <x v="0"/>
    <s v="弁当"/>
    <s v="DXメンチカツ弁当"/>
    <n v="10"/>
    <n v="10"/>
    <m/>
    <m/>
    <m/>
    <m/>
    <m/>
    <m/>
    <m/>
    <m/>
    <n v="10"/>
    <m/>
    <m/>
    <m/>
    <m/>
    <m/>
    <n v="6500"/>
    <m/>
    <m/>
  </r>
  <r>
    <d v="2021-07-27T00:00:00"/>
    <x v="1"/>
    <x v="0"/>
    <s v="弁当"/>
    <s v="カキフライ弁当"/>
    <n v="5"/>
    <m/>
    <n v="4"/>
    <m/>
    <m/>
    <m/>
    <m/>
    <m/>
    <m/>
    <m/>
    <n v="4"/>
    <m/>
    <m/>
    <m/>
    <m/>
    <m/>
    <n v="2200"/>
    <m/>
    <m/>
  </r>
  <r>
    <d v="2021-07-27T00:00:00"/>
    <x v="1"/>
    <x v="0"/>
    <s v="弁当"/>
    <s v="ひとくちカツカレー"/>
    <n v="7"/>
    <m/>
    <n v="5"/>
    <m/>
    <m/>
    <m/>
    <m/>
    <m/>
    <m/>
    <m/>
    <n v="5"/>
    <m/>
    <m/>
    <m/>
    <m/>
    <m/>
    <n v="2750"/>
    <m/>
    <m/>
  </r>
  <r>
    <d v="2021-07-27T00:00:00"/>
    <x v="1"/>
    <x v="0"/>
    <s v="弁当"/>
    <s v="サバカラ弁当"/>
    <n v="3"/>
    <m/>
    <n v="1"/>
    <m/>
    <m/>
    <m/>
    <m/>
    <m/>
    <m/>
    <m/>
    <n v="1"/>
    <m/>
    <m/>
    <m/>
    <m/>
    <m/>
    <n v="550"/>
    <m/>
    <m/>
  </r>
  <r>
    <d v="2021-07-27T00:00:00"/>
    <x v="1"/>
    <x v="0"/>
    <s v="弁当"/>
    <s v="シャケカラ弁当"/>
    <n v="3"/>
    <m/>
    <n v="3"/>
    <m/>
    <m/>
    <m/>
    <m/>
    <m/>
    <m/>
    <m/>
    <n v="3"/>
    <m/>
    <m/>
    <m/>
    <m/>
    <m/>
    <n v="1650"/>
    <m/>
    <m/>
  </r>
  <r>
    <d v="2021-07-27T00:00:00"/>
    <x v="1"/>
    <x v="0"/>
    <s v="弁当"/>
    <s v="カラアゲ弁当"/>
    <n v="4"/>
    <m/>
    <n v="4"/>
    <m/>
    <m/>
    <m/>
    <m/>
    <m/>
    <m/>
    <m/>
    <n v="4"/>
    <m/>
    <m/>
    <m/>
    <m/>
    <m/>
    <n v="2200"/>
    <m/>
    <m/>
  </r>
  <r>
    <d v="2021-07-27T00:00:00"/>
    <x v="1"/>
    <x v="0"/>
    <s v="オプション"/>
    <s v="クーポン券"/>
    <m/>
    <m/>
    <m/>
    <m/>
    <m/>
    <m/>
    <m/>
    <m/>
    <m/>
    <m/>
    <n v="0"/>
    <n v="-50"/>
    <n v="20"/>
    <m/>
    <m/>
    <m/>
    <n v="-1000"/>
    <m/>
    <m/>
  </r>
  <r>
    <d v="2021-07-27T00:00:00"/>
    <x v="1"/>
    <x v="0"/>
    <s v="オプション"/>
    <s v="割引等"/>
    <m/>
    <m/>
    <m/>
    <m/>
    <m/>
    <m/>
    <m/>
    <m/>
    <m/>
    <m/>
    <n v="0"/>
    <m/>
    <m/>
    <m/>
    <s v="飛松さん１００円引き"/>
    <m/>
    <n v="-100"/>
    <m/>
    <m/>
  </r>
  <r>
    <d v="2021-07-28T00:00:00"/>
    <x v="2"/>
    <x v="0"/>
    <s v="弁当"/>
    <s v="うなぎ３食弁当"/>
    <n v="7"/>
    <n v="7"/>
    <m/>
    <m/>
    <m/>
    <m/>
    <m/>
    <m/>
    <m/>
    <m/>
    <n v="7"/>
    <m/>
    <m/>
    <m/>
    <m/>
    <m/>
    <n v="4550"/>
    <m/>
    <m/>
  </r>
  <r>
    <d v="2021-07-28T00:00:00"/>
    <x v="2"/>
    <x v="0"/>
    <s v="弁当"/>
    <s v="DXかつ煮弁当"/>
    <n v="3"/>
    <n v="3"/>
    <m/>
    <m/>
    <m/>
    <m/>
    <m/>
    <m/>
    <m/>
    <m/>
    <n v="3"/>
    <m/>
    <m/>
    <m/>
    <m/>
    <m/>
    <n v="1950"/>
    <m/>
    <m/>
  </r>
  <r>
    <d v="2021-07-28T00:00:00"/>
    <x v="2"/>
    <x v="0"/>
    <s v="弁当"/>
    <s v="ハンバーグカレー"/>
    <n v="3"/>
    <m/>
    <n v="3"/>
    <m/>
    <m/>
    <m/>
    <m/>
    <m/>
    <m/>
    <m/>
    <n v="3"/>
    <m/>
    <m/>
    <m/>
    <m/>
    <m/>
    <n v="1650"/>
    <m/>
    <m/>
  </r>
  <r>
    <d v="2021-07-28T00:00:00"/>
    <x v="2"/>
    <x v="0"/>
    <s v="弁当"/>
    <s v="鶏チャーハン"/>
    <n v="4"/>
    <m/>
    <n v="4"/>
    <m/>
    <m/>
    <m/>
    <m/>
    <m/>
    <m/>
    <m/>
    <n v="4"/>
    <m/>
    <m/>
    <m/>
    <m/>
    <m/>
    <n v="2200"/>
    <m/>
    <m/>
  </r>
  <r>
    <d v="2021-07-28T00:00:00"/>
    <x v="2"/>
    <x v="0"/>
    <s v="弁当"/>
    <s v="シャケカラ弁当"/>
    <n v="2"/>
    <m/>
    <n v="2"/>
    <m/>
    <m/>
    <m/>
    <m/>
    <m/>
    <m/>
    <m/>
    <n v="2"/>
    <m/>
    <m/>
    <m/>
    <m/>
    <m/>
    <n v="1100"/>
    <m/>
    <m/>
  </r>
  <r>
    <d v="2021-07-28T00:00:00"/>
    <x v="2"/>
    <x v="0"/>
    <s v="弁当"/>
    <s v="サバカラ弁当"/>
    <n v="2"/>
    <m/>
    <n v="2"/>
    <m/>
    <m/>
    <m/>
    <m/>
    <m/>
    <m/>
    <m/>
    <n v="2"/>
    <m/>
    <m/>
    <m/>
    <m/>
    <m/>
    <n v="1100"/>
    <m/>
    <m/>
  </r>
  <r>
    <d v="2021-07-28T00:00:00"/>
    <x v="2"/>
    <x v="0"/>
    <s v="弁当"/>
    <s v="カラアゲ弁当"/>
    <n v="4"/>
    <m/>
    <n v="4"/>
    <m/>
    <m/>
    <m/>
    <m/>
    <m/>
    <m/>
    <m/>
    <n v="4"/>
    <m/>
    <m/>
    <m/>
    <m/>
    <m/>
    <n v="2200"/>
    <m/>
    <m/>
  </r>
  <r>
    <d v="2021-07-28T00:00:00"/>
    <x v="2"/>
    <x v="0"/>
    <s v="オプション"/>
    <s v="クーポン券"/>
    <m/>
    <m/>
    <m/>
    <m/>
    <m/>
    <m/>
    <m/>
    <m/>
    <m/>
    <m/>
    <n v="0"/>
    <n v="-50"/>
    <n v="14"/>
    <m/>
    <m/>
    <m/>
    <n v="-700"/>
    <m/>
    <m/>
  </r>
  <r>
    <d v="2021-07-28T00:00:00"/>
    <x v="2"/>
    <x v="0"/>
    <s v="オプション"/>
    <s v="割引等"/>
    <m/>
    <m/>
    <m/>
    <m/>
    <m/>
    <m/>
    <m/>
    <m/>
    <m/>
    <m/>
    <n v="0"/>
    <m/>
    <m/>
    <m/>
    <s v="飛松さん300円引き"/>
    <m/>
    <n v="-300"/>
    <m/>
    <m/>
  </r>
  <r>
    <d v="2021-07-28T00:00:00"/>
    <x v="2"/>
    <x v="0"/>
    <s v="オプション"/>
    <s v="150円引きクーポン券"/>
    <m/>
    <m/>
    <m/>
    <m/>
    <m/>
    <m/>
    <m/>
    <m/>
    <m/>
    <m/>
    <n v="0"/>
    <n v="-150"/>
    <n v="4"/>
    <m/>
    <m/>
    <m/>
    <n v="-600"/>
    <m/>
    <m/>
  </r>
  <r>
    <d v="2021-07-29T00:00:00"/>
    <x v="3"/>
    <x v="0"/>
    <s v="弁当"/>
    <s v="DXカルビ焼肉弁当"/>
    <n v="5"/>
    <n v="5"/>
    <m/>
    <m/>
    <m/>
    <m/>
    <m/>
    <m/>
    <m/>
    <m/>
    <n v="5"/>
    <m/>
    <m/>
    <m/>
    <m/>
    <m/>
    <n v="3250"/>
    <m/>
    <m/>
  </r>
  <r>
    <d v="2021-07-29T00:00:00"/>
    <x v="3"/>
    <x v="0"/>
    <s v="弁当"/>
    <s v="ゴーヤチャンプルー弁当"/>
    <n v="4"/>
    <m/>
    <n v="4"/>
    <m/>
    <m/>
    <m/>
    <m/>
    <m/>
    <m/>
    <m/>
    <n v="4"/>
    <m/>
    <m/>
    <m/>
    <m/>
    <m/>
    <n v="2200"/>
    <m/>
    <m/>
  </r>
  <r>
    <d v="2021-07-29T00:00:00"/>
    <x v="3"/>
    <x v="0"/>
    <s v="弁当"/>
    <s v="カレーチャーハン"/>
    <n v="3"/>
    <m/>
    <n v="3"/>
    <m/>
    <m/>
    <m/>
    <m/>
    <m/>
    <m/>
    <m/>
    <n v="3"/>
    <m/>
    <m/>
    <m/>
    <m/>
    <m/>
    <n v="1650"/>
    <m/>
    <m/>
  </r>
  <r>
    <d v="2021-07-29T00:00:00"/>
    <x v="3"/>
    <x v="0"/>
    <s v="弁当"/>
    <s v="魚フライカレー"/>
    <n v="3"/>
    <m/>
    <n v="3"/>
    <m/>
    <m/>
    <m/>
    <m/>
    <m/>
    <m/>
    <m/>
    <n v="3"/>
    <m/>
    <m/>
    <m/>
    <m/>
    <m/>
    <n v="1650"/>
    <m/>
    <m/>
  </r>
  <r>
    <d v="2021-07-29T00:00:00"/>
    <x v="3"/>
    <x v="0"/>
    <s v="弁当"/>
    <s v="シャケカラ弁当"/>
    <n v="2"/>
    <m/>
    <n v="2"/>
    <m/>
    <m/>
    <m/>
    <m/>
    <m/>
    <m/>
    <m/>
    <n v="2"/>
    <m/>
    <m/>
    <m/>
    <m/>
    <m/>
    <n v="1100"/>
    <m/>
    <m/>
  </r>
  <r>
    <d v="2021-07-29T00:00:00"/>
    <x v="3"/>
    <x v="0"/>
    <s v="弁当"/>
    <s v="サバカラ弁当"/>
    <n v="2"/>
    <m/>
    <n v="2"/>
    <m/>
    <m/>
    <m/>
    <m/>
    <m/>
    <m/>
    <m/>
    <n v="2"/>
    <m/>
    <m/>
    <m/>
    <m/>
    <m/>
    <n v="1100"/>
    <m/>
    <m/>
  </r>
  <r>
    <d v="2021-07-29T00:00:00"/>
    <x v="3"/>
    <x v="0"/>
    <s v="弁当"/>
    <s v="カラアゲ弁当"/>
    <n v="4"/>
    <m/>
    <n v="4"/>
    <m/>
    <m/>
    <m/>
    <m/>
    <m/>
    <m/>
    <m/>
    <n v="4"/>
    <m/>
    <m/>
    <m/>
    <m/>
    <m/>
    <n v="2200"/>
    <m/>
    <m/>
  </r>
  <r>
    <d v="2021-07-29T00:00:00"/>
    <x v="3"/>
    <x v="0"/>
    <s v="オプション"/>
    <s v="クーポン券"/>
    <m/>
    <m/>
    <m/>
    <m/>
    <m/>
    <m/>
    <m/>
    <m/>
    <m/>
    <m/>
    <n v="0"/>
    <n v="-50"/>
    <n v="17"/>
    <m/>
    <m/>
    <m/>
    <n v="-850"/>
    <m/>
    <m/>
  </r>
  <r>
    <d v="2021-07-29T00:00:00"/>
    <x v="3"/>
    <x v="0"/>
    <s v="オプション"/>
    <s v="150円引きクーポン券"/>
    <m/>
    <m/>
    <m/>
    <m/>
    <m/>
    <m/>
    <m/>
    <m/>
    <m/>
    <m/>
    <n v="0"/>
    <n v="-150"/>
    <n v="1"/>
    <m/>
    <m/>
    <m/>
    <n v="-150"/>
    <m/>
    <m/>
  </r>
  <r>
    <d v="2021-07-30T00:00:00"/>
    <x v="4"/>
    <x v="0"/>
    <s v="弁当"/>
    <s v="DXショウガ焼き弁当"/>
    <n v="5"/>
    <n v="5"/>
    <m/>
    <m/>
    <m/>
    <m/>
    <m/>
    <m/>
    <m/>
    <m/>
    <n v="5"/>
    <m/>
    <m/>
    <m/>
    <m/>
    <m/>
    <n v="3250"/>
    <m/>
    <n v="25000"/>
  </r>
  <r>
    <d v="2021-07-30T00:00:00"/>
    <x v="4"/>
    <x v="0"/>
    <s v="弁当"/>
    <s v="ハンバーグ弁当"/>
    <n v="6"/>
    <m/>
    <n v="5"/>
    <m/>
    <m/>
    <m/>
    <m/>
    <m/>
    <m/>
    <m/>
    <n v="5"/>
    <m/>
    <m/>
    <m/>
    <m/>
    <m/>
    <n v="2750"/>
    <m/>
    <n v="6500"/>
  </r>
  <r>
    <d v="2021-07-30T00:00:00"/>
    <x v="4"/>
    <x v="0"/>
    <s v="弁当"/>
    <s v="酢鶏弁当"/>
    <n v="4"/>
    <m/>
    <n v="4"/>
    <m/>
    <m/>
    <m/>
    <m/>
    <m/>
    <m/>
    <m/>
    <n v="4"/>
    <m/>
    <m/>
    <m/>
    <m/>
    <m/>
    <n v="2200"/>
    <m/>
    <n v="4000"/>
  </r>
  <r>
    <d v="2021-07-30T00:00:00"/>
    <x v="4"/>
    <x v="0"/>
    <s v="弁当"/>
    <s v="マーボー茄子弁当"/>
    <n v="4"/>
    <m/>
    <n v="1"/>
    <m/>
    <m/>
    <m/>
    <m/>
    <m/>
    <m/>
    <m/>
    <n v="1"/>
    <m/>
    <m/>
    <m/>
    <m/>
    <m/>
    <n v="550"/>
    <m/>
    <n v="650"/>
  </r>
  <r>
    <d v="2021-07-30T00:00:00"/>
    <x v="4"/>
    <x v="0"/>
    <s v="弁当"/>
    <s v="ハンバーグカレー"/>
    <n v="5"/>
    <m/>
    <n v="2"/>
    <m/>
    <m/>
    <m/>
    <m/>
    <m/>
    <m/>
    <m/>
    <n v="2"/>
    <m/>
    <m/>
    <m/>
    <m/>
    <m/>
    <n v="1100"/>
    <m/>
    <n v="300"/>
  </r>
  <r>
    <d v="2021-07-30T00:00:00"/>
    <x v="4"/>
    <x v="0"/>
    <s v="弁当"/>
    <s v="シャケカラ弁当"/>
    <n v="2"/>
    <m/>
    <n v="2"/>
    <m/>
    <m/>
    <m/>
    <m/>
    <m/>
    <m/>
    <m/>
    <n v="2"/>
    <m/>
    <m/>
    <m/>
    <m/>
    <m/>
    <n v="1100"/>
    <m/>
    <n v="-23000"/>
  </r>
  <r>
    <d v="2021-07-30T00:00:00"/>
    <x v="4"/>
    <x v="0"/>
    <s v="弁当"/>
    <s v="サバカラ弁当"/>
    <n v="2"/>
    <m/>
    <n v="2"/>
    <m/>
    <m/>
    <m/>
    <m/>
    <m/>
    <m/>
    <m/>
    <n v="2"/>
    <m/>
    <m/>
    <m/>
    <m/>
    <m/>
    <n v="1100"/>
    <m/>
    <m/>
  </r>
  <r>
    <d v="2021-07-30T00:00:00"/>
    <x v="4"/>
    <x v="0"/>
    <s v="弁当"/>
    <s v="カラアゲ弁当"/>
    <n v="4"/>
    <m/>
    <n v="4"/>
    <m/>
    <m/>
    <m/>
    <m/>
    <m/>
    <m/>
    <m/>
    <n v="4"/>
    <m/>
    <m/>
    <m/>
    <m/>
    <m/>
    <n v="2200"/>
    <n v="14250"/>
    <m/>
  </r>
  <r>
    <d v="2021-07-30T00:00:00"/>
    <x v="4"/>
    <x v="0"/>
    <s v="オプション"/>
    <s v="クーポン券"/>
    <m/>
    <m/>
    <m/>
    <m/>
    <m/>
    <m/>
    <m/>
    <m/>
    <m/>
    <m/>
    <n v="0"/>
    <n v="-50"/>
    <n v="16"/>
    <m/>
    <m/>
    <m/>
    <n v="-800"/>
    <m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ピボットテーブル1" cacheId="2" dataOnRows="0" dataCaption="値" showError="0" showMissing="1" updatedVersion="7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7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3:E11" firstHeaderRow="1" firstDataRow="2" firstDataCol="1"/>
  <pivotFields count="24">
    <pivotField showDropDowns="1" compact="1" numFmtId="56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7">
        <item t="data" sd="1" x="0"/>
        <item t="data" sd="1" x="1"/>
        <item t="data" sd="1" x="2"/>
        <item t="data" sd="1" x="3"/>
        <item t="data" sd="1" x="4"/>
        <item t="data" sd="1" x="5"/>
        <item t="default" sd="1"/>
      </items>
    </pivotField>
    <pivotField axis="axisCol" showDropDowns="1" compact="1" outline="1" subtotalTop="1" dragToRow="1" dragToCol="1" dragToPage="1" dragToData="1" dragOff="1" showAll="0" topAutoShow="1" itemPageCount="10" sortType="manual" defaultSubtotal="1">
      <items count="4">
        <item t="data" sd="1" x="2"/>
        <item t="data" sd="1" x="0"/>
        <item t="data" sd="1" x="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numFmtId="3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rowFields count="1">
    <field x="1"/>
  </rowFields>
  <rowItems count="7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grand" r="0" i="0">
      <x v="0"/>
    </i>
  </rowItems>
  <colFields count="1">
    <field x="2"/>
  </colFields>
  <colItems count="4">
    <i t="data" r="0" i="0">
      <x v="0"/>
    </i>
    <i t="data" r="0" i="0">
      <x v="1"/>
    </i>
    <i t="data" r="0" i="0">
      <x v="2"/>
    </i>
    <i t="grand" r="0" i="0">
      <x v="0"/>
    </i>
  </colItems>
  <dataFields count="1">
    <dataField name="合計 / 売上" fld="21" subtotal="sum" showDataAs="normal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テーブル3" displayName="テーブル3" ref="B1:W3000" headerRowCount="1" totalsRowShown="0" headerRowDxfId="3" tableBorderDxfId="2">
  <autoFilter ref="B1:W3000"/>
  <tableColumns count="22">
    <tableColumn id="1" name="日付"/>
    <tableColumn id="2" name="曜日"/>
    <tableColumn id="3" name="支店名"/>
    <tableColumn id="4" name="記録種"/>
    <tableColumn id="5" name="弁当名"/>
    <tableColumn id="6" name="搬入個数"/>
    <tableColumn id="7" name="650円"/>
    <tableColumn id="8" name="550円"/>
    <tableColumn id="9" name="500円"/>
    <tableColumn id="10" name="450円"/>
    <tableColumn id="11" name="400円"/>
    <tableColumn id="12" name="350円"/>
    <tableColumn id="13" name="300円"/>
    <tableColumn id="14" name="150円"/>
    <tableColumn id="15" name="50円"/>
    <tableColumn id="16" name="販売個数"/>
    <tableColumn id="17" name="その他単価"/>
    <tableColumn id="18" name="クーポン利用"/>
    <tableColumn id="19" name="大盛りご飯"/>
    <tableColumn id="20" name="備考"/>
    <tableColumn id="21" name="駒込で販売"/>
    <tableColumn id="22" name="売上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テーブル1" displayName="テーブル1" ref="B2:F38" headerRowCount="1" totalsRowShown="0">
  <autoFilter ref="B2:F38">
    <filterColumn colId="1">
      <filters>
        <filter val="月曜日"/>
      </filters>
    </filterColumn>
  </autoFilter>
  <tableColumns count="5">
    <tableColumn id="1" name="日付" dataDxfId="1"/>
    <tableColumn id="5" name="曜日" dataDxfId="0">
      <calculatedColumnFormula>TEXT(テーブル1[[#This Row],[日付]],"aaaa")</calculatedColumnFormula>
    </tableColumn>
    <tableColumn id="2" name="販売個数"/>
    <tableColumn id="3" name="搬入個数"/>
    <tableColumn id="4" name="消化率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00"/>
  <sheetViews>
    <sheetView tabSelected="1" zoomScaleNormal="100" workbookViewId="0">
      <pane xSplit="1" ySplit="1" topLeftCell="B355" activePane="bottomRight" state="frozen"/>
      <selection pane="topRight" activeCell="B1" sqref="B1"/>
      <selection pane="bottomLeft" activeCell="A2" sqref="A2"/>
      <selection pane="bottomRight" activeCell="W366" sqref="W366:W373"/>
    </sheetView>
  </sheetViews>
  <sheetFormatPr baseColWidth="10" defaultRowHeight="20"/>
  <cols>
    <col width="29.28515625" bestFit="1" customWidth="1" style="21" min="6" max="6"/>
    <col width="11.5703125" customWidth="1" style="21" min="18" max="18"/>
    <col width="13.28515625" customWidth="1" style="21" min="19" max="19"/>
    <col width="11.5703125" customWidth="1" style="21" min="20" max="20"/>
    <col width="11.5703125" customWidth="1" style="21" min="22" max="22"/>
  </cols>
  <sheetData>
    <row r="1">
      <c r="B1" s="19" t="inlineStr">
        <is>
          <t>日付</t>
        </is>
      </c>
      <c r="C1" s="20" t="inlineStr">
        <is>
          <t>曜日</t>
        </is>
      </c>
      <c r="D1" s="20" t="inlineStr">
        <is>
          <t>支店名</t>
        </is>
      </c>
      <c r="E1" s="20" t="inlineStr">
        <is>
          <t>記録種</t>
        </is>
      </c>
      <c r="F1" s="20" t="inlineStr">
        <is>
          <t>弁当名</t>
        </is>
      </c>
      <c r="G1" s="20" t="inlineStr">
        <is>
          <t>搬入個数</t>
        </is>
      </c>
      <c r="H1" s="20" t="inlineStr">
        <is>
          <t>650円</t>
        </is>
      </c>
      <c r="I1" s="20" t="inlineStr">
        <is>
          <t>550円</t>
        </is>
      </c>
      <c r="J1" s="20" t="inlineStr">
        <is>
          <t>500円</t>
        </is>
      </c>
      <c r="K1" s="20" t="inlineStr">
        <is>
          <t>450円</t>
        </is>
      </c>
      <c r="L1" s="20" t="inlineStr">
        <is>
          <t>400円</t>
        </is>
      </c>
      <c r="M1" s="20" t="inlineStr">
        <is>
          <t>350円</t>
        </is>
      </c>
      <c r="N1" s="20" t="inlineStr">
        <is>
          <t>300円</t>
        </is>
      </c>
      <c r="O1" s="20" t="inlineStr">
        <is>
          <t>150円</t>
        </is>
      </c>
      <c r="P1" s="20" t="inlineStr">
        <is>
          <t>50円</t>
        </is>
      </c>
      <c r="Q1" s="20" t="inlineStr">
        <is>
          <t>販売個数</t>
        </is>
      </c>
      <c r="R1" s="20" t="inlineStr">
        <is>
          <t>その他単価</t>
        </is>
      </c>
      <c r="S1" s="20" t="inlineStr">
        <is>
          <t>クーポン利用</t>
        </is>
      </c>
      <c r="T1" s="20" t="inlineStr">
        <is>
          <t>大盛りご飯</t>
        </is>
      </c>
      <c r="U1" s="20" t="inlineStr">
        <is>
          <t>備考</t>
        </is>
      </c>
      <c r="V1" s="20" t="inlineStr">
        <is>
          <t>駒込で販売</t>
        </is>
      </c>
      <c r="W1" s="20" t="inlineStr">
        <is>
          <t>売上</t>
        </is>
      </c>
    </row>
    <row r="2">
      <c r="B2" s="8" t="n">
        <v>44354</v>
      </c>
      <c r="C2" s="9">
        <f>TEXT(B2, "aaaa")</f>
        <v/>
      </c>
      <c r="D2" s="9" t="inlineStr">
        <is>
          <t>御徒町</t>
        </is>
      </c>
      <c r="E2" s="9" t="inlineStr">
        <is>
          <t>弁当</t>
        </is>
      </c>
      <c r="F2" s="10" t="inlineStr">
        <is>
          <t>カラアゲ弁当</t>
        </is>
      </c>
      <c r="G2" s="10" t="n">
        <v>10</v>
      </c>
      <c r="H2" s="10" t="n"/>
      <c r="I2" s="10" t="n">
        <v>10</v>
      </c>
      <c r="J2" s="10" t="n"/>
      <c r="K2" s="10" t="n"/>
      <c r="L2" s="10" t="n"/>
      <c r="M2" s="10" t="n"/>
      <c r="N2" s="10" t="n"/>
      <c r="O2" s="10" t="n"/>
      <c r="P2" s="10" t="n"/>
      <c r="Q2" s="10">
        <f>SUM(H2:O2)</f>
        <v/>
      </c>
      <c r="R2" s="10" t="n"/>
      <c r="S2" s="10" t="n"/>
      <c r="T2" s="10" t="n"/>
      <c r="U2" s="10" t="n"/>
      <c r="V2" s="10" t="n"/>
      <c r="W2" s="14">
        <f>SUM(650*H2,550*I2,500*J2,450*K2,400*L2,350*M2,300*N2,150*O2,50*P2,R2*S2)</f>
        <v/>
      </c>
    </row>
    <row r="3">
      <c r="B3" s="11" t="n">
        <v>44354</v>
      </c>
      <c r="C3" s="12">
        <f>TEXT(B3, "aaaa")</f>
        <v/>
      </c>
      <c r="D3" s="12" t="inlineStr">
        <is>
          <t>御徒町</t>
        </is>
      </c>
      <c r="E3" s="12" t="inlineStr">
        <is>
          <t>弁当</t>
        </is>
      </c>
      <c r="F3" s="13" t="inlineStr">
        <is>
          <t>サバの塩焼き弁当</t>
        </is>
      </c>
      <c r="G3" s="13" t="n">
        <v>6</v>
      </c>
      <c r="H3" s="13" t="n"/>
      <c r="I3" s="13" t="n">
        <v>6</v>
      </c>
      <c r="J3" s="13" t="n"/>
      <c r="K3" s="13" t="n"/>
      <c r="L3" s="13" t="n"/>
      <c r="M3" s="13" t="n"/>
      <c r="N3" s="13" t="n"/>
      <c r="O3" s="13" t="n"/>
      <c r="P3" s="13" t="n"/>
      <c r="Q3" s="10">
        <f>SUM(H3:O3)</f>
        <v/>
      </c>
      <c r="R3" s="13" t="n"/>
      <c r="S3" s="13" t="n"/>
      <c r="T3" s="13" t="n"/>
      <c r="U3" s="13" t="n"/>
      <c r="V3" s="13" t="n"/>
      <c r="W3" s="14">
        <f>SUM(650*H3,550*I3,500*J3,450*K3,400*L3,350*M3,300*N3,150*O3,50*P3,R3*S3)</f>
        <v/>
      </c>
    </row>
    <row r="4">
      <c r="B4" s="8" t="n">
        <v>44354</v>
      </c>
      <c r="C4" s="9">
        <f>TEXT(B4, "aaaa")</f>
        <v/>
      </c>
      <c r="D4" s="9" t="inlineStr">
        <is>
          <t>御徒町</t>
        </is>
      </c>
      <c r="E4" s="9" t="inlineStr">
        <is>
          <t>弁当</t>
        </is>
      </c>
      <c r="F4" s="10" t="inlineStr">
        <is>
          <t>鶏のショウガ焼き弁当</t>
        </is>
      </c>
      <c r="G4" s="10" t="n">
        <v>5</v>
      </c>
      <c r="H4" s="10" t="n"/>
      <c r="I4" s="10" t="n">
        <v>5</v>
      </c>
      <c r="J4" s="10" t="n"/>
      <c r="K4" s="10" t="n"/>
      <c r="L4" s="10" t="n"/>
      <c r="M4" s="10" t="n"/>
      <c r="N4" s="10" t="n"/>
      <c r="O4" s="10" t="n"/>
      <c r="P4" s="10" t="n"/>
      <c r="Q4" s="10">
        <f>SUM(H4:O4)</f>
        <v/>
      </c>
      <c r="R4" s="10" t="n"/>
      <c r="S4" s="10" t="n"/>
      <c r="T4" s="10" t="n"/>
      <c r="U4" s="10" t="n"/>
      <c r="V4" s="10" t="n"/>
      <c r="W4" s="14">
        <f>SUM(650*H4,550*I4,500*J4,450*K4,400*L4,350*M4,300*N4,150*O4,50*P4,R4*S4)</f>
        <v/>
      </c>
    </row>
    <row r="5">
      <c r="B5" s="11" t="n">
        <v>44354</v>
      </c>
      <c r="C5" s="12">
        <f>TEXT(B5, "aaaa")</f>
        <v/>
      </c>
      <c r="D5" s="12" t="inlineStr">
        <is>
          <t>御徒町</t>
        </is>
      </c>
      <c r="E5" s="12" t="inlineStr">
        <is>
          <t>弁当</t>
        </is>
      </c>
      <c r="F5" s="13" t="inlineStr">
        <is>
          <t>ハンバーグ弁当</t>
        </is>
      </c>
      <c r="G5" s="13" t="n">
        <v>7</v>
      </c>
      <c r="H5" s="13" t="n"/>
      <c r="I5" s="13" t="n">
        <v>7</v>
      </c>
      <c r="J5" s="13" t="n"/>
      <c r="K5" s="13" t="n"/>
      <c r="L5" s="13" t="n"/>
      <c r="M5" s="13" t="n"/>
      <c r="N5" s="13" t="n"/>
      <c r="O5" s="13" t="n"/>
      <c r="P5" s="13" t="n"/>
      <c r="Q5" s="10">
        <f>SUM(H5:O5)</f>
        <v/>
      </c>
      <c r="R5" s="13" t="n"/>
      <c r="S5" s="13" t="n"/>
      <c r="T5" s="13" t="n"/>
      <c r="U5" s="13" t="n"/>
      <c r="V5" s="13" t="n"/>
      <c r="W5" s="14">
        <f>SUM(650*H5,550*I5,500*J5,450*K5,400*L5,350*M5,300*N5,150*O5,50*P5,R5*S5)</f>
        <v/>
      </c>
    </row>
    <row r="6">
      <c r="B6" s="8" t="n">
        <v>44354</v>
      </c>
      <c r="C6" s="9">
        <f>TEXT(B6, "aaaa")</f>
        <v/>
      </c>
      <c r="D6" s="9" t="inlineStr">
        <is>
          <t>御徒町</t>
        </is>
      </c>
      <c r="E6" s="9" t="inlineStr">
        <is>
          <t>オプション</t>
        </is>
      </c>
      <c r="F6" s="10" t="inlineStr">
        <is>
          <t>大盛りご飯</t>
        </is>
      </c>
      <c r="G6" s="10" t="n"/>
      <c r="H6" s="10" t="n"/>
      <c r="I6" s="10" t="n"/>
      <c r="J6" s="10" t="n"/>
      <c r="K6" s="10" t="n"/>
      <c r="L6" s="10" t="n"/>
      <c r="M6" s="10" t="n"/>
      <c r="N6" s="10" t="n"/>
      <c r="O6" s="10" t="n"/>
      <c r="P6" s="10" t="n"/>
      <c r="Q6" s="10">
        <f>SUM(H6:O6)</f>
        <v/>
      </c>
      <c r="R6" s="10" t="n"/>
      <c r="S6" s="10" t="n"/>
      <c r="T6" s="10" t="n">
        <v>1</v>
      </c>
      <c r="U6" s="10" t="n"/>
      <c r="V6" s="10" t="n"/>
      <c r="W6" s="14">
        <f>SUM(650*H6,550*I6,500*J6,450*K6,400*L6,350*M6,300*N6,150*O6,50*P6,R6*S6)</f>
        <v/>
      </c>
    </row>
    <row r="7">
      <c r="B7" s="11" t="n">
        <v>44355</v>
      </c>
      <c r="C7" s="12">
        <f>TEXT(B7, "aaaa")</f>
        <v/>
      </c>
      <c r="D7" s="12" t="inlineStr">
        <is>
          <t>御徒町</t>
        </is>
      </c>
      <c r="E7" s="12" t="inlineStr">
        <is>
          <t>弁当</t>
        </is>
      </c>
      <c r="F7" s="13" t="inlineStr">
        <is>
          <t>ガパオライス</t>
        </is>
      </c>
      <c r="G7" s="13" t="n">
        <v>5</v>
      </c>
      <c r="H7" s="13" t="n"/>
      <c r="I7" s="13" t="n">
        <v>3</v>
      </c>
      <c r="J7" s="13" t="n"/>
      <c r="K7" s="13" t="n"/>
      <c r="L7" s="13" t="n"/>
      <c r="M7" s="13" t="n"/>
      <c r="N7" s="13" t="n">
        <v>2</v>
      </c>
      <c r="O7" s="13" t="n"/>
      <c r="P7" s="13" t="n"/>
      <c r="Q7" s="10">
        <f>SUM(H7:O7)</f>
        <v/>
      </c>
      <c r="R7" s="13" t="n"/>
      <c r="S7" s="13" t="n"/>
      <c r="T7" s="13" t="n"/>
      <c r="U7" s="13" t="n"/>
      <c r="V7" s="13" t="n"/>
      <c r="W7" s="14">
        <f>SUM(650*H7,550*I7,500*J7,450*K7,400*L7,350*M7,300*N7,150*O7,50*P7,R7*S7)</f>
        <v/>
      </c>
    </row>
    <row r="8">
      <c r="B8" s="8" t="n">
        <v>44355</v>
      </c>
      <c r="C8" s="9">
        <f>TEXT(B8, "aaaa")</f>
        <v/>
      </c>
      <c r="D8" s="9" t="inlineStr">
        <is>
          <t>御徒町</t>
        </is>
      </c>
      <c r="E8" s="9" t="inlineStr">
        <is>
          <t>弁当</t>
        </is>
      </c>
      <c r="F8" s="10" t="inlineStr">
        <is>
          <t>焼き鳥丼</t>
        </is>
      </c>
      <c r="G8" s="10" t="n">
        <v>5</v>
      </c>
      <c r="H8" s="10" t="n"/>
      <c r="I8" s="10" t="n">
        <v>5</v>
      </c>
      <c r="J8" s="10" t="n"/>
      <c r="K8" s="10" t="n"/>
      <c r="L8" s="10" t="n"/>
      <c r="M8" s="10" t="n"/>
      <c r="N8" s="10" t="n"/>
      <c r="O8" s="10" t="n"/>
      <c r="P8" s="10" t="n"/>
      <c r="Q8" s="10">
        <f>SUM(H8:O8)</f>
        <v/>
      </c>
      <c r="R8" s="10" t="n"/>
      <c r="S8" s="10" t="n"/>
      <c r="T8" s="10" t="n"/>
      <c r="U8" s="10" t="n"/>
      <c r="V8" s="10" t="n"/>
      <c r="W8" s="14">
        <f>SUM(650*H8,550*I8,500*J8,450*K8,400*L8,350*M8,300*N8,150*O8,50*P8,R8*S8)</f>
        <v/>
      </c>
    </row>
    <row r="9">
      <c r="B9" s="11" t="n">
        <v>44355</v>
      </c>
      <c r="C9" s="12">
        <f>TEXT(B9, "aaaa")</f>
        <v/>
      </c>
      <c r="D9" s="12" t="inlineStr">
        <is>
          <t>御徒町</t>
        </is>
      </c>
      <c r="E9" s="12" t="inlineStr">
        <is>
          <t>弁当</t>
        </is>
      </c>
      <c r="F9" s="13" t="inlineStr">
        <is>
          <t>シャケの塩焼き弁当</t>
        </is>
      </c>
      <c r="G9" s="13" t="n">
        <v>5</v>
      </c>
      <c r="H9" s="13" t="n"/>
      <c r="I9" s="13" t="n">
        <v>5</v>
      </c>
      <c r="J9" s="13" t="n"/>
      <c r="K9" s="13" t="n"/>
      <c r="L9" s="13" t="n"/>
      <c r="M9" s="13" t="n"/>
      <c r="N9" s="13" t="n"/>
      <c r="O9" s="13" t="n"/>
      <c r="P9" s="13" t="n"/>
      <c r="Q9" s="10">
        <f>SUM(H9:O9)</f>
        <v/>
      </c>
      <c r="R9" s="13" t="n"/>
      <c r="S9" s="13" t="n"/>
      <c r="T9" s="13" t="n"/>
      <c r="U9" s="13" t="n"/>
      <c r="V9" s="13" t="n"/>
      <c r="W9" s="14">
        <f>SUM(650*H9,550*I9,500*J9,450*K9,400*L9,350*M9,300*N9,150*O9,50*P9,R9*S9)</f>
        <v/>
      </c>
    </row>
    <row r="10">
      <c r="B10" s="8" t="n">
        <v>44355</v>
      </c>
      <c r="C10" s="9">
        <f>TEXT(B10, "aaaa")</f>
        <v/>
      </c>
      <c r="D10" s="9" t="inlineStr">
        <is>
          <t>御徒町</t>
        </is>
      </c>
      <c r="E10" s="9" t="inlineStr">
        <is>
          <t>弁当</t>
        </is>
      </c>
      <c r="F10" s="10" t="inlineStr">
        <is>
          <t>サバの塩焼き弁当</t>
        </is>
      </c>
      <c r="G10" s="10" t="n">
        <v>2</v>
      </c>
      <c r="H10" s="10" t="n"/>
      <c r="I10" s="10" t="n">
        <v>1</v>
      </c>
      <c r="J10" s="10" t="n"/>
      <c r="K10" s="10" t="n"/>
      <c r="L10" s="10" t="n"/>
      <c r="M10" s="10" t="n"/>
      <c r="N10" s="10" t="n">
        <v>1</v>
      </c>
      <c r="O10" s="10" t="n"/>
      <c r="P10" s="10" t="n"/>
      <c r="Q10" s="10">
        <f>SUM(H10:O10)</f>
        <v/>
      </c>
      <c r="R10" s="10" t="n"/>
      <c r="S10" s="10" t="n"/>
      <c r="T10" s="10" t="n"/>
      <c r="U10" s="10" t="n"/>
      <c r="V10" s="10" t="n"/>
      <c r="W10" s="14">
        <f>SUM(650*H10,550*I10,500*J10,450*K10,400*L10,350*M10,300*N10,150*O10,50*P10,R10*S10)</f>
        <v/>
      </c>
    </row>
    <row r="11">
      <c r="B11" s="11" t="n">
        <v>44355</v>
      </c>
      <c r="C11" s="12">
        <f>TEXT(B11, "aaaa")</f>
        <v/>
      </c>
      <c r="D11" s="12" t="inlineStr">
        <is>
          <t>御徒町</t>
        </is>
      </c>
      <c r="E11" s="12" t="inlineStr">
        <is>
          <t>弁当</t>
        </is>
      </c>
      <c r="F11" s="13" t="inlineStr">
        <is>
          <t>ユーリンチー丼</t>
        </is>
      </c>
      <c r="G11" s="13" t="n">
        <v>3</v>
      </c>
      <c r="H11" s="13" t="n"/>
      <c r="I11" s="13" t="n">
        <v>3</v>
      </c>
      <c r="J11" s="13" t="n"/>
      <c r="K11" s="13" t="n"/>
      <c r="L11" s="13" t="n"/>
      <c r="M11" s="13" t="n"/>
      <c r="N11" s="13" t="n"/>
      <c r="O11" s="13" t="n"/>
      <c r="P11" s="13" t="n"/>
      <c r="Q11" s="10">
        <f>SUM(H11:O11)</f>
        <v/>
      </c>
      <c r="R11" s="13" t="n"/>
      <c r="S11" s="13" t="n"/>
      <c r="T11" s="13" t="n"/>
      <c r="U11" s="13" t="n"/>
      <c r="V11" s="13" t="n"/>
      <c r="W11" s="14">
        <f>SUM(650*H11,550*I11,500*J11,450*K11,400*L11,350*M11,300*N11,150*O11,50*P11,R11*S11)</f>
        <v/>
      </c>
    </row>
    <row r="12">
      <c r="B12" s="8" t="n">
        <v>44355</v>
      </c>
      <c r="C12" s="9">
        <f>TEXT(B12, "aaaa")</f>
        <v/>
      </c>
      <c r="D12" s="9" t="inlineStr">
        <is>
          <t>御徒町</t>
        </is>
      </c>
      <c r="E12" s="9" t="inlineStr">
        <is>
          <t>弁当</t>
        </is>
      </c>
      <c r="F12" s="10" t="inlineStr">
        <is>
          <t>ミックスフライ弁当</t>
        </is>
      </c>
      <c r="G12" s="10" t="n">
        <v>6</v>
      </c>
      <c r="H12" s="10" t="n"/>
      <c r="I12" s="10" t="n">
        <v>6</v>
      </c>
      <c r="J12" s="10" t="n"/>
      <c r="K12" s="10" t="n"/>
      <c r="L12" s="10" t="n"/>
      <c r="M12" s="10" t="n"/>
      <c r="N12" s="10" t="n"/>
      <c r="O12" s="10" t="n"/>
      <c r="P12" s="10" t="n"/>
      <c r="Q12" s="10">
        <f>SUM(H12:O12)</f>
        <v/>
      </c>
      <c r="R12" s="10" t="n"/>
      <c r="S12" s="10" t="n"/>
      <c r="T12" s="10" t="n"/>
      <c r="U12" s="10" t="n"/>
      <c r="V12" s="10" t="n"/>
      <c r="W12" s="14">
        <f>SUM(650*H12,550*I12,500*J12,450*K12,400*L12,350*M12,300*N12,150*O12,50*P12,R12*S12)</f>
        <v/>
      </c>
    </row>
    <row r="13">
      <c r="B13" s="11" t="n">
        <v>44355</v>
      </c>
      <c r="C13" s="12">
        <f>TEXT(B13, "aaaa")</f>
        <v/>
      </c>
      <c r="D13" s="12" t="inlineStr">
        <is>
          <t>御徒町</t>
        </is>
      </c>
      <c r="E13" s="12" t="inlineStr">
        <is>
          <t>弁当</t>
        </is>
      </c>
      <c r="F13" s="13" t="inlineStr">
        <is>
          <t>カラアゲ弁当</t>
        </is>
      </c>
      <c r="G13" s="13" t="n">
        <v>4</v>
      </c>
      <c r="H13" s="13" t="n"/>
      <c r="I13" s="13" t="n">
        <v>4</v>
      </c>
      <c r="J13" s="13" t="n"/>
      <c r="K13" s="13" t="n"/>
      <c r="L13" s="13" t="n"/>
      <c r="M13" s="13" t="n"/>
      <c r="N13" s="13" t="n"/>
      <c r="O13" s="13" t="n"/>
      <c r="P13" s="13" t="n"/>
      <c r="Q13" s="10">
        <f>SUM(H13:O13)</f>
        <v/>
      </c>
      <c r="R13" s="13" t="n"/>
      <c r="S13" s="13" t="n"/>
      <c r="T13" s="13" t="n"/>
      <c r="U13" s="13" t="n"/>
      <c r="V13" s="13" t="n"/>
      <c r="W13" s="14">
        <f>SUM(650*H13,550*I13,500*J13,450*K13,400*L13,350*M13,300*N13,150*O13,50*P13,R13*S13)</f>
        <v/>
      </c>
    </row>
    <row r="14">
      <c r="B14" s="8" t="n">
        <v>44356</v>
      </c>
      <c r="C14" s="9">
        <f>TEXT(B14, "aaaa")</f>
        <v/>
      </c>
      <c r="D14" s="9" t="inlineStr">
        <is>
          <t>御徒町</t>
        </is>
      </c>
      <c r="E14" s="9" t="inlineStr">
        <is>
          <t>弁当</t>
        </is>
      </c>
      <c r="F14" s="10" t="inlineStr">
        <is>
          <t>チキンカレー</t>
        </is>
      </c>
      <c r="G14" s="10" t="n">
        <v>2</v>
      </c>
      <c r="H14" s="10" t="n"/>
      <c r="I14" s="10" t="n">
        <v>2</v>
      </c>
      <c r="J14" s="10" t="n"/>
      <c r="K14" s="10" t="n"/>
      <c r="L14" s="10" t="n"/>
      <c r="M14" s="10" t="n"/>
      <c r="N14" s="10" t="n"/>
      <c r="O14" s="10" t="n"/>
      <c r="P14" s="10" t="n"/>
      <c r="Q14" s="10">
        <f>SUM(H14:O14)</f>
        <v/>
      </c>
      <c r="R14" s="10" t="n"/>
      <c r="S14" s="10" t="n"/>
      <c r="T14" s="10" t="n"/>
      <c r="U14" s="10" t="n"/>
      <c r="V14" s="10" t="n"/>
      <c r="W14" s="14">
        <f>SUM(650*H14,550*I14,500*J14,450*K14,400*L14,350*M14,300*N14,150*O14,50*P14,R14*S14)</f>
        <v/>
      </c>
    </row>
    <row r="15">
      <c r="B15" s="11" t="n">
        <v>44356</v>
      </c>
      <c r="C15" s="12">
        <f>TEXT(B15, "aaaa")</f>
        <v/>
      </c>
      <c r="D15" s="12" t="inlineStr">
        <is>
          <t>御徒町</t>
        </is>
      </c>
      <c r="E15" s="12" t="inlineStr">
        <is>
          <t>弁当</t>
        </is>
      </c>
      <c r="F15" s="13" t="inlineStr">
        <is>
          <t>チキンオーバーライス</t>
        </is>
      </c>
      <c r="G15" s="13" t="n">
        <v>5</v>
      </c>
      <c r="H15" s="13" t="n"/>
      <c r="I15" s="13" t="n">
        <v>5</v>
      </c>
      <c r="J15" s="13" t="n"/>
      <c r="K15" s="13" t="n"/>
      <c r="L15" s="13" t="n"/>
      <c r="M15" s="13" t="n"/>
      <c r="N15" s="13" t="n"/>
      <c r="O15" s="13" t="n"/>
      <c r="P15" s="13" t="n"/>
      <c r="Q15" s="10">
        <f>SUM(H15:O15)</f>
        <v/>
      </c>
      <c r="R15" s="13" t="n"/>
      <c r="S15" s="13" t="n"/>
      <c r="T15" s="13" t="n"/>
      <c r="U15" s="13" t="n"/>
      <c r="V15" s="13" t="n"/>
      <c r="W15" s="14">
        <f>SUM(650*H15,550*I15,500*J15,450*K15,400*L15,350*M15,300*N15,150*O15,50*P15,R15*S15)</f>
        <v/>
      </c>
    </row>
    <row r="16">
      <c r="B16" s="8" t="n">
        <v>44356</v>
      </c>
      <c r="C16" s="9">
        <f>TEXT(B16, "aaaa")</f>
        <v/>
      </c>
      <c r="D16" s="9" t="inlineStr">
        <is>
          <t>御徒町</t>
        </is>
      </c>
      <c r="E16" s="9" t="inlineStr">
        <is>
          <t>弁当</t>
        </is>
      </c>
      <c r="F16" s="10" t="inlineStr">
        <is>
          <t>鶏のショウガ焼き弁当</t>
        </is>
      </c>
      <c r="G16" s="10" t="n">
        <v>6</v>
      </c>
      <c r="H16" s="10" t="n"/>
      <c r="I16" s="10" t="n">
        <v>6</v>
      </c>
      <c r="J16" s="10" t="n"/>
      <c r="K16" s="10" t="n"/>
      <c r="L16" s="10" t="n"/>
      <c r="M16" s="10" t="n"/>
      <c r="N16" s="10" t="n"/>
      <c r="O16" s="10" t="n"/>
      <c r="P16" s="10" t="n"/>
      <c r="Q16" s="10">
        <f>SUM(H16:O16)</f>
        <v/>
      </c>
      <c r="R16" s="10" t="n"/>
      <c r="S16" s="10" t="n"/>
      <c r="T16" s="10" t="n"/>
      <c r="U16" s="10" t="n"/>
      <c r="V16" s="10" t="n"/>
      <c r="W16" s="14">
        <f>SUM(650*H16,550*I16,500*J16,450*K16,400*L16,350*M16,300*N16,150*O16,50*P16,R16*S16)</f>
        <v/>
      </c>
    </row>
    <row r="17">
      <c r="B17" s="11" t="n">
        <v>44356</v>
      </c>
      <c r="C17" s="12">
        <f>TEXT(B17, "aaaa")</f>
        <v/>
      </c>
      <c r="D17" s="12" t="inlineStr">
        <is>
          <t>御徒町</t>
        </is>
      </c>
      <c r="E17" s="12" t="inlineStr">
        <is>
          <t>弁当</t>
        </is>
      </c>
      <c r="F17" s="13" t="inlineStr">
        <is>
          <t>カラアゲ弁当</t>
        </is>
      </c>
      <c r="G17" s="13" t="n">
        <v>4</v>
      </c>
      <c r="H17" s="13" t="n"/>
      <c r="I17" s="13" t="n">
        <v>4</v>
      </c>
      <c r="J17" s="13" t="n"/>
      <c r="K17" s="13" t="n"/>
      <c r="L17" s="13" t="n"/>
      <c r="M17" s="13" t="n"/>
      <c r="N17" s="13" t="n"/>
      <c r="O17" s="13" t="n"/>
      <c r="P17" s="13" t="n"/>
      <c r="Q17" s="10">
        <f>SUM(H17:O17)</f>
        <v/>
      </c>
      <c r="R17" s="13" t="n"/>
      <c r="S17" s="13" t="n"/>
      <c r="T17" s="13" t="n"/>
      <c r="U17" s="13" t="n"/>
      <c r="V17" s="13" t="n"/>
      <c r="W17" s="14">
        <f>SUM(650*H17,550*I17,500*J17,450*K17,400*L17,350*M17,300*N17,150*O17,50*P17,R17*S17)</f>
        <v/>
      </c>
    </row>
    <row r="18">
      <c r="B18" s="8" t="n">
        <v>44356</v>
      </c>
      <c r="C18" s="9">
        <f>TEXT(B18, "aaaa")</f>
        <v/>
      </c>
      <c r="D18" s="9" t="inlineStr">
        <is>
          <t>御徒町</t>
        </is>
      </c>
      <c r="E18" s="9" t="inlineStr">
        <is>
          <t>弁当</t>
        </is>
      </c>
      <c r="F18" s="10" t="inlineStr">
        <is>
          <t>ミックスフライ弁当</t>
        </is>
      </c>
      <c r="G18" s="10" t="n">
        <v>5</v>
      </c>
      <c r="H18" s="10" t="n"/>
      <c r="I18" s="10" t="n">
        <v>5</v>
      </c>
      <c r="J18" s="10" t="n"/>
      <c r="K18" s="10" t="n"/>
      <c r="L18" s="10" t="n"/>
      <c r="M18" s="10" t="n"/>
      <c r="N18" s="10" t="n"/>
      <c r="O18" s="10" t="n"/>
      <c r="P18" s="10" t="n"/>
      <c r="Q18" s="10">
        <f>SUM(H18:O18)</f>
        <v/>
      </c>
      <c r="R18" s="10" t="n"/>
      <c r="S18" s="10" t="n"/>
      <c r="T18" s="10" t="n"/>
      <c r="U18" s="10" t="n"/>
      <c r="V18" s="10" t="n"/>
      <c r="W18" s="14">
        <f>SUM(650*H18,550*I18,500*J18,450*K18,400*L18,350*M18,300*N18,150*O18,50*P18,R18*S18)</f>
        <v/>
      </c>
    </row>
    <row r="19">
      <c r="B19" s="11" t="n">
        <v>44356</v>
      </c>
      <c r="C19" s="12">
        <f>TEXT(B19, "aaaa")</f>
        <v/>
      </c>
      <c r="D19" s="12" t="inlineStr">
        <is>
          <t>御徒町</t>
        </is>
      </c>
      <c r="E19" s="12" t="inlineStr">
        <is>
          <t>弁当</t>
        </is>
      </c>
      <c r="F19" s="13" t="inlineStr">
        <is>
          <t>ポークジンジャー弁当</t>
        </is>
      </c>
      <c r="G19" s="13" t="n">
        <v>9</v>
      </c>
      <c r="H19" s="13" t="n"/>
      <c r="I19" s="13" t="n">
        <v>8</v>
      </c>
      <c r="J19" s="13" t="n"/>
      <c r="K19" s="13" t="n"/>
      <c r="L19" s="13" t="n"/>
      <c r="M19" s="13" t="n"/>
      <c r="N19" s="13" t="n"/>
      <c r="O19" s="13" t="n"/>
      <c r="P19" s="13" t="n"/>
      <c r="Q19" s="10">
        <f>SUM(H19:O19)</f>
        <v/>
      </c>
      <c r="R19" s="13" t="n"/>
      <c r="S19" s="13" t="n"/>
      <c r="T19" s="13" t="n"/>
      <c r="U19" s="13" t="n"/>
      <c r="V19" s="13" t="n"/>
      <c r="W19" s="14">
        <f>SUM(650*H19,550*I19,500*J19,450*K19,400*L19,350*M19,300*N19,150*O19,50*P19,R19*S19)</f>
        <v/>
      </c>
    </row>
    <row r="20">
      <c r="B20" s="8" t="n">
        <v>44357</v>
      </c>
      <c r="C20" s="9">
        <f>TEXT(B20, "aaaa")</f>
        <v/>
      </c>
      <c r="D20" s="9" t="inlineStr">
        <is>
          <t>御徒町</t>
        </is>
      </c>
      <c r="E20" s="9" t="inlineStr">
        <is>
          <t>弁当</t>
        </is>
      </c>
      <c r="F20" s="10" t="inlineStr">
        <is>
          <t>チキンカレー</t>
        </is>
      </c>
      <c r="G20" s="10" t="n">
        <v>10</v>
      </c>
      <c r="H20" s="10" t="n"/>
      <c r="I20" s="10" t="n">
        <v>8</v>
      </c>
      <c r="J20" s="10" t="n"/>
      <c r="K20" s="10" t="n"/>
      <c r="L20" s="10" t="n">
        <v>2</v>
      </c>
      <c r="M20" s="10" t="n"/>
      <c r="N20" s="10" t="n"/>
      <c r="O20" s="10" t="n"/>
      <c r="P20" s="10" t="n"/>
      <c r="Q20" s="10">
        <f>SUM(H20:O20)</f>
        <v/>
      </c>
      <c r="R20" s="10" t="n"/>
      <c r="S20" s="10" t="n"/>
      <c r="T20" s="10" t="n"/>
      <c r="U20" s="10" t="n"/>
      <c r="V20" s="10" t="n"/>
      <c r="W20" s="14">
        <f>SUM(650*H20,550*I20,500*J20,450*K20,400*L20,350*M20,300*N20,150*O20,50*P20,R20*S20)</f>
        <v/>
      </c>
    </row>
    <row r="21">
      <c r="B21" s="11" t="n">
        <v>44357</v>
      </c>
      <c r="C21" s="12">
        <f>TEXT(B21, "aaaa")</f>
        <v/>
      </c>
      <c r="D21" s="12" t="inlineStr">
        <is>
          <t>御徒町</t>
        </is>
      </c>
      <c r="E21" s="12" t="inlineStr">
        <is>
          <t>弁当</t>
        </is>
      </c>
      <c r="F21" s="13" t="inlineStr">
        <is>
          <t>鶏チャーシュー丼</t>
        </is>
      </c>
      <c r="G21" s="13" t="n">
        <v>7</v>
      </c>
      <c r="H21" s="13" t="n"/>
      <c r="I21" s="13" t="n">
        <v>2</v>
      </c>
      <c r="J21" s="13" t="n"/>
      <c r="K21" s="13" t="n"/>
      <c r="L21" s="13" t="n"/>
      <c r="M21" s="13" t="n"/>
      <c r="N21" s="13" t="n"/>
      <c r="O21" s="13" t="n"/>
      <c r="P21" s="13" t="n"/>
      <c r="Q21" s="10">
        <f>SUM(H21:O21)</f>
        <v/>
      </c>
      <c r="R21" s="13" t="n"/>
      <c r="S21" s="13" t="n"/>
      <c r="T21" s="13" t="n"/>
      <c r="U21" s="13" t="n"/>
      <c r="V21" s="13" t="n"/>
      <c r="W21" s="14">
        <f>SUM(650*H21,550*I21,500*J21,450*K21,400*L21,350*M21,300*N21,150*O21,50*P21,R21*S21)</f>
        <v/>
      </c>
    </row>
    <row r="22">
      <c r="B22" s="8" t="n">
        <v>44357</v>
      </c>
      <c r="C22" s="9">
        <f>TEXT(B22, "aaaa")</f>
        <v/>
      </c>
      <c r="D22" s="9" t="inlineStr">
        <is>
          <t>御徒町</t>
        </is>
      </c>
      <c r="E22" s="9" t="inlineStr">
        <is>
          <t>弁当</t>
        </is>
      </c>
      <c r="F22" s="10" t="inlineStr">
        <is>
          <t>ミックスフライ弁当</t>
        </is>
      </c>
      <c r="G22" s="10" t="n">
        <v>5</v>
      </c>
      <c r="H22" s="10" t="n"/>
      <c r="I22" s="10" t="n">
        <v>3</v>
      </c>
      <c r="J22" s="10" t="n"/>
      <c r="K22" s="10" t="n"/>
      <c r="L22" s="10" t="n"/>
      <c r="M22" s="10" t="n"/>
      <c r="N22" s="10" t="n"/>
      <c r="O22" s="10" t="n"/>
      <c r="P22" s="10" t="n"/>
      <c r="Q22" s="10">
        <f>SUM(H22:O22)</f>
        <v/>
      </c>
      <c r="R22" s="10" t="n"/>
      <c r="S22" s="10" t="n"/>
      <c r="T22" s="10" t="n"/>
      <c r="U22" s="10" t="n"/>
      <c r="V22" s="10" t="n"/>
      <c r="W22" s="14">
        <f>SUM(650*H22,550*I22,500*J22,450*K22,400*L22,350*M22,300*N22,150*O22,50*P22,R22*S22)</f>
        <v/>
      </c>
    </row>
    <row r="23">
      <c r="B23" s="11" t="n">
        <v>44357</v>
      </c>
      <c r="C23" s="12">
        <f>TEXT(B23, "aaaa")</f>
        <v/>
      </c>
      <c r="D23" s="12" t="inlineStr">
        <is>
          <t>御徒町</t>
        </is>
      </c>
      <c r="E23" s="12" t="inlineStr">
        <is>
          <t>弁当</t>
        </is>
      </c>
      <c r="F23" s="13" t="inlineStr">
        <is>
          <t>豚のショウガ焼き弁当</t>
        </is>
      </c>
      <c r="G23" s="13" t="n">
        <v>5</v>
      </c>
      <c r="H23" s="13" t="n"/>
      <c r="I23" s="13" t="n">
        <v>2</v>
      </c>
      <c r="J23" s="13" t="n"/>
      <c r="K23" s="13" t="n"/>
      <c r="L23" s="13" t="n"/>
      <c r="M23" s="13" t="n"/>
      <c r="N23" s="13" t="n"/>
      <c r="O23" s="13" t="n"/>
      <c r="P23" s="13" t="n"/>
      <c r="Q23" s="10">
        <f>SUM(H23:O23)</f>
        <v/>
      </c>
      <c r="R23" s="13" t="n"/>
      <c r="S23" s="13" t="n"/>
      <c r="T23" s="13" t="n"/>
      <c r="U23" s="13" t="n"/>
      <c r="V23" s="13" t="n"/>
      <c r="W23" s="14">
        <f>SUM(650*H23,550*I23,500*J23,450*K23,400*L23,350*M23,300*N23,150*O23,50*P23,R23*S23)</f>
        <v/>
      </c>
    </row>
    <row r="24">
      <c r="B24" s="8" t="n">
        <v>44357</v>
      </c>
      <c r="C24" s="9">
        <f>TEXT(B24, "aaaa")</f>
        <v/>
      </c>
      <c r="D24" s="9" t="inlineStr">
        <is>
          <t>御徒町</t>
        </is>
      </c>
      <c r="E24" s="9" t="inlineStr">
        <is>
          <t>弁当</t>
        </is>
      </c>
      <c r="F24" s="10" t="inlineStr">
        <is>
          <t>カラアゲ弁当</t>
        </is>
      </c>
      <c r="G24" s="10" t="n">
        <v>5</v>
      </c>
      <c r="H24" s="10" t="n"/>
      <c r="I24" s="10" t="n">
        <v>3</v>
      </c>
      <c r="J24" s="10" t="n"/>
      <c r="K24" s="10" t="n"/>
      <c r="L24" s="10" t="n">
        <v>1</v>
      </c>
      <c r="M24" s="10" t="n"/>
      <c r="N24" s="10" t="n"/>
      <c r="O24" s="10" t="n"/>
      <c r="P24" s="10" t="n"/>
      <c r="Q24" s="10">
        <f>SUM(H24:O24)</f>
        <v/>
      </c>
      <c r="R24" s="10" t="n"/>
      <c r="S24" s="10" t="n"/>
      <c r="T24" s="10" t="n"/>
      <c r="U24" s="10" t="n"/>
      <c r="V24" s="10" t="n"/>
      <c r="W24" s="14">
        <f>SUM(650*H24,550*I24,500*J24,450*K24,400*L24,350*M24,300*N24,150*O24,50*P24,R24*S24)</f>
        <v/>
      </c>
    </row>
    <row r="25">
      <c r="B25" s="11" t="n">
        <v>44358</v>
      </c>
      <c r="C25" s="12">
        <f>TEXT(B25, "aaaa")</f>
        <v/>
      </c>
      <c r="D25" s="12" t="inlineStr">
        <is>
          <t>御徒町</t>
        </is>
      </c>
      <c r="E25" s="12" t="inlineStr">
        <is>
          <t>弁当</t>
        </is>
      </c>
      <c r="F25" s="13" t="inlineStr">
        <is>
          <t>ひとくちカツカレー</t>
        </is>
      </c>
      <c r="G25" s="13" t="n">
        <v>8</v>
      </c>
      <c r="H25" s="13" t="n"/>
      <c r="I25" s="13" t="n">
        <v>7</v>
      </c>
      <c r="J25" s="13" t="n"/>
      <c r="K25" s="13" t="n"/>
      <c r="L25" s="13" t="n">
        <v>1</v>
      </c>
      <c r="M25" s="13" t="n"/>
      <c r="N25" s="13" t="n"/>
      <c r="O25" s="13" t="n"/>
      <c r="P25" s="13" t="n"/>
      <c r="Q25" s="10">
        <f>SUM(H25:O25)</f>
        <v/>
      </c>
      <c r="R25" s="13" t="n"/>
      <c r="S25" s="13" t="n"/>
      <c r="T25" s="13" t="n"/>
      <c r="U25" s="13" t="n"/>
      <c r="V25" s="13" t="n"/>
      <c r="W25" s="14">
        <f>SUM(650*H25,550*I25,500*J25,450*K25,400*L25,350*M25,300*N25,150*O25,50*P25,R25*S25)</f>
        <v/>
      </c>
    </row>
    <row r="26">
      <c r="B26" s="8" t="n">
        <v>44358</v>
      </c>
      <c r="C26" s="9">
        <f>TEXT(B26, "aaaa")</f>
        <v/>
      </c>
      <c r="D26" s="9" t="inlineStr">
        <is>
          <t>御徒町</t>
        </is>
      </c>
      <c r="E26" s="9" t="inlineStr">
        <is>
          <t>弁当</t>
        </is>
      </c>
      <c r="F26" s="10" t="inlineStr">
        <is>
          <t>ミックスフライ弁当</t>
        </is>
      </c>
      <c r="G26" s="10" t="n">
        <v>5</v>
      </c>
      <c r="H26" s="10" t="n"/>
      <c r="I26" s="10" t="n"/>
      <c r="J26" s="10" t="n"/>
      <c r="K26" s="10" t="n"/>
      <c r="L26" s="10" t="n">
        <v>2</v>
      </c>
      <c r="M26" s="10" t="n"/>
      <c r="N26" s="10" t="n"/>
      <c r="O26" s="10" t="n"/>
      <c r="P26" s="10" t="n"/>
      <c r="Q26" s="10">
        <f>SUM(H26:O26)</f>
        <v/>
      </c>
      <c r="R26" s="10" t="n"/>
      <c r="S26" s="10" t="n"/>
      <c r="T26" s="10" t="n"/>
      <c r="U26" s="10" t="n"/>
      <c r="V26" s="10" t="n"/>
      <c r="W26" s="14">
        <f>SUM(650*H26,550*I26,500*J26,450*K26,400*L26,350*M26,300*N26,150*O26,50*P26,R26*S26)</f>
        <v/>
      </c>
    </row>
    <row r="27">
      <c r="B27" s="11" t="n">
        <v>44358</v>
      </c>
      <c r="C27" s="12">
        <f>TEXT(B27, "aaaa")</f>
        <v/>
      </c>
      <c r="D27" s="12" t="inlineStr">
        <is>
          <t>御徒町</t>
        </is>
      </c>
      <c r="E27" s="12" t="inlineStr">
        <is>
          <t>弁当</t>
        </is>
      </c>
      <c r="F27" s="13" t="inlineStr">
        <is>
          <t>サバの塩焼き弁当</t>
        </is>
      </c>
      <c r="G27" s="13" t="n">
        <v>6</v>
      </c>
      <c r="H27" s="13" t="n"/>
      <c r="I27" s="13" t="n">
        <v>2</v>
      </c>
      <c r="J27" s="13" t="n"/>
      <c r="K27" s="13" t="n"/>
      <c r="L27" s="13" t="n">
        <v>3</v>
      </c>
      <c r="M27" s="13" t="n"/>
      <c r="N27" s="13" t="n"/>
      <c r="O27" s="13" t="n"/>
      <c r="P27" s="13" t="n"/>
      <c r="Q27" s="10">
        <f>SUM(H27:O27)</f>
        <v/>
      </c>
      <c r="R27" s="13" t="n"/>
      <c r="S27" s="13" t="n"/>
      <c r="T27" s="13" t="n"/>
      <c r="U27" s="13" t="n"/>
      <c r="V27" s="13" t="n"/>
      <c r="W27" s="14">
        <f>SUM(650*H27,550*I27,500*J27,450*K27,400*L27,350*M27,300*N27,150*O27,50*P27,R27*S27)</f>
        <v/>
      </c>
    </row>
    <row r="28">
      <c r="B28" s="8" t="n">
        <v>44358</v>
      </c>
      <c r="C28" s="9">
        <f>TEXT(B28, "aaaa")</f>
        <v/>
      </c>
      <c r="D28" s="9" t="inlineStr">
        <is>
          <t>御徒町</t>
        </is>
      </c>
      <c r="E28" s="9" t="inlineStr">
        <is>
          <t>弁当</t>
        </is>
      </c>
      <c r="F28" s="10" t="inlineStr">
        <is>
          <t>カラアゲ弁当</t>
        </is>
      </c>
      <c r="G28" s="10" t="n">
        <v>6</v>
      </c>
      <c r="H28" s="10" t="n"/>
      <c r="I28" s="10" t="n">
        <v>6</v>
      </c>
      <c r="J28" s="10" t="n"/>
      <c r="K28" s="10" t="n"/>
      <c r="L28" s="10" t="n"/>
      <c r="M28" s="10" t="n"/>
      <c r="N28" s="10" t="n"/>
      <c r="O28" s="10" t="n"/>
      <c r="P28" s="10" t="n"/>
      <c r="Q28" s="10">
        <f>SUM(H28:O28)</f>
        <v/>
      </c>
      <c r="R28" s="10" t="n"/>
      <c r="S28" s="10" t="n"/>
      <c r="T28" s="10" t="n"/>
      <c r="U28" s="10" t="n"/>
      <c r="V28" s="10" t="n"/>
      <c r="W28" s="14">
        <f>SUM(650*H28,550*I28,500*J28,450*K28,400*L28,350*M28,300*N28,150*O28,50*P28,R28*S28)</f>
        <v/>
      </c>
    </row>
    <row r="29">
      <c r="B29" s="11" t="n">
        <v>44358</v>
      </c>
      <c r="C29" s="12">
        <f>TEXT(B29, "aaaa")</f>
        <v/>
      </c>
      <c r="D29" s="12" t="inlineStr">
        <is>
          <t>御徒町</t>
        </is>
      </c>
      <c r="E29" s="12" t="inlineStr">
        <is>
          <t>弁当</t>
        </is>
      </c>
      <c r="F29" s="13" t="inlineStr">
        <is>
          <t>春巻き弁当</t>
        </is>
      </c>
      <c r="G29" s="13" t="n">
        <v>4</v>
      </c>
      <c r="H29" s="13" t="n"/>
      <c r="I29" s="13" t="n">
        <v>4</v>
      </c>
      <c r="J29" s="13" t="n"/>
      <c r="K29" s="13" t="n"/>
      <c r="L29" s="13" t="n"/>
      <c r="M29" s="13" t="n"/>
      <c r="N29" s="13" t="n"/>
      <c r="O29" s="13" t="n"/>
      <c r="P29" s="13" t="n"/>
      <c r="Q29" s="10">
        <f>SUM(H29:O29)</f>
        <v/>
      </c>
      <c r="R29" s="13" t="n"/>
      <c r="S29" s="13" t="n"/>
      <c r="T29" s="13" t="n"/>
      <c r="U29" s="13" t="n"/>
      <c r="V29" s="13" t="n"/>
      <c r="W29" s="14">
        <f>SUM(650*H29,550*I29,500*J29,450*K29,400*L29,350*M29,300*N29,150*O29,50*P29,R29*S29)</f>
        <v/>
      </c>
    </row>
    <row r="30">
      <c r="B30" s="8" t="n">
        <v>44361</v>
      </c>
      <c r="C30" s="9">
        <f>TEXT(B30, "aaaa")</f>
        <v/>
      </c>
      <c r="D30" s="9" t="inlineStr">
        <is>
          <t>御徒町</t>
        </is>
      </c>
      <c r="E30" s="9" t="inlineStr">
        <is>
          <t>弁当</t>
        </is>
      </c>
      <c r="F30" s="10" t="inlineStr">
        <is>
          <t>チキンカレー</t>
        </is>
      </c>
      <c r="G30" s="10" t="n">
        <v>10</v>
      </c>
      <c r="H30" s="10" t="n"/>
      <c r="I30" s="10" t="n">
        <v>7</v>
      </c>
      <c r="J30" s="10" t="n"/>
      <c r="K30" s="10" t="n"/>
      <c r="L30" s="10" t="n"/>
      <c r="M30" s="10" t="n"/>
      <c r="N30" s="10" t="n"/>
      <c r="O30" s="10" t="n"/>
      <c r="P30" s="10" t="n"/>
      <c r="Q30" s="10">
        <f>SUM(H30:O30)</f>
        <v/>
      </c>
      <c r="R30" s="10" t="n"/>
      <c r="S30" s="10" t="n"/>
      <c r="T30" s="10" t="n"/>
      <c r="U30" s="10" t="inlineStr">
        <is>
          <t>ゆみこさんが590円で１つお買い上げ</t>
        </is>
      </c>
      <c r="V30" s="10" t="n"/>
      <c r="W30" s="14">
        <f>SUM(650*H30,550*I30,500*J30,450*K30,400*L30,350*M30,300*N30,150*O30,50*P30,R30*S30)</f>
        <v/>
      </c>
    </row>
    <row r="31">
      <c r="B31" s="11" t="n">
        <v>44361</v>
      </c>
      <c r="C31" s="12">
        <f>TEXT(B31, "aaaa")</f>
        <v/>
      </c>
      <c r="D31" s="12" t="inlineStr">
        <is>
          <t>御徒町</t>
        </is>
      </c>
      <c r="E31" s="12" t="inlineStr">
        <is>
          <t>弁当</t>
        </is>
      </c>
      <c r="F31" s="13" t="inlineStr">
        <is>
          <t>サバの塩焼き弁当</t>
        </is>
      </c>
      <c r="G31" s="13" t="n">
        <v>3</v>
      </c>
      <c r="H31" s="13" t="n"/>
      <c r="I31" s="13" t="n">
        <v>3</v>
      </c>
      <c r="J31" s="13" t="n"/>
      <c r="K31" s="13" t="n"/>
      <c r="L31" s="13" t="n"/>
      <c r="M31" s="13" t="n"/>
      <c r="N31" s="13" t="n"/>
      <c r="O31" s="13" t="n"/>
      <c r="P31" s="13" t="n"/>
      <c r="Q31" s="10">
        <f>SUM(H31:O31)</f>
        <v/>
      </c>
      <c r="R31" s="13" t="n"/>
      <c r="S31" s="13" t="n"/>
      <c r="T31" s="13" t="n"/>
      <c r="U31" s="13" t="n"/>
      <c r="V31" s="13" t="n"/>
      <c r="W31" s="14">
        <f>SUM(650*H31,550*I31,500*J31,450*K31,400*L31,350*M31,300*N31,150*O31,50*P31,R31*S31)</f>
        <v/>
      </c>
    </row>
    <row r="32">
      <c r="B32" s="8" t="n">
        <v>44361</v>
      </c>
      <c r="C32" s="9">
        <f>TEXT(B32, "aaaa")</f>
        <v/>
      </c>
      <c r="D32" s="9" t="inlineStr">
        <is>
          <t>御徒町</t>
        </is>
      </c>
      <c r="E32" s="9" t="inlineStr">
        <is>
          <t>弁当</t>
        </is>
      </c>
      <c r="F32" s="10" t="inlineStr">
        <is>
          <t>シャケの西京焼き弁当</t>
        </is>
      </c>
      <c r="G32" s="10" t="n">
        <v>3</v>
      </c>
      <c r="H32" s="10" t="n"/>
      <c r="I32" s="10" t="n">
        <v>3</v>
      </c>
      <c r="J32" s="10" t="n"/>
      <c r="K32" s="10" t="n"/>
      <c r="L32" s="10" t="n"/>
      <c r="M32" s="10" t="n"/>
      <c r="N32" s="10" t="n"/>
      <c r="O32" s="10" t="n"/>
      <c r="P32" s="10" t="n"/>
      <c r="Q32" s="10">
        <f>SUM(H32:O32)</f>
        <v/>
      </c>
      <c r="R32" s="10" t="n"/>
      <c r="S32" s="10" t="n"/>
      <c r="T32" s="10" t="n"/>
      <c r="U32" s="10" t="n"/>
      <c r="V32" s="10" t="n"/>
      <c r="W32" s="14">
        <f>SUM(650*H32,550*I32,500*J32,450*K32,400*L32,350*M32,300*N32,150*O32,50*P32,R32*S32)</f>
        <v/>
      </c>
    </row>
    <row r="33">
      <c r="B33" s="11" t="n">
        <v>44361</v>
      </c>
      <c r="C33" s="12">
        <f>TEXT(B33, "aaaa")</f>
        <v/>
      </c>
      <c r="D33" s="12" t="inlineStr">
        <is>
          <t>御徒町</t>
        </is>
      </c>
      <c r="E33" s="12" t="inlineStr">
        <is>
          <t>弁当</t>
        </is>
      </c>
      <c r="F33" s="13" t="inlineStr">
        <is>
          <t>春巻き弁当</t>
        </is>
      </c>
      <c r="G33" s="13" t="n">
        <v>6</v>
      </c>
      <c r="H33" s="13" t="n"/>
      <c r="I33" s="13" t="n">
        <v>1</v>
      </c>
      <c r="J33" s="13" t="n"/>
      <c r="K33" s="13" t="n"/>
      <c r="L33" s="13" t="n"/>
      <c r="M33" s="13" t="n"/>
      <c r="N33" s="13" t="n"/>
      <c r="O33" s="13" t="n"/>
      <c r="P33" s="13" t="n"/>
      <c r="Q33" s="10">
        <f>SUM(H33:O33)</f>
        <v/>
      </c>
      <c r="R33" s="13" t="n"/>
      <c r="S33" s="13" t="n"/>
      <c r="T33" s="13" t="n"/>
      <c r="U33" s="13" t="inlineStr">
        <is>
          <t>ゆみこさんが590円で１つお買い上げ</t>
        </is>
      </c>
      <c r="V33" s="13" t="n"/>
      <c r="W33" s="14">
        <f>SUM(650*H33,550*I33,500*J33,450*K33,400*L33,350*M33,300*N33,150*O33,50*P33,R33*S33)</f>
        <v/>
      </c>
    </row>
    <row r="34">
      <c r="B34" s="8" t="n">
        <v>44361</v>
      </c>
      <c r="C34" s="9">
        <f>TEXT(B34, "aaaa")</f>
        <v/>
      </c>
      <c r="D34" s="9" t="inlineStr">
        <is>
          <t>御徒町</t>
        </is>
      </c>
      <c r="E34" s="9" t="inlineStr">
        <is>
          <t>弁当</t>
        </is>
      </c>
      <c r="F34" s="10" t="inlineStr">
        <is>
          <t>カラアゲ弁当</t>
        </is>
      </c>
      <c r="G34" s="10" t="n">
        <v>6</v>
      </c>
      <c r="H34" s="10" t="n"/>
      <c r="I34" s="10" t="n">
        <v>6</v>
      </c>
      <c r="J34" s="10" t="n"/>
      <c r="K34" s="10" t="n"/>
      <c r="L34" s="10" t="n"/>
      <c r="M34" s="10" t="n"/>
      <c r="N34" s="10" t="n"/>
      <c r="O34" s="10" t="n"/>
      <c r="P34" s="10" t="n"/>
      <c r="Q34" s="10">
        <f>SUM(H34:O34)</f>
        <v/>
      </c>
      <c r="R34" s="10" t="n"/>
      <c r="S34" s="10" t="n"/>
      <c r="T34" s="10" t="n"/>
      <c r="U34" s="10" t="n"/>
      <c r="V34" s="10" t="n"/>
      <c r="W34" s="14">
        <f>SUM(650*H34,550*I34,500*J34,450*K34,400*L34,350*M34,300*N34,150*O34,50*P34,R34*S34)</f>
        <v/>
      </c>
    </row>
    <row r="35">
      <c r="B35" s="11" t="n">
        <v>44361</v>
      </c>
      <c r="C35" s="12">
        <f>TEXT(B35, "aaaa")</f>
        <v/>
      </c>
      <c r="D35" s="12" t="inlineStr">
        <is>
          <t>御徒町</t>
        </is>
      </c>
      <c r="E35" s="12" t="inlineStr">
        <is>
          <t>弁当</t>
        </is>
      </c>
      <c r="F35" s="13" t="inlineStr">
        <is>
          <t>鶏チャーハン</t>
        </is>
      </c>
      <c r="G35" s="13" t="n">
        <v>3</v>
      </c>
      <c r="H35" s="13" t="n"/>
      <c r="I35" s="13" t="n">
        <v>3</v>
      </c>
      <c r="J35" s="13" t="n"/>
      <c r="K35" s="13" t="n"/>
      <c r="L35" s="13" t="n"/>
      <c r="M35" s="13" t="n"/>
      <c r="N35" s="13" t="n"/>
      <c r="O35" s="13" t="n"/>
      <c r="P35" s="13" t="n"/>
      <c r="Q35" s="10">
        <f>SUM(H35:O35)</f>
        <v/>
      </c>
      <c r="R35" s="13" t="n"/>
      <c r="S35" s="13" t="n"/>
      <c r="T35" s="13" t="n"/>
      <c r="U35" s="13" t="n"/>
      <c r="V35" s="13" t="n"/>
      <c r="W35" s="14">
        <f>SUM(650*H35,550*I35,500*J35,450*K35,400*L35,350*M35,300*N35,150*O35,50*P35,R35*S35)</f>
        <v/>
      </c>
    </row>
    <row r="36">
      <c r="B36" s="8" t="n">
        <v>44362</v>
      </c>
      <c r="C36" s="9">
        <f>TEXT(B36, "aaaa")</f>
        <v/>
      </c>
      <c r="D36" s="9" t="inlineStr">
        <is>
          <t>御徒町</t>
        </is>
      </c>
      <c r="E36" s="9" t="inlineStr">
        <is>
          <t>弁当</t>
        </is>
      </c>
      <c r="F36" s="10" t="inlineStr">
        <is>
          <t>カラアゲ弁当</t>
        </is>
      </c>
      <c r="G36" s="10" t="n">
        <v>6</v>
      </c>
      <c r="H36" s="10" t="n"/>
      <c r="I36" s="10" t="n">
        <v>6</v>
      </c>
      <c r="J36" s="10" t="n"/>
      <c r="K36" s="10" t="n"/>
      <c r="L36" s="10" t="n"/>
      <c r="M36" s="10" t="n"/>
      <c r="N36" s="10" t="n"/>
      <c r="O36" s="10" t="n"/>
      <c r="P36" s="10" t="n"/>
      <c r="Q36" s="10">
        <f>SUM(H36:O36)</f>
        <v/>
      </c>
      <c r="R36" s="10" t="n"/>
      <c r="S36" s="10" t="n"/>
      <c r="T36" s="10" t="n"/>
      <c r="U36" s="10" t="n"/>
      <c r="V36" s="10" t="n"/>
      <c r="W36" s="14">
        <f>SUM(650*H36,550*I36,500*J36,450*K36,400*L36,350*M36,300*N36,150*O36,50*P36,R36*S36)</f>
        <v/>
      </c>
    </row>
    <row r="37">
      <c r="B37" s="11" t="n">
        <v>44362</v>
      </c>
      <c r="C37" s="12">
        <f>TEXT(B37, "aaaa")</f>
        <v/>
      </c>
      <c r="D37" s="12" t="inlineStr">
        <is>
          <t>御徒町</t>
        </is>
      </c>
      <c r="E37" s="12" t="inlineStr">
        <is>
          <t>弁当</t>
        </is>
      </c>
      <c r="F37" s="13" t="inlineStr">
        <is>
          <t>ひとくちカツカレー</t>
        </is>
      </c>
      <c r="G37" s="13" t="n">
        <v>8</v>
      </c>
      <c r="H37" s="13" t="n"/>
      <c r="I37" s="13" t="n">
        <v>6</v>
      </c>
      <c r="J37" s="13" t="n"/>
      <c r="K37" s="13" t="n"/>
      <c r="L37" s="13" t="n"/>
      <c r="M37" s="13" t="n"/>
      <c r="N37" s="13" t="n"/>
      <c r="O37" s="13" t="n"/>
      <c r="P37" s="13" t="n"/>
      <c r="Q37" s="10">
        <f>SUM(H37:O37)</f>
        <v/>
      </c>
      <c r="R37" s="13" t="n"/>
      <c r="S37" s="13" t="n"/>
      <c r="T37" s="13" t="n"/>
      <c r="U37" s="13" t="n"/>
      <c r="V37" s="13" t="n"/>
      <c r="W37" s="14">
        <f>SUM(650*H37,550*I37,500*J37,450*K37,400*L37,350*M37,300*N37,150*O37,50*P37,R37*S37)</f>
        <v/>
      </c>
    </row>
    <row r="38">
      <c r="B38" s="8" t="n">
        <v>44362</v>
      </c>
      <c r="C38" s="9">
        <f>TEXT(B38, "aaaa")</f>
        <v/>
      </c>
      <c r="D38" s="9" t="inlineStr">
        <is>
          <t>御徒町</t>
        </is>
      </c>
      <c r="E38" s="9" t="inlineStr">
        <is>
          <t>弁当</t>
        </is>
      </c>
      <c r="F38" s="10" t="inlineStr">
        <is>
          <t>サバの塩焼き弁当</t>
        </is>
      </c>
      <c r="G38" s="10" t="n">
        <v>6</v>
      </c>
      <c r="H38" s="10" t="n"/>
      <c r="I38" s="10" t="n">
        <v>5</v>
      </c>
      <c r="J38" s="10" t="n"/>
      <c r="K38" s="10" t="n"/>
      <c r="L38" s="10" t="n"/>
      <c r="M38" s="10" t="n"/>
      <c r="N38" s="10" t="n"/>
      <c r="O38" s="10" t="n"/>
      <c r="P38" s="10" t="n"/>
      <c r="Q38" s="10">
        <f>SUM(H38:O38)</f>
        <v/>
      </c>
      <c r="R38" s="10" t="n"/>
      <c r="S38" s="10" t="n"/>
      <c r="T38" s="10" t="n"/>
      <c r="U38" s="10" t="n"/>
      <c r="V38" s="10" t="n"/>
      <c r="W38" s="14">
        <f>SUM(650*H38,550*I38,500*J38,450*K38,400*L38,350*M38,300*N38,150*O38,50*P38,R38*S38)</f>
        <v/>
      </c>
    </row>
    <row r="39">
      <c r="B39" s="11" t="n">
        <v>44362</v>
      </c>
      <c r="C39" s="12">
        <f>TEXT(B39, "aaaa")</f>
        <v/>
      </c>
      <c r="D39" s="12" t="inlineStr">
        <is>
          <t>御徒町</t>
        </is>
      </c>
      <c r="E39" s="12" t="inlineStr">
        <is>
          <t>弁当</t>
        </is>
      </c>
      <c r="F39" s="13" t="inlineStr">
        <is>
          <t>ハンバーグ弁当</t>
        </is>
      </c>
      <c r="G39" s="13" t="n">
        <v>6</v>
      </c>
      <c r="H39" s="13" t="n"/>
      <c r="I39" s="13" t="n">
        <v>6</v>
      </c>
      <c r="J39" s="13" t="n"/>
      <c r="K39" s="13" t="n"/>
      <c r="L39" s="13" t="n"/>
      <c r="M39" s="13" t="n"/>
      <c r="N39" s="13" t="n"/>
      <c r="O39" s="13" t="n"/>
      <c r="P39" s="13" t="n"/>
      <c r="Q39" s="10">
        <f>SUM(H39:O39)</f>
        <v/>
      </c>
      <c r="R39" s="13" t="n"/>
      <c r="S39" s="13" t="n"/>
      <c r="T39" s="13" t="n"/>
      <c r="U39" s="13" t="n"/>
      <c r="V39" s="13" t="n"/>
      <c r="W39" s="14">
        <f>SUM(650*H39,550*I39,500*J39,450*K39,400*L39,350*M39,300*N39,150*O39,50*P39,R39*S39)</f>
        <v/>
      </c>
    </row>
    <row r="40">
      <c r="B40" s="8" t="n">
        <v>44362</v>
      </c>
      <c r="C40" s="9">
        <f>TEXT(B40, "aaaa")</f>
        <v/>
      </c>
      <c r="D40" s="9" t="inlineStr">
        <is>
          <t>御徒町</t>
        </is>
      </c>
      <c r="E40" s="9" t="inlineStr">
        <is>
          <t>弁当</t>
        </is>
      </c>
      <c r="F40" s="10" t="inlineStr">
        <is>
          <t>マーボー茄子弁当</t>
        </is>
      </c>
      <c r="G40" s="10" t="n">
        <v>6</v>
      </c>
      <c r="H40" s="10" t="n"/>
      <c r="I40" s="10" t="n">
        <v>5</v>
      </c>
      <c r="J40" s="10" t="n"/>
      <c r="K40" s="10" t="n"/>
      <c r="L40" s="10" t="n"/>
      <c r="M40" s="10" t="n"/>
      <c r="N40" s="10" t="n"/>
      <c r="O40" s="10" t="n"/>
      <c r="P40" s="10" t="n"/>
      <c r="Q40" s="10">
        <f>SUM(H40:O40)</f>
        <v/>
      </c>
      <c r="R40" s="10" t="n"/>
      <c r="S40" s="10" t="n"/>
      <c r="T40" s="10" t="n"/>
      <c r="U40" s="10" t="n"/>
      <c r="V40" s="10" t="n"/>
      <c r="W40" s="14">
        <f>SUM(650*H40,550*I40,500*J40,450*K40,400*L40,350*M40,300*N40,150*O40,50*P40,R40*S40)</f>
        <v/>
      </c>
    </row>
    <row r="41">
      <c r="B41" s="11" t="n">
        <v>44363</v>
      </c>
      <c r="C41" s="12">
        <f>TEXT(B41, "aaaa")</f>
        <v/>
      </c>
      <c r="D41" s="12" t="inlineStr">
        <is>
          <t>御徒町</t>
        </is>
      </c>
      <c r="E41" s="12" t="inlineStr">
        <is>
          <t>弁当</t>
        </is>
      </c>
      <c r="F41" s="13" t="inlineStr">
        <is>
          <t>豚のショウガ焼き弁当</t>
        </is>
      </c>
      <c r="G41" s="13" t="n">
        <v>9</v>
      </c>
      <c r="H41" s="13" t="n"/>
      <c r="I41" s="13" t="n">
        <v>6</v>
      </c>
      <c r="J41" s="13" t="n"/>
      <c r="K41" s="13" t="n"/>
      <c r="L41" s="13" t="n"/>
      <c r="M41" s="13" t="n"/>
      <c r="N41" s="13" t="n"/>
      <c r="O41" s="13" t="n"/>
      <c r="P41" s="13" t="n"/>
      <c r="Q41" s="10">
        <f>SUM(H41:O41)</f>
        <v/>
      </c>
      <c r="R41" s="13" t="n"/>
      <c r="S41" s="13" t="n"/>
      <c r="T41" s="13" t="n"/>
      <c r="U41" s="13" t="n"/>
      <c r="V41" s="13" t="n"/>
      <c r="W41" s="14">
        <f>SUM(650*H41,550*I41,500*J41,450*K41,400*L41,350*M41,300*N41,150*O41,50*P41,R41*S41)</f>
        <v/>
      </c>
    </row>
    <row r="42">
      <c r="B42" s="8" t="n">
        <v>44363</v>
      </c>
      <c r="C42" s="9">
        <f>TEXT(B42, "aaaa")</f>
        <v/>
      </c>
      <c r="D42" s="9" t="inlineStr">
        <is>
          <t>御徒町</t>
        </is>
      </c>
      <c r="E42" s="9" t="inlineStr">
        <is>
          <t>弁当</t>
        </is>
      </c>
      <c r="F42" s="10" t="inlineStr">
        <is>
          <t>赤魚の塩焼き弁当</t>
        </is>
      </c>
      <c r="G42" s="10" t="n">
        <v>6</v>
      </c>
      <c r="H42" s="10" t="n"/>
      <c r="I42" s="10" t="n">
        <v>4</v>
      </c>
      <c r="J42" s="10" t="n"/>
      <c r="K42" s="10" t="n">
        <v>1</v>
      </c>
      <c r="L42" s="10" t="n"/>
      <c r="M42" s="10" t="n"/>
      <c r="N42" s="10" t="n"/>
      <c r="O42" s="10" t="n"/>
      <c r="P42" s="10" t="n"/>
      <c r="Q42" s="10">
        <f>SUM(H42:O42)</f>
        <v/>
      </c>
      <c r="R42" s="10" t="n"/>
      <c r="S42" s="10" t="n"/>
      <c r="T42" s="10" t="n"/>
      <c r="U42" s="10" t="n"/>
      <c r="V42" s="10" t="n"/>
      <c r="W42" s="14">
        <f>SUM(650*H42,550*I42,500*J42,450*K42,400*L42,350*M42,300*N42,150*O42,50*P42,R42*S42)</f>
        <v/>
      </c>
    </row>
    <row r="43">
      <c r="B43" s="11" t="n">
        <v>44363</v>
      </c>
      <c r="C43" s="12">
        <f>TEXT(B43, "aaaa")</f>
        <v/>
      </c>
      <c r="D43" s="12" t="inlineStr">
        <is>
          <t>御徒町</t>
        </is>
      </c>
      <c r="E43" s="12" t="inlineStr">
        <is>
          <t>弁当</t>
        </is>
      </c>
      <c r="F43" s="13" t="inlineStr">
        <is>
          <t>クリームコロッケカレー</t>
        </is>
      </c>
      <c r="G43" s="13" t="n">
        <v>5</v>
      </c>
      <c r="H43" s="13" t="n"/>
      <c r="I43" s="13" t="n">
        <v>5</v>
      </c>
      <c r="J43" s="13" t="n"/>
      <c r="K43" s="13" t="n"/>
      <c r="L43" s="13" t="n"/>
      <c r="M43" s="13" t="n"/>
      <c r="N43" s="13" t="n"/>
      <c r="O43" s="13" t="n"/>
      <c r="P43" s="13" t="n"/>
      <c r="Q43" s="10">
        <f>SUM(H43:O43)</f>
        <v/>
      </c>
      <c r="R43" s="13" t="n"/>
      <c r="S43" s="13" t="n"/>
      <c r="T43" s="13" t="n"/>
      <c r="U43" s="13" t="n"/>
      <c r="V43" s="13" t="n"/>
      <c r="W43" s="14">
        <f>SUM(650*H43,550*I43,500*J43,450*K43,400*L43,350*M43,300*N43,150*O43,50*P43,R43*S43)</f>
        <v/>
      </c>
    </row>
    <row r="44">
      <c r="B44" s="8" t="n">
        <v>44363</v>
      </c>
      <c r="C44" s="9">
        <f>TEXT(B44, "aaaa")</f>
        <v/>
      </c>
      <c r="D44" s="9" t="inlineStr">
        <is>
          <t>御徒町</t>
        </is>
      </c>
      <c r="E44" s="9" t="inlineStr">
        <is>
          <t>弁当</t>
        </is>
      </c>
      <c r="F44" s="10" t="inlineStr">
        <is>
          <t>カラアゲ弁当</t>
        </is>
      </c>
      <c r="G44" s="10" t="n">
        <v>6</v>
      </c>
      <c r="H44" s="10" t="n"/>
      <c r="I44" s="10" t="n">
        <v>4</v>
      </c>
      <c r="J44" s="10" t="n"/>
      <c r="K44" s="10" t="n"/>
      <c r="L44" s="10" t="n"/>
      <c r="M44" s="10" t="n"/>
      <c r="N44" s="10" t="n"/>
      <c r="O44" s="10" t="n"/>
      <c r="P44" s="10" t="n"/>
      <c r="Q44" s="10">
        <f>SUM(H44:O44)</f>
        <v/>
      </c>
      <c r="R44" s="10" t="n"/>
      <c r="S44" s="10" t="n"/>
      <c r="T44" s="10" t="n"/>
      <c r="U44" s="10" t="n"/>
      <c r="V44" s="10" t="n"/>
      <c r="W44" s="14">
        <f>SUM(650*H44,550*I44,500*J44,450*K44,400*L44,350*M44,300*N44,150*O44,50*P44,R44*S44)</f>
        <v/>
      </c>
    </row>
    <row r="45">
      <c r="B45" s="11" t="n">
        <v>44363</v>
      </c>
      <c r="C45" s="12">
        <f>TEXT(B45, "aaaa")</f>
        <v/>
      </c>
      <c r="D45" s="12" t="inlineStr">
        <is>
          <t>御徒町</t>
        </is>
      </c>
      <c r="E45" s="12" t="inlineStr">
        <is>
          <t>弁当</t>
        </is>
      </c>
      <c r="F45" s="13" t="inlineStr">
        <is>
          <t>ミックスフライ弁当</t>
        </is>
      </c>
      <c r="G45" s="13" t="n">
        <v>6</v>
      </c>
      <c r="H45" s="13" t="n"/>
      <c r="I45" s="13" t="n">
        <v>1</v>
      </c>
      <c r="J45" s="13" t="n"/>
      <c r="K45" s="13" t="n">
        <v>1</v>
      </c>
      <c r="L45" s="13" t="n"/>
      <c r="M45" s="13" t="n"/>
      <c r="N45" s="13" t="n"/>
      <c r="O45" s="13" t="n"/>
      <c r="P45" s="13" t="n"/>
      <c r="Q45" s="10">
        <f>SUM(H45:O45)</f>
        <v/>
      </c>
      <c r="R45" s="13" t="n"/>
      <c r="S45" s="13" t="n"/>
      <c r="T45" s="13" t="n"/>
      <c r="U45" s="13" t="n"/>
      <c r="V45" s="13" t="n"/>
      <c r="W45" s="14">
        <f>SUM(650*H45,550*I45,500*J45,450*K45,400*L45,350*M45,300*N45,150*O45,50*P45,R45*S45)</f>
        <v/>
      </c>
    </row>
    <row r="46">
      <c r="B46" s="8" t="n">
        <v>44364</v>
      </c>
      <c r="C46" s="9">
        <f>TEXT(B46, "aaaa")</f>
        <v/>
      </c>
      <c r="D46" s="9" t="inlineStr">
        <is>
          <t>御徒町</t>
        </is>
      </c>
      <c r="E46" s="9" t="inlineStr">
        <is>
          <t>弁当</t>
        </is>
      </c>
      <c r="F46" s="10" t="inlineStr">
        <is>
          <t>イカフライカレー</t>
        </is>
      </c>
      <c r="G46" s="10" t="n">
        <v>5</v>
      </c>
      <c r="H46" s="10" t="n"/>
      <c r="I46" s="10" t="n">
        <v>5</v>
      </c>
      <c r="J46" s="10" t="n"/>
      <c r="K46" s="10" t="n"/>
      <c r="L46" s="10" t="n"/>
      <c r="M46" s="10" t="n"/>
      <c r="N46" s="10" t="n"/>
      <c r="O46" s="10" t="n"/>
      <c r="P46" s="10" t="n"/>
      <c r="Q46" s="10">
        <f>SUM(H46:O46)</f>
        <v/>
      </c>
      <c r="R46" s="10" t="n"/>
      <c r="S46" s="10" t="n"/>
      <c r="T46" s="10" t="n"/>
      <c r="U46" s="10" t="n"/>
      <c r="V46" s="10" t="n"/>
      <c r="W46" s="14">
        <f>SUM(650*H46,550*I46,500*J46,450*K46,400*L46,350*M46,300*N46,150*O46,50*P46,R46*S46)</f>
        <v/>
      </c>
    </row>
    <row r="47">
      <c r="B47" s="11" t="n">
        <v>44364</v>
      </c>
      <c r="C47" s="12">
        <f>TEXT(B47, "aaaa")</f>
        <v/>
      </c>
      <c r="D47" s="12" t="inlineStr">
        <is>
          <t>御徒町</t>
        </is>
      </c>
      <c r="E47" s="12" t="inlineStr">
        <is>
          <t>弁当</t>
        </is>
      </c>
      <c r="F47" s="13" t="inlineStr">
        <is>
          <t>シャケの塩焼き弁当</t>
        </is>
      </c>
      <c r="G47" s="13" t="n">
        <v>3</v>
      </c>
      <c r="H47" s="13" t="n"/>
      <c r="I47" s="13" t="n">
        <v>3</v>
      </c>
      <c r="J47" s="13" t="n"/>
      <c r="K47" s="13" t="n"/>
      <c r="L47" s="13" t="n"/>
      <c r="M47" s="13" t="n"/>
      <c r="N47" s="13" t="n"/>
      <c r="O47" s="13" t="n"/>
      <c r="P47" s="13" t="n"/>
      <c r="Q47" s="10">
        <f>SUM(H47:O47)</f>
        <v/>
      </c>
      <c r="R47" s="13" t="n"/>
      <c r="S47" s="13" t="n"/>
      <c r="T47" s="13" t="n"/>
      <c r="U47" s="13" t="n"/>
      <c r="V47" s="13" t="n"/>
      <c r="W47" s="14">
        <f>SUM(650*H47,550*I47,500*J47,450*K47,400*L47,350*M47,300*N47,150*O47,50*P47,R47*S47)</f>
        <v/>
      </c>
    </row>
    <row r="48">
      <c r="B48" s="8" t="n">
        <v>44364</v>
      </c>
      <c r="C48" s="9">
        <f>TEXT(B48, "aaaa")</f>
        <v/>
      </c>
      <c r="D48" s="9" t="inlineStr">
        <is>
          <t>御徒町</t>
        </is>
      </c>
      <c r="E48" s="9" t="inlineStr">
        <is>
          <t>弁当</t>
        </is>
      </c>
      <c r="F48" s="10" t="inlineStr">
        <is>
          <t>サバの塩焼き弁当</t>
        </is>
      </c>
      <c r="G48" s="10" t="n">
        <v>3</v>
      </c>
      <c r="H48" s="10" t="n"/>
      <c r="I48" s="10" t="n">
        <v>3</v>
      </c>
      <c r="J48" s="10" t="n"/>
      <c r="K48" s="10" t="n"/>
      <c r="L48" s="10" t="n"/>
      <c r="M48" s="10" t="n"/>
      <c r="N48" s="10" t="n"/>
      <c r="O48" s="10" t="n"/>
      <c r="P48" s="10" t="n"/>
      <c r="Q48" s="10">
        <f>SUM(H48:O48)</f>
        <v/>
      </c>
      <c r="R48" s="10" t="n"/>
      <c r="S48" s="10" t="n"/>
      <c r="T48" s="10" t="n"/>
      <c r="U48" s="10" t="n"/>
      <c r="V48" s="10" t="n"/>
      <c r="W48" s="14">
        <f>SUM(650*H48,550*I48,500*J48,450*K48,400*L48,350*M48,300*N48,150*O48,50*P48,R48*S48)</f>
        <v/>
      </c>
    </row>
    <row r="49">
      <c r="B49" s="11" t="n">
        <v>44364</v>
      </c>
      <c r="C49" s="12">
        <f>TEXT(B49, "aaaa")</f>
        <v/>
      </c>
      <c r="D49" s="12" t="inlineStr">
        <is>
          <t>御徒町</t>
        </is>
      </c>
      <c r="E49" s="12" t="inlineStr">
        <is>
          <t>弁当</t>
        </is>
      </c>
      <c r="F49" s="13" t="inlineStr">
        <is>
          <t>カラアゲ弁当</t>
        </is>
      </c>
      <c r="G49" s="13" t="n">
        <v>6</v>
      </c>
      <c r="H49" s="13" t="n"/>
      <c r="I49" s="13" t="n">
        <v>5</v>
      </c>
      <c r="J49" s="13" t="n"/>
      <c r="K49" s="13" t="n">
        <v>1</v>
      </c>
      <c r="L49" s="13" t="n"/>
      <c r="M49" s="13" t="n"/>
      <c r="N49" s="13" t="n"/>
      <c r="O49" s="13" t="n"/>
      <c r="P49" s="13" t="n"/>
      <c r="Q49" s="10">
        <f>SUM(H49:O49)</f>
        <v/>
      </c>
      <c r="R49" s="13" t="n"/>
      <c r="S49" s="13" t="n"/>
      <c r="T49" s="13" t="n"/>
      <c r="U49" s="13" t="n"/>
      <c r="V49" s="13" t="n"/>
      <c r="W49" s="14">
        <f>SUM(650*H49,550*I49,500*J49,450*K49,400*L49,350*M49,300*N49,150*O49,50*P49,R49*S49)</f>
        <v/>
      </c>
    </row>
    <row r="50">
      <c r="B50" s="8" t="n">
        <v>44364</v>
      </c>
      <c r="C50" s="9">
        <f>TEXT(B50, "aaaa")</f>
        <v/>
      </c>
      <c r="D50" s="9" t="inlineStr">
        <is>
          <t>御徒町</t>
        </is>
      </c>
      <c r="E50" s="9" t="inlineStr">
        <is>
          <t>弁当</t>
        </is>
      </c>
      <c r="F50" s="10" t="inlineStr">
        <is>
          <t>メンチカツ弁当</t>
        </is>
      </c>
      <c r="G50" s="10" t="n">
        <v>4</v>
      </c>
      <c r="H50" s="10" t="n"/>
      <c r="I50" s="10" t="n">
        <v>1</v>
      </c>
      <c r="J50" s="10" t="n"/>
      <c r="K50" s="10" t="n"/>
      <c r="L50" s="10" t="n"/>
      <c r="M50" s="10" t="n"/>
      <c r="N50" s="10" t="n"/>
      <c r="O50" s="10" t="n"/>
      <c r="P50" s="10" t="n"/>
      <c r="Q50" s="10">
        <f>SUM(H50:O50)</f>
        <v/>
      </c>
      <c r="R50" s="10" t="n"/>
      <c r="S50" s="10" t="n"/>
      <c r="T50" s="10" t="n"/>
      <c r="U50" s="10" t="n"/>
      <c r="V50" s="10" t="n"/>
      <c r="W50" s="14">
        <f>SUM(650*H50,550*I50,500*J50,450*K50,400*L50,350*M50,300*N50,150*O50,50*P50,R50*S50)</f>
        <v/>
      </c>
    </row>
    <row r="51">
      <c r="B51" s="11" t="n">
        <v>44364</v>
      </c>
      <c r="C51" s="12">
        <f>TEXT(B51, "aaaa")</f>
        <v/>
      </c>
      <c r="D51" s="12" t="inlineStr">
        <is>
          <t>御徒町</t>
        </is>
      </c>
      <c r="E51" s="12" t="inlineStr">
        <is>
          <t>弁当</t>
        </is>
      </c>
      <c r="F51" s="13" t="inlineStr">
        <is>
          <t>鶏チャーハン</t>
        </is>
      </c>
      <c r="G51" s="13" t="n">
        <v>4</v>
      </c>
      <c r="H51" s="13" t="n"/>
      <c r="I51" s="13" t="n">
        <v>4</v>
      </c>
      <c r="J51" s="13" t="n"/>
      <c r="K51" s="13" t="n"/>
      <c r="L51" s="13" t="n"/>
      <c r="M51" s="13" t="n"/>
      <c r="N51" s="13" t="n"/>
      <c r="O51" s="13" t="n"/>
      <c r="P51" s="13" t="n"/>
      <c r="Q51" s="10">
        <f>SUM(H51:O51)</f>
        <v/>
      </c>
      <c r="R51" s="13" t="n"/>
      <c r="S51" s="13" t="n"/>
      <c r="T51" s="13" t="n"/>
      <c r="U51" s="13" t="n"/>
      <c r="V51" s="13" t="n"/>
      <c r="W51" s="14">
        <f>SUM(650*H51,550*I51,500*J51,450*K51,400*L51,350*M51,300*N51,150*O51,50*P51,R51*S51)</f>
        <v/>
      </c>
    </row>
    <row r="52">
      <c r="B52" s="8" t="n">
        <v>44364</v>
      </c>
      <c r="C52" s="9">
        <f>TEXT(B52, "aaaa")</f>
        <v/>
      </c>
      <c r="D52" s="9" t="inlineStr">
        <is>
          <t>御徒町</t>
        </is>
      </c>
      <c r="E52" s="9" t="inlineStr">
        <is>
          <t>弁当</t>
        </is>
      </c>
      <c r="F52" s="10" t="inlineStr">
        <is>
          <t>ユーリンチー丼</t>
        </is>
      </c>
      <c r="G52" s="10" t="n">
        <v>4</v>
      </c>
      <c r="H52" s="10" t="n"/>
      <c r="I52" s="10" t="n">
        <v>4</v>
      </c>
      <c r="J52" s="10" t="n"/>
      <c r="K52" s="10" t="n"/>
      <c r="L52" s="10" t="n"/>
      <c r="M52" s="10" t="n"/>
      <c r="N52" s="10" t="n"/>
      <c r="O52" s="10" t="n"/>
      <c r="P52" s="10" t="n"/>
      <c r="Q52" s="10">
        <f>SUM(H52:O52)</f>
        <v/>
      </c>
      <c r="R52" s="10" t="n"/>
      <c r="S52" s="10" t="n"/>
      <c r="T52" s="10" t="n"/>
      <c r="U52" s="10" t="n"/>
      <c r="V52" s="10" t="n"/>
      <c r="W52" s="14">
        <f>SUM(650*H52,550*I52,500*J52,450*K52,400*L52,350*M52,300*N52,150*O52,50*P52,R52*S52)</f>
        <v/>
      </c>
    </row>
    <row r="53">
      <c r="B53" s="11" t="n">
        <v>44365</v>
      </c>
      <c r="C53" s="12">
        <f>TEXT(B53, "aaaa")</f>
        <v/>
      </c>
      <c r="D53" s="12" t="inlineStr">
        <is>
          <t>御徒町</t>
        </is>
      </c>
      <c r="E53" s="12" t="inlineStr">
        <is>
          <t>弁当</t>
        </is>
      </c>
      <c r="F53" s="13" t="inlineStr">
        <is>
          <t>シャケの塩焼き弁当</t>
        </is>
      </c>
      <c r="G53" s="13" t="n">
        <v>2</v>
      </c>
      <c r="H53" s="13" t="n"/>
      <c r="I53" s="13" t="n">
        <v>1</v>
      </c>
      <c r="J53" s="13" t="n"/>
      <c r="K53" s="13" t="n"/>
      <c r="L53" s="13" t="n"/>
      <c r="M53" s="13" t="n"/>
      <c r="N53" s="13" t="n"/>
      <c r="O53" s="13" t="n"/>
      <c r="P53" s="13" t="n"/>
      <c r="Q53" s="10">
        <f>SUM(H53:O53)</f>
        <v/>
      </c>
      <c r="R53" s="13" t="n"/>
      <c r="S53" s="13" t="n"/>
      <c r="T53" s="13" t="n"/>
      <c r="U53" s="13" t="n"/>
      <c r="V53" s="13" t="n"/>
      <c r="W53" s="14">
        <f>SUM(650*H53,550*I53,500*J53,450*K53,400*L53,350*M53,300*N53,150*O53,50*P53,R53*S53)</f>
        <v/>
      </c>
    </row>
    <row r="54">
      <c r="B54" s="8" t="n">
        <v>44365</v>
      </c>
      <c r="C54" s="9">
        <f>TEXT(B54, "aaaa")</f>
        <v/>
      </c>
      <c r="D54" s="9" t="inlineStr">
        <is>
          <t>御徒町</t>
        </is>
      </c>
      <c r="E54" s="9" t="inlineStr">
        <is>
          <t>弁当</t>
        </is>
      </c>
      <c r="F54" s="10" t="inlineStr">
        <is>
          <t>サバの塩焼き弁当</t>
        </is>
      </c>
      <c r="G54" s="10" t="n">
        <v>3</v>
      </c>
      <c r="H54" s="10" t="n"/>
      <c r="I54" s="10" t="n">
        <v>2</v>
      </c>
      <c r="J54" s="10" t="n"/>
      <c r="K54" s="10" t="n">
        <v>1</v>
      </c>
      <c r="L54" s="10" t="n"/>
      <c r="M54" s="10" t="n"/>
      <c r="N54" s="10" t="n"/>
      <c r="O54" s="10" t="n"/>
      <c r="P54" s="10" t="n"/>
      <c r="Q54" s="10">
        <f>SUM(H54:O54)</f>
        <v/>
      </c>
      <c r="R54" s="10" t="n"/>
      <c r="S54" s="10" t="n"/>
      <c r="T54" s="10" t="n"/>
      <c r="U54" s="10" t="n"/>
      <c r="V54" s="10" t="n"/>
      <c r="W54" s="14">
        <f>SUM(650*H54,550*I54,500*J54,450*K54,400*L54,350*M54,300*N54,150*O54,50*P54,R54*S54)</f>
        <v/>
      </c>
    </row>
    <row r="55">
      <c r="B55" s="11" t="n">
        <v>44365</v>
      </c>
      <c r="C55" s="12">
        <f>TEXT(B55, "aaaa")</f>
        <v/>
      </c>
      <c r="D55" s="12" t="inlineStr">
        <is>
          <t>御徒町</t>
        </is>
      </c>
      <c r="E55" s="12" t="inlineStr">
        <is>
          <t>弁当</t>
        </is>
      </c>
      <c r="F55" s="13" t="inlineStr">
        <is>
          <t>ハンバーグカレー</t>
        </is>
      </c>
      <c r="G55" s="13" t="n">
        <v>9</v>
      </c>
      <c r="H55" s="13" t="n"/>
      <c r="I55" s="13" t="n">
        <v>8</v>
      </c>
      <c r="J55" s="13" t="n"/>
      <c r="K55" s="13" t="n">
        <v>1</v>
      </c>
      <c r="L55" s="13" t="n"/>
      <c r="M55" s="13" t="n"/>
      <c r="N55" s="13" t="n"/>
      <c r="O55" s="13" t="n"/>
      <c r="P55" s="13" t="n"/>
      <c r="Q55" s="10">
        <f>SUM(H55:O55)</f>
        <v/>
      </c>
      <c r="R55" s="13" t="n"/>
      <c r="S55" s="13" t="n"/>
      <c r="T55" s="13" t="n"/>
      <c r="U55" s="13" t="n"/>
      <c r="V55" s="13" t="n"/>
      <c r="W55" s="14">
        <f>SUM(650*H55,550*I55,500*J55,450*K55,400*L55,350*M55,300*N55,150*O55,50*P55,R55*S55)</f>
        <v/>
      </c>
    </row>
    <row r="56">
      <c r="B56" s="8" t="n">
        <v>44365</v>
      </c>
      <c r="C56" s="9">
        <f>TEXT(B56, "aaaa")</f>
        <v/>
      </c>
      <c r="D56" s="9" t="inlineStr">
        <is>
          <t>御徒町</t>
        </is>
      </c>
      <c r="E56" s="9" t="inlineStr">
        <is>
          <t>弁当</t>
        </is>
      </c>
      <c r="F56" s="10" t="inlineStr">
        <is>
          <t>鶏のカレーチャーハン</t>
        </is>
      </c>
      <c r="G56" s="10" t="n">
        <v>3</v>
      </c>
      <c r="H56" s="10" t="n"/>
      <c r="I56" s="10" t="n">
        <v>3</v>
      </c>
      <c r="J56" s="10" t="n"/>
      <c r="K56" s="10" t="n"/>
      <c r="L56" s="10" t="n"/>
      <c r="M56" s="10" t="n"/>
      <c r="N56" s="10" t="n"/>
      <c r="O56" s="10" t="n"/>
      <c r="P56" s="10" t="n"/>
      <c r="Q56" s="10">
        <f>SUM(H56:O56)</f>
        <v/>
      </c>
      <c r="R56" s="10" t="n"/>
      <c r="S56" s="10" t="n"/>
      <c r="T56" s="10" t="n"/>
      <c r="U56" s="10" t="n"/>
      <c r="V56" s="10" t="n"/>
      <c r="W56" s="14">
        <f>SUM(650*H56,550*I56,500*J56,450*K56,400*L56,350*M56,300*N56,150*O56,50*P56,R56*S56)</f>
        <v/>
      </c>
    </row>
    <row r="57">
      <c r="B57" s="11" t="n">
        <v>44365</v>
      </c>
      <c r="C57" s="12">
        <f>TEXT(B57, "aaaa")</f>
        <v/>
      </c>
      <c r="D57" s="12" t="inlineStr">
        <is>
          <t>御徒町</t>
        </is>
      </c>
      <c r="E57" s="12" t="inlineStr">
        <is>
          <t>弁当</t>
        </is>
      </c>
      <c r="F57" s="13" t="inlineStr">
        <is>
          <t>ハンバーグ弁当</t>
        </is>
      </c>
      <c r="G57" s="13" t="n">
        <v>6</v>
      </c>
      <c r="H57" s="13" t="n"/>
      <c r="I57" s="13" t="n">
        <v>6</v>
      </c>
      <c r="J57" s="13" t="n"/>
      <c r="K57" s="13" t="n"/>
      <c r="L57" s="13" t="n"/>
      <c r="M57" s="13" t="n"/>
      <c r="N57" s="13" t="n"/>
      <c r="O57" s="13" t="n"/>
      <c r="P57" s="13" t="n"/>
      <c r="Q57" s="10">
        <f>SUM(H57:O57)</f>
        <v/>
      </c>
      <c r="R57" s="13" t="n"/>
      <c r="S57" s="13" t="n"/>
      <c r="T57" s="13" t="n"/>
      <c r="U57" s="13" t="n"/>
      <c r="V57" s="13" t="n"/>
      <c r="W57" s="14">
        <f>SUM(650*H57,550*I57,500*J57,450*K57,400*L57,350*M57,300*N57,150*O57,50*P57,R57*S57)</f>
        <v/>
      </c>
    </row>
    <row r="58">
      <c r="B58" s="8" t="n">
        <v>44365</v>
      </c>
      <c r="C58" s="9">
        <f>TEXT(B58, "aaaa")</f>
        <v/>
      </c>
      <c r="D58" s="9" t="inlineStr">
        <is>
          <t>御徒町</t>
        </is>
      </c>
      <c r="E58" s="9" t="inlineStr">
        <is>
          <t>弁当</t>
        </is>
      </c>
      <c r="F58" s="10" t="inlineStr">
        <is>
          <t>肉野菜炒め弁当</t>
        </is>
      </c>
      <c r="G58" s="10" t="n">
        <v>4</v>
      </c>
      <c r="H58" s="10" t="n"/>
      <c r="I58" s="10" t="n">
        <v>3</v>
      </c>
      <c r="J58" s="10" t="n"/>
      <c r="K58" s="10" t="n"/>
      <c r="L58" s="10" t="n"/>
      <c r="M58" s="10" t="n"/>
      <c r="N58" s="10" t="n"/>
      <c r="O58" s="10" t="n"/>
      <c r="P58" s="10" t="n"/>
      <c r="Q58" s="10">
        <f>SUM(H58:O58)</f>
        <v/>
      </c>
      <c r="R58" s="10" t="n"/>
      <c r="S58" s="10" t="n"/>
      <c r="T58" s="10" t="n"/>
      <c r="U58" s="10" t="n"/>
      <c r="V58" s="10" t="n"/>
      <c r="W58" s="14">
        <f>SUM(650*H58,550*I58,500*J58,450*K58,400*L58,350*M58,300*N58,150*O58,50*P58,R58*S58)</f>
        <v/>
      </c>
    </row>
    <row r="59">
      <c r="B59" s="11" t="n">
        <v>44365</v>
      </c>
      <c r="C59" s="12">
        <f>TEXT(B59, "aaaa")</f>
        <v/>
      </c>
      <c r="D59" s="12" t="inlineStr">
        <is>
          <t>御徒町</t>
        </is>
      </c>
      <c r="E59" s="12" t="inlineStr">
        <is>
          <t>弁当</t>
        </is>
      </c>
      <c r="F59" s="13" t="inlineStr">
        <is>
          <t>カラアゲ弁当</t>
        </is>
      </c>
      <c r="G59" s="13" t="n">
        <v>4</v>
      </c>
      <c r="H59" s="13" t="n"/>
      <c r="I59" s="13" t="n">
        <v>4</v>
      </c>
      <c r="J59" s="13" t="n"/>
      <c r="K59" s="13" t="n"/>
      <c r="L59" s="13" t="n"/>
      <c r="M59" s="13" t="n"/>
      <c r="N59" s="13" t="n"/>
      <c r="O59" s="13" t="n"/>
      <c r="P59" s="13" t="n"/>
      <c r="Q59" s="10">
        <f>SUM(H59:O59)</f>
        <v/>
      </c>
      <c r="R59" s="13" t="n"/>
      <c r="S59" s="13" t="n"/>
      <c r="T59" s="13" t="n"/>
      <c r="U59" s="13" t="n"/>
      <c r="V59" s="13" t="n"/>
      <c r="W59" s="14">
        <f>SUM(650*H59,550*I59,500*J59,450*K59,400*L59,350*M59,300*N59,150*O59,50*P59,R59*S59)</f>
        <v/>
      </c>
    </row>
    <row r="60">
      <c r="B60" s="8" t="n">
        <v>44368</v>
      </c>
      <c r="C60" s="9">
        <f>TEXT(B60, "aaaa")</f>
        <v/>
      </c>
      <c r="D60" s="9" t="inlineStr">
        <is>
          <t>御徒町</t>
        </is>
      </c>
      <c r="E60" s="9" t="inlineStr">
        <is>
          <t>弁当</t>
        </is>
      </c>
      <c r="F60" s="10" t="inlineStr">
        <is>
          <t>カラアゲ弁当</t>
        </is>
      </c>
      <c r="G60" s="10" t="n">
        <v>6</v>
      </c>
      <c r="H60" s="10" t="n"/>
      <c r="I60" s="10" t="n">
        <v>0</v>
      </c>
      <c r="J60" s="10" t="n"/>
      <c r="K60" s="10" t="n"/>
      <c r="L60" s="10" t="n"/>
      <c r="M60" s="10" t="n"/>
      <c r="N60" s="10" t="n"/>
      <c r="O60" s="10" t="n"/>
      <c r="P60" s="10" t="n"/>
      <c r="Q60" s="10">
        <f>SUM(H60:O60)</f>
        <v/>
      </c>
      <c r="R60" s="10" t="n"/>
      <c r="S60" s="10" t="n"/>
      <c r="T60" s="10" t="n"/>
      <c r="U60" s="10" t="n"/>
      <c r="V60" s="10" t="n"/>
      <c r="W60" s="14">
        <f>SUM(650*H60,550*I60,500*J60,450*K60,400*L60,350*M60,300*N60,150*O60,50*P60,R60*S60)</f>
        <v/>
      </c>
    </row>
    <row r="61">
      <c r="B61" s="11" t="n">
        <v>44368</v>
      </c>
      <c r="C61" s="12">
        <f>TEXT(B61, "aaaa")</f>
        <v/>
      </c>
      <c r="D61" s="12" t="inlineStr">
        <is>
          <t>御徒町</t>
        </is>
      </c>
      <c r="E61" s="12" t="inlineStr">
        <is>
          <t>弁当</t>
        </is>
      </c>
      <c r="F61" s="13" t="inlineStr">
        <is>
          <t>サバの塩焼き弁当</t>
        </is>
      </c>
      <c r="G61" s="13" t="n">
        <v>3</v>
      </c>
      <c r="H61" s="13" t="n"/>
      <c r="I61" s="13" t="n">
        <v>1</v>
      </c>
      <c r="J61" s="13" t="n"/>
      <c r="K61" s="13" t="n"/>
      <c r="L61" s="13" t="n"/>
      <c r="M61" s="13" t="n"/>
      <c r="N61" s="13" t="n"/>
      <c r="O61" s="13" t="n"/>
      <c r="P61" s="13" t="n"/>
      <c r="Q61" s="10">
        <f>SUM(H61:O61)</f>
        <v/>
      </c>
      <c r="R61" s="13" t="n"/>
      <c r="S61" s="13" t="n"/>
      <c r="T61" s="13" t="n"/>
      <c r="U61" s="13" t="n"/>
      <c r="V61" s="13" t="n"/>
      <c r="W61" s="14">
        <f>SUM(650*H61,550*I61,500*J61,450*K61,400*L61,350*M61,300*N61,150*O61,50*P61,R61*S61)</f>
        <v/>
      </c>
    </row>
    <row r="62">
      <c r="B62" s="8" t="n">
        <v>44368</v>
      </c>
      <c r="C62" s="9">
        <f>TEXT(B62, "aaaa")</f>
        <v/>
      </c>
      <c r="D62" s="9" t="inlineStr">
        <is>
          <t>御徒町</t>
        </is>
      </c>
      <c r="E62" s="9" t="inlineStr">
        <is>
          <t>弁当</t>
        </is>
      </c>
      <c r="F62" s="10" t="inlineStr">
        <is>
          <t>コロッケカレー</t>
        </is>
      </c>
      <c r="G62" s="10" t="n">
        <v>9</v>
      </c>
      <c r="H62" s="10" t="n"/>
      <c r="I62" s="10" t="n">
        <v>6</v>
      </c>
      <c r="J62" s="10" t="n"/>
      <c r="K62" s="10" t="n"/>
      <c r="L62" s="10" t="n"/>
      <c r="M62" s="10" t="n"/>
      <c r="N62" s="10" t="n"/>
      <c r="O62" s="10" t="n"/>
      <c r="P62" s="10" t="n"/>
      <c r="Q62" s="10">
        <f>SUM(H62:O62)</f>
        <v/>
      </c>
      <c r="R62" s="10" t="n"/>
      <c r="S62" s="10" t="n"/>
      <c r="T62" s="10" t="n"/>
      <c r="U62" s="10" t="n"/>
      <c r="V62" s="10" t="n"/>
      <c r="W62" s="14">
        <f>SUM(650*H62,550*I62,500*J62,450*K62,400*L62,350*M62,300*N62,150*O62,50*P62,R62*S62)</f>
        <v/>
      </c>
    </row>
    <row r="63">
      <c r="B63" s="11" t="n">
        <v>44368</v>
      </c>
      <c r="C63" s="12">
        <f>TEXT(B63, "aaaa")</f>
        <v/>
      </c>
      <c r="D63" s="12" t="inlineStr">
        <is>
          <t>御徒町</t>
        </is>
      </c>
      <c r="E63" s="12" t="inlineStr">
        <is>
          <t>弁当</t>
        </is>
      </c>
      <c r="F63" s="13" t="inlineStr">
        <is>
          <t>サバの味噌煮弁当</t>
        </is>
      </c>
      <c r="G63" s="13" t="n">
        <v>3</v>
      </c>
      <c r="H63" s="13" t="n"/>
      <c r="I63" s="13" t="n">
        <v>2</v>
      </c>
      <c r="J63" s="13" t="n"/>
      <c r="K63" s="13" t="n"/>
      <c r="L63" s="13" t="n"/>
      <c r="M63" s="13" t="n"/>
      <c r="N63" s="13" t="n"/>
      <c r="O63" s="13" t="n"/>
      <c r="P63" s="13" t="n"/>
      <c r="Q63" s="10">
        <f>SUM(H63:O63)</f>
        <v/>
      </c>
      <c r="R63" s="13" t="n"/>
      <c r="S63" s="13" t="n"/>
      <c r="T63" s="13" t="n"/>
      <c r="U63" s="13" t="n"/>
      <c r="V63" s="13" t="n"/>
      <c r="W63" s="14">
        <f>SUM(650*H63,550*I63,500*J63,450*K63,400*L63,350*M63,300*N63,150*O63,50*P63,R63*S63)</f>
        <v/>
      </c>
    </row>
    <row r="64">
      <c r="B64" s="8" t="n">
        <v>44368</v>
      </c>
      <c r="C64" s="9">
        <f>TEXT(B64, "aaaa")</f>
        <v/>
      </c>
      <c r="D64" s="9" t="inlineStr">
        <is>
          <t>御徒町</t>
        </is>
      </c>
      <c r="E64" s="9" t="inlineStr">
        <is>
          <t>弁当</t>
        </is>
      </c>
      <c r="F64" s="10" t="inlineStr">
        <is>
          <t>トンカツ弁当</t>
        </is>
      </c>
      <c r="G64" s="10" t="n">
        <v>3</v>
      </c>
      <c r="H64" s="10" t="n"/>
      <c r="I64" s="10" t="n">
        <v>3</v>
      </c>
      <c r="J64" s="10" t="n"/>
      <c r="K64" s="10" t="n"/>
      <c r="L64" s="10" t="n"/>
      <c r="M64" s="10" t="n"/>
      <c r="N64" s="10" t="n"/>
      <c r="O64" s="10" t="n"/>
      <c r="P64" s="10" t="n"/>
      <c r="Q64" s="10">
        <f>SUM(H64:O64)</f>
        <v/>
      </c>
      <c r="R64" s="10" t="n"/>
      <c r="S64" s="10" t="n"/>
      <c r="T64" s="10" t="n"/>
      <c r="U64" s="10" t="n"/>
      <c r="V64" s="10" t="n"/>
      <c r="W64" s="14">
        <f>SUM(650*H64,550*I64,500*J64,450*K64,400*L64,350*M64,300*N64,150*O64,50*P64,R64*S64)</f>
        <v/>
      </c>
    </row>
    <row r="65">
      <c r="B65" s="11" t="n">
        <v>44368</v>
      </c>
      <c r="C65" s="12">
        <f>TEXT(B65, "aaaa")</f>
        <v/>
      </c>
      <c r="D65" s="12" t="inlineStr">
        <is>
          <t>御徒町</t>
        </is>
      </c>
      <c r="E65" s="12" t="inlineStr">
        <is>
          <t>弁当</t>
        </is>
      </c>
      <c r="F65" s="13" t="inlineStr">
        <is>
          <t>ロールキャベツ弁当</t>
        </is>
      </c>
      <c r="G65" s="13" t="n">
        <v>5</v>
      </c>
      <c r="H65" s="13" t="n"/>
      <c r="I65" s="13" t="n">
        <v>1</v>
      </c>
      <c r="J65" s="13" t="n"/>
      <c r="K65" s="13" t="n"/>
      <c r="L65" s="13" t="n"/>
      <c r="M65" s="13" t="n"/>
      <c r="N65" s="13" t="n"/>
      <c r="O65" s="13" t="n"/>
      <c r="P65" s="13" t="n"/>
      <c r="Q65" s="10">
        <f>SUM(H65:O65)</f>
        <v/>
      </c>
      <c r="R65" s="13" t="n"/>
      <c r="S65" s="13" t="n"/>
      <c r="T65" s="13" t="n"/>
      <c r="U65" s="13" t="n"/>
      <c r="V65" s="13" t="n"/>
      <c r="W65" s="14">
        <f>SUM(650*H65,550*I65,500*J65,450*K65,400*L65,350*M65,300*N65,150*O65,50*P65,R65*S65)</f>
        <v/>
      </c>
    </row>
    <row r="66">
      <c r="B66" s="8" t="n">
        <v>44369</v>
      </c>
      <c r="C66" s="9">
        <f>TEXT(B66, "aaaa")</f>
        <v/>
      </c>
      <c r="D66" s="9" t="inlineStr">
        <is>
          <t>御徒町</t>
        </is>
      </c>
      <c r="E66" s="9" t="inlineStr">
        <is>
          <t>弁当</t>
        </is>
      </c>
      <c r="F66" s="10" t="inlineStr">
        <is>
          <t>カラアゲ弁当</t>
        </is>
      </c>
      <c r="G66" s="10" t="n">
        <v>6</v>
      </c>
      <c r="H66" s="10" t="n"/>
      <c r="I66" s="10" t="n">
        <v>6</v>
      </c>
      <c r="J66" s="10" t="n"/>
      <c r="K66" s="10" t="n"/>
      <c r="L66" s="10" t="n"/>
      <c r="M66" s="10" t="n"/>
      <c r="N66" s="10" t="n"/>
      <c r="O66" s="10" t="n"/>
      <c r="P66" s="10" t="n"/>
      <c r="Q66" s="10">
        <f>SUM(H66:O66)</f>
        <v/>
      </c>
      <c r="R66" s="10" t="n"/>
      <c r="S66" s="10" t="n"/>
      <c r="T66" s="10" t="n"/>
      <c r="U66" s="10" t="n"/>
      <c r="V66" s="10" t="n"/>
      <c r="W66" s="14">
        <f>SUM(650*H66,550*I66,500*J66,450*K66,400*L66,350*M66,300*N66,150*O66,50*P66,R66*S66)</f>
        <v/>
      </c>
    </row>
    <row r="67">
      <c r="B67" s="11" t="n">
        <v>44369</v>
      </c>
      <c r="C67" s="12">
        <f>TEXT(B67, "aaaa")</f>
        <v/>
      </c>
      <c r="D67" s="12" t="inlineStr">
        <is>
          <t>御徒町</t>
        </is>
      </c>
      <c r="E67" s="12" t="inlineStr">
        <is>
          <t>弁当</t>
        </is>
      </c>
      <c r="F67" s="13" t="inlineStr">
        <is>
          <t>サバの塩焼き弁当</t>
        </is>
      </c>
      <c r="G67" s="13" t="n">
        <v>3</v>
      </c>
      <c r="H67" s="13" t="n"/>
      <c r="I67" s="13" t="n">
        <v>3</v>
      </c>
      <c r="J67" s="13" t="n"/>
      <c r="K67" s="13" t="n"/>
      <c r="L67" s="13" t="n"/>
      <c r="M67" s="13" t="n"/>
      <c r="N67" s="13" t="n"/>
      <c r="O67" s="13" t="n"/>
      <c r="P67" s="13" t="n"/>
      <c r="Q67" s="10">
        <f>SUM(H67:O67)</f>
        <v/>
      </c>
      <c r="R67" s="13" t="n"/>
      <c r="S67" s="13" t="n"/>
      <c r="T67" s="13" t="n"/>
      <c r="U67" s="13" t="n"/>
      <c r="V67" s="13" t="n"/>
      <c r="W67" s="14">
        <f>SUM(650*H67,550*I67,500*J67,450*K67,400*L67,350*M67,300*N67,150*O67,50*P67,R67*S67)</f>
        <v/>
      </c>
    </row>
    <row r="68">
      <c r="B68" s="8" t="n">
        <v>44369</v>
      </c>
      <c r="C68" s="9">
        <f>TEXT(B68, "aaaa")</f>
        <v/>
      </c>
      <c r="D68" s="9" t="inlineStr">
        <is>
          <t>御徒町</t>
        </is>
      </c>
      <c r="E68" s="9" t="inlineStr">
        <is>
          <t>弁当</t>
        </is>
      </c>
      <c r="F68" s="10" t="inlineStr">
        <is>
          <t>チキンカレー</t>
        </is>
      </c>
      <c r="G68" s="10" t="n">
        <v>5</v>
      </c>
      <c r="H68" s="10" t="n"/>
      <c r="I68" s="10" t="n">
        <v>5</v>
      </c>
      <c r="J68" s="10" t="n"/>
      <c r="K68" s="10" t="n"/>
      <c r="L68" s="10" t="n"/>
      <c r="M68" s="10" t="n"/>
      <c r="N68" s="10" t="n"/>
      <c r="O68" s="10" t="n"/>
      <c r="P68" s="10" t="n"/>
      <c r="Q68" s="10">
        <f>SUM(H68:O68)</f>
        <v/>
      </c>
      <c r="R68" s="10" t="n"/>
      <c r="S68" s="10" t="n"/>
      <c r="T68" s="10" t="n"/>
      <c r="U68" s="10" t="n"/>
      <c r="V68" s="10" t="n"/>
      <c r="W68" s="14">
        <f>SUM(650*H68,550*I68,500*J68,450*K68,400*L68,350*M68,300*N68,150*O68,50*P68,R68*S68)</f>
        <v/>
      </c>
    </row>
    <row r="69">
      <c r="B69" s="11" t="n">
        <v>44369</v>
      </c>
      <c r="C69" s="12">
        <f>TEXT(B69, "aaaa")</f>
        <v/>
      </c>
      <c r="D69" s="12" t="inlineStr">
        <is>
          <t>御徒町</t>
        </is>
      </c>
      <c r="E69" s="12" t="inlineStr">
        <is>
          <t>弁当</t>
        </is>
      </c>
      <c r="F69" s="13" t="inlineStr">
        <is>
          <t>サバの味噌煮弁当</t>
        </is>
      </c>
      <c r="G69" s="13" t="n">
        <v>3</v>
      </c>
      <c r="H69" s="13" t="n"/>
      <c r="I69" s="13" t="n">
        <v>1</v>
      </c>
      <c r="J69" s="13" t="n"/>
      <c r="K69" s="13" t="n"/>
      <c r="L69" s="13" t="n">
        <v>1</v>
      </c>
      <c r="M69" s="13" t="n"/>
      <c r="N69" s="13" t="n"/>
      <c r="O69" s="13" t="n"/>
      <c r="P69" s="13" t="n"/>
      <c r="Q69" s="10">
        <f>SUM(H69:O69)</f>
        <v/>
      </c>
      <c r="R69" s="13" t="n"/>
      <c r="S69" s="13" t="n"/>
      <c r="T69" s="13" t="n"/>
      <c r="U69" s="13" t="n"/>
      <c r="V69" s="13" t="n"/>
      <c r="W69" s="14">
        <f>SUM(650*H69,550*I69,500*J69,450*K69,400*L69,350*M69,300*N69,150*O69,50*P69,R69*S69)</f>
        <v/>
      </c>
    </row>
    <row r="70">
      <c r="B70" s="8" t="n">
        <v>44369</v>
      </c>
      <c r="C70" s="9">
        <f>TEXT(B70, "aaaa")</f>
        <v/>
      </c>
      <c r="D70" s="9" t="inlineStr">
        <is>
          <t>御徒町</t>
        </is>
      </c>
      <c r="E70" s="9" t="inlineStr">
        <is>
          <t>弁当</t>
        </is>
      </c>
      <c r="F70" s="10" t="inlineStr">
        <is>
          <t>酢鶏弁当</t>
        </is>
      </c>
      <c r="G70" s="10" t="n">
        <v>3</v>
      </c>
      <c r="H70" s="10" t="n"/>
      <c r="I70" s="10" t="n">
        <v>3</v>
      </c>
      <c r="J70" s="10" t="n"/>
      <c r="K70" s="10" t="n"/>
      <c r="L70" s="10" t="n"/>
      <c r="M70" s="10" t="n"/>
      <c r="N70" s="10" t="n"/>
      <c r="O70" s="10" t="n"/>
      <c r="P70" s="10" t="n"/>
      <c r="Q70" s="10">
        <f>SUM(H70:O70)</f>
        <v/>
      </c>
      <c r="R70" s="10" t="n"/>
      <c r="S70" s="10" t="n"/>
      <c r="T70" s="10" t="n"/>
      <c r="U70" s="10" t="n"/>
      <c r="V70" s="10" t="n"/>
      <c r="W70" s="14">
        <f>SUM(650*H70,550*I70,500*J70,450*K70,400*L70,350*M70,300*N70,150*O70,50*P70,R70*S70)</f>
        <v/>
      </c>
    </row>
    <row r="71">
      <c r="B71" s="11" t="n">
        <v>44369</v>
      </c>
      <c r="C71" s="12">
        <f>TEXT(B71, "aaaa")</f>
        <v/>
      </c>
      <c r="D71" s="12" t="inlineStr">
        <is>
          <t>御徒町</t>
        </is>
      </c>
      <c r="E71" s="12" t="inlineStr">
        <is>
          <t>弁当</t>
        </is>
      </c>
      <c r="F71" s="13" t="inlineStr">
        <is>
          <t>トンカツ弁当</t>
        </is>
      </c>
      <c r="G71" s="13" t="n">
        <v>2</v>
      </c>
      <c r="H71" s="13" t="n"/>
      <c r="I71" s="13" t="n">
        <v>2</v>
      </c>
      <c r="J71" s="13" t="n"/>
      <c r="K71" s="13" t="n"/>
      <c r="L71" s="13" t="n"/>
      <c r="M71" s="13" t="n"/>
      <c r="N71" s="13" t="n"/>
      <c r="O71" s="13" t="n"/>
      <c r="P71" s="13" t="n"/>
      <c r="Q71" s="10">
        <f>SUM(H71:O71)</f>
        <v/>
      </c>
      <c r="R71" s="13" t="n"/>
      <c r="S71" s="13" t="n"/>
      <c r="T71" s="13" t="n"/>
      <c r="U71" s="13" t="n"/>
      <c r="V71" s="13" t="n"/>
      <c r="W71" s="14">
        <f>SUM(650*H71,550*I71,500*J71,450*K71,400*L71,350*M71,300*N71,150*O71,50*P71,R71*S71)</f>
        <v/>
      </c>
    </row>
    <row r="72">
      <c r="B72" s="8" t="n">
        <v>44369</v>
      </c>
      <c r="C72" s="9">
        <f>TEXT(B72, "aaaa")</f>
        <v/>
      </c>
      <c r="D72" s="9" t="inlineStr">
        <is>
          <t>御徒町</t>
        </is>
      </c>
      <c r="E72" s="9" t="inlineStr">
        <is>
          <t>弁当</t>
        </is>
      </c>
      <c r="F72" s="10" t="inlineStr">
        <is>
          <t>グラタンコロッケ弁当</t>
        </is>
      </c>
      <c r="G72" s="10" t="n">
        <v>6</v>
      </c>
      <c r="H72" s="10" t="n"/>
      <c r="I72" s="10" t="n">
        <v>6</v>
      </c>
      <c r="J72" s="10" t="n"/>
      <c r="K72" s="10" t="n"/>
      <c r="L72" s="10" t="n"/>
      <c r="M72" s="10" t="n"/>
      <c r="N72" s="10" t="n"/>
      <c r="O72" s="10" t="n"/>
      <c r="P72" s="10" t="n"/>
      <c r="Q72" s="10">
        <f>SUM(H72:O72)</f>
        <v/>
      </c>
      <c r="R72" s="10" t="n"/>
      <c r="S72" s="10" t="n"/>
      <c r="T72" s="10" t="n"/>
      <c r="U72" s="10" t="n"/>
      <c r="V72" s="10" t="n"/>
      <c r="W72" s="14">
        <f>SUM(650*H72,550*I72,500*J72,450*K72,400*L72,350*M72,300*N72,150*O72,50*P72,R72*S72)</f>
        <v/>
      </c>
    </row>
    <row r="73">
      <c r="B73" s="11" t="n">
        <v>44369</v>
      </c>
      <c r="C73" s="12">
        <f>TEXT(B73, "aaaa")</f>
        <v/>
      </c>
      <c r="D73" s="12" t="inlineStr">
        <is>
          <t>御徒町</t>
        </is>
      </c>
      <c r="E73" s="12" t="inlineStr">
        <is>
          <t>弁当</t>
        </is>
      </c>
      <c r="F73" s="13" t="inlineStr">
        <is>
          <t>ユーリンチー丼</t>
        </is>
      </c>
      <c r="G73" s="13" t="n">
        <v>2</v>
      </c>
      <c r="H73" s="13" t="n"/>
      <c r="I73" s="13" t="n">
        <v>2</v>
      </c>
      <c r="J73" s="13" t="n"/>
      <c r="K73" s="13" t="n"/>
      <c r="L73" s="13" t="n"/>
      <c r="M73" s="13" t="n"/>
      <c r="N73" s="13" t="n"/>
      <c r="O73" s="13" t="n"/>
      <c r="P73" s="13" t="n"/>
      <c r="Q73" s="10">
        <f>SUM(H73:O73)</f>
        <v/>
      </c>
      <c r="R73" s="13" t="n"/>
      <c r="S73" s="13" t="n"/>
      <c r="T73" s="13" t="n"/>
      <c r="U73" s="13" t="n"/>
      <c r="V73" s="13" t="n"/>
      <c r="W73" s="14">
        <f>SUM(650*H73,550*I73,500*J73,450*K73,400*L73,350*M73,300*N73,150*O73,50*P73,R73*S73)</f>
        <v/>
      </c>
    </row>
    <row r="74">
      <c r="B74" s="8" t="n">
        <v>44370</v>
      </c>
      <c r="C74" s="9">
        <f>TEXT(B74, "aaaa")</f>
        <v/>
      </c>
      <c r="D74" s="9" t="inlineStr">
        <is>
          <t>御徒町</t>
        </is>
      </c>
      <c r="E74" s="9" t="inlineStr">
        <is>
          <t>弁当</t>
        </is>
      </c>
      <c r="F74" s="10" t="inlineStr">
        <is>
          <t>カラアゲ弁当</t>
        </is>
      </c>
      <c r="G74" s="10" t="n">
        <v>6</v>
      </c>
      <c r="H74" s="10" t="n"/>
      <c r="I74" s="10" t="n">
        <v>2</v>
      </c>
      <c r="J74" s="10" t="n"/>
      <c r="K74" s="10" t="n">
        <v>1</v>
      </c>
      <c r="L74" s="10" t="n">
        <v>1</v>
      </c>
      <c r="M74" s="10" t="n"/>
      <c r="N74" s="10" t="n"/>
      <c r="O74" s="10" t="n"/>
      <c r="P74" s="10" t="n"/>
      <c r="Q74" s="10">
        <f>SUM(H74:O74)</f>
        <v/>
      </c>
      <c r="R74" s="10" t="n"/>
      <c r="S74" s="10" t="n"/>
      <c r="T74" s="10" t="n"/>
      <c r="U74" s="10" t="n"/>
      <c r="V74" s="10" t="n"/>
      <c r="W74" s="14">
        <f>SUM(650*H74,550*I74,500*J74,450*K74,400*L74,350*M74,300*N74,150*O74,50*P74,R74*S74)</f>
        <v/>
      </c>
    </row>
    <row r="75">
      <c r="B75" s="11" t="n">
        <v>44370</v>
      </c>
      <c r="C75" s="12">
        <f>TEXT(B75, "aaaa")</f>
        <v/>
      </c>
      <c r="D75" s="12" t="inlineStr">
        <is>
          <t>御徒町</t>
        </is>
      </c>
      <c r="E75" s="12" t="inlineStr">
        <is>
          <t>弁当</t>
        </is>
      </c>
      <c r="F75" s="13" t="inlineStr">
        <is>
          <t>サバの塩焼き弁当</t>
        </is>
      </c>
      <c r="G75" s="13" t="n">
        <v>2</v>
      </c>
      <c r="H75" s="13" t="n"/>
      <c r="I75" s="13" t="n">
        <v>2</v>
      </c>
      <c r="J75" s="13" t="n"/>
      <c r="K75" s="13" t="n"/>
      <c r="L75" s="13" t="n"/>
      <c r="M75" s="13" t="n"/>
      <c r="N75" s="13" t="n"/>
      <c r="O75" s="13" t="n"/>
      <c r="P75" s="13" t="n"/>
      <c r="Q75" s="10">
        <f>SUM(H75:O75)</f>
        <v/>
      </c>
      <c r="R75" s="13" t="n"/>
      <c r="S75" s="13" t="n"/>
      <c r="T75" s="13" t="n"/>
      <c r="U75" s="13" t="n"/>
      <c r="V75" s="13" t="n"/>
      <c r="W75" s="14">
        <f>SUM(650*H75,550*I75,500*J75,450*K75,400*L75,350*M75,300*N75,150*O75,50*P75,R75*S75)</f>
        <v/>
      </c>
    </row>
    <row r="76">
      <c r="B76" s="8" t="n">
        <v>44370</v>
      </c>
      <c r="C76" s="9">
        <f>TEXT(B76, "aaaa")</f>
        <v/>
      </c>
      <c r="D76" s="9" t="inlineStr">
        <is>
          <t>御徒町</t>
        </is>
      </c>
      <c r="E76" s="9" t="inlineStr">
        <is>
          <t>弁当</t>
        </is>
      </c>
      <c r="F76" s="10" t="inlineStr">
        <is>
          <t>魚フライカレー</t>
        </is>
      </c>
      <c r="G76" s="10" t="n">
        <v>5</v>
      </c>
      <c r="H76" s="10" t="n"/>
      <c r="I76" s="10" t="n">
        <v>4</v>
      </c>
      <c r="J76" s="10" t="n"/>
      <c r="K76" s="10" t="n"/>
      <c r="L76" s="10" t="n"/>
      <c r="M76" s="10" t="n"/>
      <c r="N76" s="10" t="n"/>
      <c r="O76" s="10" t="n"/>
      <c r="P76" s="10" t="n"/>
      <c r="Q76" s="10">
        <f>SUM(H76:O76)</f>
        <v/>
      </c>
      <c r="R76" s="10" t="n"/>
      <c r="S76" s="10" t="n"/>
      <c r="T76" s="10" t="n"/>
      <c r="U76" s="10" t="n"/>
      <c r="V76" s="10" t="n"/>
      <c r="W76" s="14">
        <f>SUM(650*H76,550*I76,500*J76,450*K76,400*L76,350*M76,300*N76,150*O76,50*P76,R76*S76)</f>
        <v/>
      </c>
    </row>
    <row r="77">
      <c r="B77" s="11" t="n">
        <v>44370</v>
      </c>
      <c r="C77" s="12">
        <f>TEXT(B77, "aaaa")</f>
        <v/>
      </c>
      <c r="D77" s="12" t="inlineStr">
        <is>
          <t>御徒町</t>
        </is>
      </c>
      <c r="E77" s="12" t="inlineStr">
        <is>
          <t>弁当</t>
        </is>
      </c>
      <c r="F77" s="13" t="inlineStr">
        <is>
          <t>サバの西京焼き弁当</t>
        </is>
      </c>
      <c r="G77" s="13" t="n">
        <v>2</v>
      </c>
      <c r="H77" s="13" t="n"/>
      <c r="I77" s="13" t="n">
        <v>2</v>
      </c>
      <c r="J77" s="13" t="n"/>
      <c r="K77" s="13" t="n"/>
      <c r="L77" s="13" t="n"/>
      <c r="M77" s="13" t="n"/>
      <c r="N77" s="13" t="n"/>
      <c r="O77" s="13" t="n"/>
      <c r="P77" s="13" t="n"/>
      <c r="Q77" s="10">
        <f>SUM(H77:O77)</f>
        <v/>
      </c>
      <c r="R77" s="13" t="n"/>
      <c r="S77" s="13" t="n"/>
      <c r="T77" s="13" t="n"/>
      <c r="U77" s="13" t="n"/>
      <c r="V77" s="13" t="n"/>
      <c r="W77" s="14">
        <f>SUM(650*H77,550*I77,500*J77,450*K77,400*L77,350*M77,300*N77,150*O77,50*P77,R77*S77)</f>
        <v/>
      </c>
    </row>
    <row r="78">
      <c r="B78" s="8" t="n">
        <v>44370</v>
      </c>
      <c r="C78" s="9">
        <f>TEXT(B78, "aaaa")</f>
        <v/>
      </c>
      <c r="D78" s="9" t="inlineStr">
        <is>
          <t>御徒町</t>
        </is>
      </c>
      <c r="E78" s="9" t="inlineStr">
        <is>
          <t>弁当</t>
        </is>
      </c>
      <c r="F78" s="10" t="inlineStr">
        <is>
          <t>エビフライ弁当</t>
        </is>
      </c>
      <c r="G78" s="10" t="n">
        <v>2</v>
      </c>
      <c r="H78" s="10" t="n"/>
      <c r="I78" s="10" t="n">
        <v>2</v>
      </c>
      <c r="J78" s="10" t="n"/>
      <c r="K78" s="10" t="n"/>
      <c r="L78" s="10" t="n"/>
      <c r="M78" s="10" t="n"/>
      <c r="N78" s="10" t="n"/>
      <c r="O78" s="10" t="n"/>
      <c r="P78" s="10" t="n"/>
      <c r="Q78" s="10">
        <f>SUM(H78:O78)</f>
        <v/>
      </c>
      <c r="R78" s="10" t="n"/>
      <c r="S78" s="10" t="n"/>
      <c r="T78" s="10" t="n"/>
      <c r="U78" s="10" t="n"/>
      <c r="V78" s="10" t="n"/>
      <c r="W78" s="14">
        <f>SUM(650*H78,550*I78,500*J78,450*K78,400*L78,350*M78,300*N78,150*O78,50*P78,R78*S78)</f>
        <v/>
      </c>
    </row>
    <row r="79">
      <c r="B79" s="11" t="n">
        <v>44370</v>
      </c>
      <c r="C79" s="12">
        <f>TEXT(B79, "aaaa")</f>
        <v/>
      </c>
      <c r="D79" s="12" t="inlineStr">
        <is>
          <t>御徒町</t>
        </is>
      </c>
      <c r="E79" s="12" t="inlineStr">
        <is>
          <t>弁当</t>
        </is>
      </c>
      <c r="F79" s="13" t="inlineStr">
        <is>
          <t>ロールキャベツ弁当</t>
        </is>
      </c>
      <c r="G79" s="13" t="n">
        <v>3</v>
      </c>
      <c r="H79" s="13" t="n"/>
      <c r="I79" s="13" t="n">
        <v>0</v>
      </c>
      <c r="J79" s="13" t="n"/>
      <c r="K79" s="13" t="n"/>
      <c r="L79" s="13" t="n"/>
      <c r="M79" s="13" t="n"/>
      <c r="N79" s="13" t="n"/>
      <c r="O79" s="13" t="n"/>
      <c r="P79" s="13" t="n"/>
      <c r="Q79" s="10">
        <f>SUM(H79:O79)</f>
        <v/>
      </c>
      <c r="R79" s="13" t="n"/>
      <c r="S79" s="13" t="n"/>
      <c r="T79" s="13" t="n"/>
      <c r="U79" s="13" t="n"/>
      <c r="V79" s="13" t="n"/>
      <c r="W79" s="14">
        <f>SUM(650*H79,550*I79,500*J79,450*K79,400*L79,350*M79,300*N79,150*O79,50*P79,R79*S79)</f>
        <v/>
      </c>
    </row>
    <row r="80">
      <c r="B80" s="8" t="n">
        <v>44370</v>
      </c>
      <c r="C80" s="9">
        <f>TEXT(B80, "aaaa")</f>
        <v/>
      </c>
      <c r="D80" s="9" t="inlineStr">
        <is>
          <t>御徒町</t>
        </is>
      </c>
      <c r="E80" s="9" t="inlineStr">
        <is>
          <t>弁当</t>
        </is>
      </c>
      <c r="F80" s="10" t="inlineStr">
        <is>
          <t>ポークジンジャー弁当</t>
        </is>
      </c>
      <c r="G80" s="10" t="n">
        <v>2</v>
      </c>
      <c r="H80" s="10" t="n"/>
      <c r="I80" s="10" t="n">
        <v>2</v>
      </c>
      <c r="J80" s="10" t="n"/>
      <c r="K80" s="10" t="n"/>
      <c r="L80" s="10" t="n"/>
      <c r="M80" s="10" t="n"/>
      <c r="N80" s="10" t="n"/>
      <c r="O80" s="10" t="n"/>
      <c r="P80" s="10" t="n"/>
      <c r="Q80" s="10">
        <f>SUM(H80:O80)</f>
        <v/>
      </c>
      <c r="R80" s="10" t="n"/>
      <c r="S80" s="10" t="n"/>
      <c r="T80" s="10" t="n"/>
      <c r="U80" s="10" t="n"/>
      <c r="V80" s="10" t="n"/>
      <c r="W80" s="14">
        <f>SUM(650*H80,550*I80,500*J80,450*K80,400*L80,350*M80,300*N80,150*O80,50*P80,R80*S80)</f>
        <v/>
      </c>
    </row>
    <row r="81">
      <c r="B81" s="11" t="n">
        <v>44370</v>
      </c>
      <c r="C81" s="12">
        <f>TEXT(B81, "aaaa")</f>
        <v/>
      </c>
      <c r="D81" s="12" t="inlineStr">
        <is>
          <t>御徒町</t>
        </is>
      </c>
      <c r="E81" s="12" t="inlineStr">
        <is>
          <t>弁当</t>
        </is>
      </c>
      <c r="F81" s="13" t="inlineStr">
        <is>
          <t>春巻き弁当</t>
        </is>
      </c>
      <c r="G81" s="13" t="n">
        <v>3</v>
      </c>
      <c r="H81" s="13" t="n"/>
      <c r="I81" s="13" t="n">
        <v>3</v>
      </c>
      <c r="J81" s="13" t="n"/>
      <c r="K81" s="13" t="n"/>
      <c r="L81" s="13" t="n"/>
      <c r="M81" s="13" t="n"/>
      <c r="N81" s="13" t="n"/>
      <c r="O81" s="13" t="n"/>
      <c r="P81" s="13" t="n"/>
      <c r="Q81" s="10">
        <f>SUM(H81:O81)</f>
        <v/>
      </c>
      <c r="R81" s="13" t="n"/>
      <c r="S81" s="13" t="n"/>
      <c r="T81" s="13" t="n"/>
      <c r="U81" s="13" t="n"/>
      <c r="V81" s="13" t="n"/>
      <c r="W81" s="14">
        <f>SUM(650*H81,550*I81,500*J81,450*K81,400*L81,350*M81,300*N81,150*O81,50*P81,R81*S81)</f>
        <v/>
      </c>
    </row>
    <row r="82">
      <c r="B82" s="8" t="n">
        <v>44370</v>
      </c>
      <c r="C82" s="9">
        <f>TEXT(B82, "aaaa")</f>
        <v/>
      </c>
      <c r="D82" s="9" t="inlineStr">
        <is>
          <t>御徒町</t>
        </is>
      </c>
      <c r="E82" s="9" t="inlineStr">
        <is>
          <t>弁当</t>
        </is>
      </c>
      <c r="F82" s="10" t="inlineStr">
        <is>
          <t>鶏チャーハン</t>
        </is>
      </c>
      <c r="G82" s="10" t="n">
        <v>3</v>
      </c>
      <c r="H82" s="10" t="n"/>
      <c r="I82" s="10" t="n">
        <v>3</v>
      </c>
      <c r="J82" s="10" t="n"/>
      <c r="K82" s="10" t="n"/>
      <c r="L82" s="10" t="n"/>
      <c r="M82" s="10" t="n"/>
      <c r="N82" s="10" t="n"/>
      <c r="O82" s="10" t="n"/>
      <c r="P82" s="10" t="n"/>
      <c r="Q82" s="10">
        <f>SUM(H82:O82)</f>
        <v/>
      </c>
      <c r="R82" s="10" t="n"/>
      <c r="S82" s="10" t="n"/>
      <c r="T82" s="10" t="n"/>
      <c r="U82" s="10" t="n"/>
      <c r="V82" s="10" t="n"/>
      <c r="W82" s="14">
        <f>SUM(650*H82,550*I82,500*J82,450*K82,400*L82,350*M82,300*N82,150*O82,50*P82,R82*S82)</f>
        <v/>
      </c>
    </row>
    <row r="83">
      <c r="B83" s="11" t="n">
        <v>44371</v>
      </c>
      <c r="C83" s="12">
        <f>TEXT(B83, "aaaa")</f>
        <v/>
      </c>
      <c r="D83" s="12" t="inlineStr">
        <is>
          <t>御徒町</t>
        </is>
      </c>
      <c r="E83" s="12" t="inlineStr">
        <is>
          <t>弁当</t>
        </is>
      </c>
      <c r="F83" s="13" t="inlineStr">
        <is>
          <t>カラアゲ弁当</t>
        </is>
      </c>
      <c r="G83" s="13" t="n">
        <v>6</v>
      </c>
      <c r="H83" s="13" t="n"/>
      <c r="I83" s="13" t="n">
        <v>6</v>
      </c>
      <c r="J83" s="13" t="n"/>
      <c r="K83" s="13" t="n"/>
      <c r="L83" s="13" t="n"/>
      <c r="M83" s="13" t="n"/>
      <c r="N83" s="13" t="n"/>
      <c r="O83" s="13" t="n"/>
      <c r="P83" s="13" t="n"/>
      <c r="Q83" s="10">
        <f>SUM(H83:O83)</f>
        <v/>
      </c>
      <c r="R83" s="13" t="n"/>
      <c r="S83" s="13" t="n"/>
      <c r="T83" s="13" t="n"/>
      <c r="U83" s="13" t="n"/>
      <c r="V83" s="13" t="n"/>
      <c r="W83" s="14">
        <f>SUM(650*H83,550*I83,500*J83,450*K83,400*L83,350*M83,300*N83,150*O83,50*P83,R83*S83)</f>
        <v/>
      </c>
    </row>
    <row r="84">
      <c r="B84" s="8" t="n">
        <v>44371</v>
      </c>
      <c r="C84" s="9">
        <f>TEXT(B84, "aaaa")</f>
        <v/>
      </c>
      <c r="D84" s="9" t="inlineStr">
        <is>
          <t>御徒町</t>
        </is>
      </c>
      <c r="E84" s="9" t="inlineStr">
        <is>
          <t>弁当</t>
        </is>
      </c>
      <c r="F84" s="10" t="inlineStr">
        <is>
          <t>サバの塩焼き弁当</t>
        </is>
      </c>
      <c r="G84" s="10" t="n">
        <v>3</v>
      </c>
      <c r="H84" s="10" t="n"/>
      <c r="I84" s="10" t="n">
        <v>1</v>
      </c>
      <c r="J84" s="10" t="n"/>
      <c r="K84" s="10" t="n"/>
      <c r="L84" s="10" t="n"/>
      <c r="M84" s="10" t="n"/>
      <c r="N84" s="10" t="n"/>
      <c r="O84" s="10" t="n"/>
      <c r="P84" s="10" t="n"/>
      <c r="Q84" s="10">
        <f>SUM(H84:O84)</f>
        <v/>
      </c>
      <c r="R84" s="10" t="n"/>
      <c r="S84" s="10" t="n"/>
      <c r="T84" s="10" t="n"/>
      <c r="U84" s="10" t="n"/>
      <c r="V84" s="10" t="n"/>
      <c r="W84" s="14">
        <f>SUM(650*H84,550*I84,500*J84,450*K84,400*L84,350*M84,300*N84,150*O84,50*P84,R84*S84)</f>
        <v/>
      </c>
    </row>
    <row r="85">
      <c r="B85" s="11" t="n">
        <v>44371</v>
      </c>
      <c r="C85" s="12">
        <f>TEXT(B85, "aaaa")</f>
        <v/>
      </c>
      <c r="D85" s="12" t="inlineStr">
        <is>
          <t>御徒町</t>
        </is>
      </c>
      <c r="E85" s="12" t="inlineStr">
        <is>
          <t>弁当</t>
        </is>
      </c>
      <c r="F85" s="13" t="inlineStr">
        <is>
          <t>ハンバーグカレー</t>
        </is>
      </c>
      <c r="G85" s="13" t="n">
        <v>9</v>
      </c>
      <c r="H85" s="13" t="n"/>
      <c r="I85" s="13" t="n"/>
      <c r="J85" s="13" t="n"/>
      <c r="K85" s="13" t="n"/>
      <c r="L85" s="13" t="n">
        <v>1</v>
      </c>
      <c r="M85" s="13" t="n"/>
      <c r="N85" s="13" t="n"/>
      <c r="O85" s="13" t="n"/>
      <c r="P85" s="13" t="n"/>
      <c r="Q85" s="10">
        <f>SUM(H85:O85)</f>
        <v/>
      </c>
      <c r="R85" s="13" t="n"/>
      <c r="S85" s="13" t="n"/>
      <c r="T85" s="13" t="n"/>
      <c r="U85" s="13" t="n"/>
      <c r="V85" s="13" t="n"/>
      <c r="W85" s="14">
        <f>SUM(650*H85,550*I85,500*J85,450*K85,400*L85,350*M85,300*N85,150*O85,50*P85,R85*S85)</f>
        <v/>
      </c>
    </row>
    <row r="86">
      <c r="B86" s="8" t="n">
        <v>44371</v>
      </c>
      <c r="C86" s="9">
        <f>TEXT(B86, "aaaa")</f>
        <v/>
      </c>
      <c r="D86" s="9" t="inlineStr">
        <is>
          <t>御徒町</t>
        </is>
      </c>
      <c r="E86" s="9" t="inlineStr">
        <is>
          <t>弁当</t>
        </is>
      </c>
      <c r="F86" s="10" t="inlineStr">
        <is>
          <t>ポークジンジャー弁当</t>
        </is>
      </c>
      <c r="G86" s="10" t="n">
        <v>2</v>
      </c>
      <c r="H86" s="10" t="n"/>
      <c r="I86" s="10" t="n">
        <v>2</v>
      </c>
      <c r="J86" s="10" t="n"/>
      <c r="K86" s="10" t="n"/>
      <c r="L86" s="10" t="n"/>
      <c r="M86" s="10" t="n"/>
      <c r="N86" s="10" t="n"/>
      <c r="O86" s="10" t="n"/>
      <c r="P86" s="10" t="n"/>
      <c r="Q86" s="10">
        <f>SUM(H86:O86)</f>
        <v/>
      </c>
      <c r="R86" s="10" t="n"/>
      <c r="S86" s="10" t="n"/>
      <c r="T86" s="10" t="n"/>
      <c r="U86" s="10" t="n"/>
      <c r="V86" s="10" t="n"/>
      <c r="W86" s="14">
        <f>SUM(650*H86,550*I86,500*J86,450*K86,400*L86,350*M86,300*N86,150*O86,50*P86,R86*S86)</f>
        <v/>
      </c>
    </row>
    <row r="87">
      <c r="B87" s="11" t="n">
        <v>44371</v>
      </c>
      <c r="C87" s="12">
        <f>TEXT(B87, "aaaa")</f>
        <v/>
      </c>
      <c r="D87" s="12" t="inlineStr">
        <is>
          <t>御徒町</t>
        </is>
      </c>
      <c r="E87" s="12" t="inlineStr">
        <is>
          <t>弁当</t>
        </is>
      </c>
      <c r="F87" s="13" t="inlineStr">
        <is>
          <t>ハンバーグ弁当</t>
        </is>
      </c>
      <c r="G87" s="13" t="n">
        <v>5</v>
      </c>
      <c r="H87" s="13" t="n"/>
      <c r="I87" s="13" t="n"/>
      <c r="J87" s="13" t="n"/>
      <c r="K87" s="13" t="n"/>
      <c r="L87" s="13" t="n">
        <v>1</v>
      </c>
      <c r="M87" s="13" t="n"/>
      <c r="N87" s="13" t="n"/>
      <c r="O87" s="13" t="n"/>
      <c r="P87" s="13" t="n"/>
      <c r="Q87" s="10">
        <f>SUM(H87:O87)</f>
        <v/>
      </c>
      <c r="R87" s="13" t="n"/>
      <c r="S87" s="13" t="n"/>
      <c r="T87" s="13" t="n"/>
      <c r="U87" s="13" t="n"/>
      <c r="V87" s="13" t="n"/>
      <c r="W87" s="14">
        <f>SUM(650*H87,550*I87,500*J87,450*K87,400*L87,350*M87,300*N87,150*O87,50*P87,R87*S87)</f>
        <v/>
      </c>
    </row>
    <row r="88">
      <c r="B88" s="8" t="n">
        <v>44371</v>
      </c>
      <c r="C88" s="9">
        <f>TEXT(B88, "aaaa")</f>
        <v/>
      </c>
      <c r="D88" s="9" t="inlineStr">
        <is>
          <t>御徒町</t>
        </is>
      </c>
      <c r="E88" s="9" t="inlineStr">
        <is>
          <t>弁当</t>
        </is>
      </c>
      <c r="F88" s="10" t="inlineStr">
        <is>
          <t>春巻き弁当</t>
        </is>
      </c>
      <c r="G88" s="10" t="n">
        <v>2</v>
      </c>
      <c r="H88" s="10" t="n"/>
      <c r="I88" s="10" t="n">
        <v>1</v>
      </c>
      <c r="J88" s="10" t="n"/>
      <c r="K88" s="10" t="n"/>
      <c r="L88" s="10" t="n">
        <v>1</v>
      </c>
      <c r="M88" s="10" t="n"/>
      <c r="N88" s="10" t="n"/>
      <c r="O88" s="10" t="n"/>
      <c r="P88" s="10" t="n"/>
      <c r="Q88" s="10">
        <f>SUM(H88:O88)</f>
        <v/>
      </c>
      <c r="R88" s="10" t="n"/>
      <c r="S88" s="10" t="n"/>
      <c r="T88" s="10" t="n"/>
      <c r="U88" s="10" t="n"/>
      <c r="V88" s="10" t="n"/>
      <c r="W88" s="14">
        <f>SUM(650*H88,550*I88,500*J88,450*K88,400*L88,350*M88,300*N88,150*O88,50*P88,R88*S88)</f>
        <v/>
      </c>
    </row>
    <row r="89">
      <c r="B89" s="11" t="n">
        <v>44371</v>
      </c>
      <c r="C89" s="12">
        <f>TEXT(B89, "aaaa")</f>
        <v/>
      </c>
      <c r="D89" s="12" t="inlineStr">
        <is>
          <t>御徒町</t>
        </is>
      </c>
      <c r="E89" s="12" t="inlineStr">
        <is>
          <t>弁当</t>
        </is>
      </c>
      <c r="F89" s="13" t="inlineStr">
        <is>
          <t>鶏チャーハン</t>
        </is>
      </c>
      <c r="G89" s="13" t="n">
        <v>3</v>
      </c>
      <c r="H89" s="13" t="n"/>
      <c r="I89" s="13" t="n">
        <v>3</v>
      </c>
      <c r="J89" s="13" t="n"/>
      <c r="K89" s="13" t="n"/>
      <c r="L89" s="13" t="n"/>
      <c r="M89" s="13" t="n"/>
      <c r="N89" s="13" t="n"/>
      <c r="O89" s="13" t="n"/>
      <c r="P89" s="13" t="n"/>
      <c r="Q89" s="10">
        <f>SUM(H89:O89)</f>
        <v/>
      </c>
      <c r="R89" s="13" t="n"/>
      <c r="S89" s="13" t="n"/>
      <c r="T89" s="13" t="n"/>
      <c r="U89" s="13" t="n"/>
      <c r="V89" s="13" t="n"/>
      <c r="W89" s="14">
        <f>SUM(650*H89,550*I89,500*J89,450*K89,400*L89,350*M89,300*N89,150*O89,50*P89,R89*S89)</f>
        <v/>
      </c>
    </row>
    <row r="90">
      <c r="B90" s="8" t="n">
        <v>44372</v>
      </c>
      <c r="C90" s="9">
        <f>TEXT(B90, "aaaa")</f>
        <v/>
      </c>
      <c r="D90" s="9" t="inlineStr">
        <is>
          <t>御徒町</t>
        </is>
      </c>
      <c r="E90" s="9" t="inlineStr">
        <is>
          <t>弁当</t>
        </is>
      </c>
      <c r="F90" s="10" t="inlineStr">
        <is>
          <t>カラアゲ弁当</t>
        </is>
      </c>
      <c r="G90" s="10" t="n">
        <v>6</v>
      </c>
      <c r="H90" s="10" t="n"/>
      <c r="I90" s="10" t="n">
        <v>5</v>
      </c>
      <c r="J90" s="10" t="n"/>
      <c r="K90" s="10" t="n"/>
      <c r="L90" s="10" t="n"/>
      <c r="M90" s="10" t="n"/>
      <c r="N90" s="10" t="n"/>
      <c r="O90" s="10" t="n"/>
      <c r="P90" s="10" t="n"/>
      <c r="Q90" s="10">
        <f>SUM(H90:O90)</f>
        <v/>
      </c>
      <c r="R90" s="10" t="n"/>
      <c r="S90" s="10" t="n"/>
      <c r="T90" s="10" t="n"/>
      <c r="U90" s="10" t="inlineStr">
        <is>
          <t>駒込で450円で販売</t>
        </is>
      </c>
      <c r="V90" s="10" t="n">
        <v>1</v>
      </c>
      <c r="W90" s="14">
        <f>SUM(650*H90,550*I90,500*J90,450*K90,400*L90,350*M90,300*N90,150*O90,50*P90,R90*S90)</f>
        <v/>
      </c>
    </row>
    <row r="91">
      <c r="B91" s="11" t="n">
        <v>44372</v>
      </c>
      <c r="C91" s="12">
        <f>TEXT(B91, "aaaa")</f>
        <v/>
      </c>
      <c r="D91" s="12" t="inlineStr">
        <is>
          <t>御徒町</t>
        </is>
      </c>
      <c r="E91" s="12" t="inlineStr">
        <is>
          <t>弁当</t>
        </is>
      </c>
      <c r="F91" s="13" t="inlineStr">
        <is>
          <t>サバの塩焼き弁当</t>
        </is>
      </c>
      <c r="G91" s="13" t="n">
        <v>3</v>
      </c>
      <c r="H91" s="13" t="n"/>
      <c r="I91" s="13" t="n"/>
      <c r="J91" s="13" t="n"/>
      <c r="K91" s="13" t="n"/>
      <c r="L91" s="13" t="n"/>
      <c r="M91" s="13" t="n"/>
      <c r="N91" s="13" t="n"/>
      <c r="O91" s="13" t="n"/>
      <c r="P91" s="13" t="n"/>
      <c r="Q91" s="10">
        <f>SUM(H91:O91)</f>
        <v/>
      </c>
      <c r="R91" s="13" t="n"/>
      <c r="S91" s="13" t="n"/>
      <c r="T91" s="13" t="n"/>
      <c r="U91" s="13" t="inlineStr">
        <is>
          <t>駒込で450円で販売</t>
        </is>
      </c>
      <c r="V91" s="13" t="n">
        <v>2</v>
      </c>
      <c r="W91" s="14">
        <f>SUM(650*H91,550*I91,500*J91,450*K91,400*L91,350*M91,300*N91,150*O91,50*P91,R91*S91)</f>
        <v/>
      </c>
    </row>
    <row r="92">
      <c r="B92" s="8" t="n">
        <v>44372</v>
      </c>
      <c r="C92" s="9">
        <f>TEXT(B92, "aaaa")</f>
        <v/>
      </c>
      <c r="D92" s="9" t="inlineStr">
        <is>
          <t>御徒町</t>
        </is>
      </c>
      <c r="E92" s="9" t="inlineStr">
        <is>
          <t>弁当</t>
        </is>
      </c>
      <c r="F92" s="10" t="inlineStr">
        <is>
          <t>ハンバーグカレー</t>
        </is>
      </c>
      <c r="G92" s="10" t="n">
        <v>8</v>
      </c>
      <c r="H92" s="10" t="n"/>
      <c r="I92" s="10" t="n">
        <v>1</v>
      </c>
      <c r="J92" s="10" t="n"/>
      <c r="K92" s="10" t="n"/>
      <c r="L92" s="10" t="n"/>
      <c r="M92" s="10" t="n"/>
      <c r="N92" s="10" t="n"/>
      <c r="O92" s="10" t="n"/>
      <c r="P92" s="10" t="n"/>
      <c r="Q92" s="10">
        <f>SUM(H92:O92)</f>
        <v/>
      </c>
      <c r="R92" s="10" t="n"/>
      <c r="S92" s="10" t="n"/>
      <c r="T92" s="10" t="n"/>
      <c r="U92" s="10" t="n"/>
      <c r="V92" s="10" t="n"/>
      <c r="W92" s="14">
        <f>SUM(650*H92,550*I92,500*J92,450*K92,400*L92,350*M92,300*N92,150*O92,50*P92,R92*S92)</f>
        <v/>
      </c>
    </row>
    <row r="93">
      <c r="B93" s="11" t="n">
        <v>44372</v>
      </c>
      <c r="C93" s="12">
        <f>TEXT(B93, "aaaa")</f>
        <v/>
      </c>
      <c r="D93" s="12" t="inlineStr">
        <is>
          <t>御徒町</t>
        </is>
      </c>
      <c r="E93" s="12" t="inlineStr">
        <is>
          <t>弁当</t>
        </is>
      </c>
      <c r="F93" s="13" t="inlineStr">
        <is>
          <t>エビフライ弁当</t>
        </is>
      </c>
      <c r="G93" s="13" t="n">
        <v>3</v>
      </c>
      <c r="H93" s="13" t="n"/>
      <c r="I93" s="13" t="n">
        <v>1</v>
      </c>
      <c r="J93" s="13" t="n"/>
      <c r="K93" s="13" t="n"/>
      <c r="L93" s="13" t="n"/>
      <c r="M93" s="13" t="n"/>
      <c r="N93" s="13" t="n"/>
      <c r="O93" s="13" t="n"/>
      <c r="P93" s="13" t="n"/>
      <c r="Q93" s="10">
        <f>SUM(H93:O93)</f>
        <v/>
      </c>
      <c r="R93" s="13" t="n"/>
      <c r="S93" s="13" t="n"/>
      <c r="T93" s="13" t="n"/>
      <c r="U93" s="13" t="n"/>
      <c r="V93" s="13" t="n"/>
      <c r="W93" s="14">
        <f>SUM(650*H93,550*I93,500*J93,450*K93,400*L93,350*M93,300*N93,150*O93,50*P93,R93*S93)</f>
        <v/>
      </c>
    </row>
    <row r="94">
      <c r="B94" s="8" t="n">
        <v>44372</v>
      </c>
      <c r="C94" s="9">
        <f>TEXT(B94, "aaaa")</f>
        <v/>
      </c>
      <c r="D94" s="9" t="inlineStr">
        <is>
          <t>御徒町</t>
        </is>
      </c>
      <c r="E94" s="9" t="inlineStr">
        <is>
          <t>弁当</t>
        </is>
      </c>
      <c r="F94" s="10" t="inlineStr">
        <is>
          <t>ハンバーグ弁当</t>
        </is>
      </c>
      <c r="G94" s="10" t="n">
        <v>6</v>
      </c>
      <c r="H94" s="10" t="n"/>
      <c r="I94" s="10" t="n">
        <v>1</v>
      </c>
      <c r="J94" s="10" t="n">
        <v>1</v>
      </c>
      <c r="K94" s="10" t="n"/>
      <c r="L94" s="10" t="n"/>
      <c r="M94" s="10" t="n"/>
      <c r="N94" s="10" t="n"/>
      <c r="O94" s="10" t="n"/>
      <c r="P94" s="10" t="n"/>
      <c r="Q94" s="10">
        <f>SUM(H94:O94)</f>
        <v/>
      </c>
      <c r="R94" s="10" t="n"/>
      <c r="S94" s="10" t="n"/>
      <c r="T94" s="10" t="n"/>
      <c r="U94" s="10" t="inlineStr">
        <is>
          <t>駒込で450円で販売</t>
        </is>
      </c>
      <c r="V94" s="10" t="n">
        <v>1</v>
      </c>
      <c r="W94" s="14">
        <f>SUM(650*H94,550*I94,500*J94,450*K94,400*L94,350*M94,300*N94,150*O94,50*P94,R94*S94)</f>
        <v/>
      </c>
    </row>
    <row r="95">
      <c r="B95" s="11" t="n">
        <v>44372</v>
      </c>
      <c r="C95" s="12">
        <f>TEXT(B95, "aaaa")</f>
        <v/>
      </c>
      <c r="D95" s="12" t="inlineStr">
        <is>
          <t>御徒町</t>
        </is>
      </c>
      <c r="E95" s="12" t="inlineStr">
        <is>
          <t>弁当</t>
        </is>
      </c>
      <c r="F95" s="13" t="inlineStr">
        <is>
          <t>鶏チャーハン</t>
        </is>
      </c>
      <c r="G95" s="13" t="n">
        <v>3</v>
      </c>
      <c r="H95" s="13" t="n"/>
      <c r="I95" s="13" t="n">
        <v>2</v>
      </c>
      <c r="J95" s="13" t="n"/>
      <c r="K95" s="13" t="n"/>
      <c r="L95" s="13" t="n"/>
      <c r="M95" s="13" t="n"/>
      <c r="N95" s="13" t="n"/>
      <c r="O95" s="13" t="n"/>
      <c r="P95" s="13" t="n"/>
      <c r="Q95" s="10">
        <f>SUM(H95:O95)</f>
        <v/>
      </c>
      <c r="R95" s="13" t="n"/>
      <c r="S95" s="13" t="n"/>
      <c r="T95" s="13" t="n"/>
      <c r="U95" s="13" t="inlineStr">
        <is>
          <t>駒込で450円で販売</t>
        </is>
      </c>
      <c r="V95" s="13" t="n">
        <v>1</v>
      </c>
      <c r="W95" s="14">
        <f>SUM(650*H95,550*I95,500*J95,450*K95,400*L95,350*M95,300*N95,150*O95,50*P95,R95*S95)</f>
        <v/>
      </c>
    </row>
    <row r="96">
      <c r="B96" s="8" t="n">
        <v>44375</v>
      </c>
      <c r="C96" s="9">
        <f>TEXT(B96, "aaaa")</f>
        <v/>
      </c>
      <c r="D96" s="9" t="inlineStr">
        <is>
          <t>御徒町</t>
        </is>
      </c>
      <c r="E96" s="9" t="inlineStr">
        <is>
          <t>弁当</t>
        </is>
      </c>
      <c r="F96" s="10" t="inlineStr">
        <is>
          <t>ハンバーグ弁当</t>
        </is>
      </c>
      <c r="G96" s="10" t="n">
        <v>7</v>
      </c>
      <c r="H96" s="10" t="n"/>
      <c r="I96" s="10" t="n">
        <v>4</v>
      </c>
      <c r="J96" s="10" t="n"/>
      <c r="K96" s="10" t="n"/>
      <c r="L96" s="10" t="n"/>
      <c r="M96" s="10" t="n"/>
      <c r="N96" s="10" t="n"/>
      <c r="O96" s="10" t="n"/>
      <c r="P96" s="10" t="n"/>
      <c r="Q96" s="10">
        <f>SUM(H96:O96)</f>
        <v/>
      </c>
      <c r="R96" s="10" t="n"/>
      <c r="S96" s="10" t="n"/>
      <c r="T96" s="10" t="n"/>
      <c r="U96" s="10" t="n"/>
      <c r="V96" s="10" t="n"/>
      <c r="W96" s="14">
        <f>SUM(650*H96,550*I96,500*J96,450*K96,400*L96,350*M96,300*N96,150*O96,50*P96,R96*S96)</f>
        <v/>
      </c>
    </row>
    <row r="97">
      <c r="B97" s="11" t="n">
        <v>44375</v>
      </c>
      <c r="C97" s="12">
        <f>TEXT(B97, "aaaa")</f>
        <v/>
      </c>
      <c r="D97" s="12" t="inlineStr">
        <is>
          <t>御徒町</t>
        </is>
      </c>
      <c r="E97" s="12" t="inlineStr">
        <is>
          <t>弁当</t>
        </is>
      </c>
      <c r="F97" s="13" t="inlineStr">
        <is>
          <t>カラアゲ弁当</t>
        </is>
      </c>
      <c r="G97" s="13" t="n">
        <v>6</v>
      </c>
      <c r="H97" s="13" t="n"/>
      <c r="I97" s="13" t="n">
        <v>4</v>
      </c>
      <c r="J97" s="13" t="n"/>
      <c r="K97" s="13" t="n"/>
      <c r="L97" s="13" t="n"/>
      <c r="M97" s="13" t="n"/>
      <c r="N97" s="13" t="n"/>
      <c r="O97" s="13" t="n"/>
      <c r="P97" s="13" t="n"/>
      <c r="Q97" s="10">
        <f>SUM(H97:O97)</f>
        <v/>
      </c>
      <c r="R97" s="13" t="n"/>
      <c r="S97" s="13" t="n"/>
      <c r="T97" s="13" t="n"/>
      <c r="U97" s="13" t="n"/>
      <c r="V97" s="13" t="n"/>
      <c r="W97" s="14">
        <f>SUM(650*H97,550*I97,500*J97,450*K97,400*L97,350*M97,300*N97,150*O97,50*P97,R97*S97)</f>
        <v/>
      </c>
    </row>
    <row r="98">
      <c r="B98" s="8" t="n">
        <v>44375</v>
      </c>
      <c r="C98" s="9">
        <f>TEXT(B98, "aaaa")</f>
        <v/>
      </c>
      <c r="D98" s="9" t="inlineStr">
        <is>
          <t>御徒町</t>
        </is>
      </c>
      <c r="E98" s="9" t="inlineStr">
        <is>
          <t>弁当</t>
        </is>
      </c>
      <c r="F98" s="10" t="inlineStr">
        <is>
          <t>サバの塩焼き弁当</t>
        </is>
      </c>
      <c r="G98" s="10" t="n">
        <v>3</v>
      </c>
      <c r="H98" s="10" t="n"/>
      <c r="I98" s="10" t="n">
        <v>2</v>
      </c>
      <c r="J98" s="10" t="n"/>
      <c r="K98" s="10" t="n"/>
      <c r="L98" s="10" t="n"/>
      <c r="M98" s="10" t="n"/>
      <c r="N98" s="10" t="n"/>
      <c r="O98" s="10" t="n"/>
      <c r="P98" s="10" t="n"/>
      <c r="Q98" s="10">
        <f>SUM(H98:O98)</f>
        <v/>
      </c>
      <c r="R98" s="10" t="n"/>
      <c r="S98" s="10" t="n"/>
      <c r="T98" s="10" t="n"/>
      <c r="U98" s="10" t="n"/>
      <c r="V98" s="10" t="n"/>
      <c r="W98" s="14">
        <f>SUM(650*H98,550*I98,500*J98,450*K98,400*L98,350*M98,300*N98,150*O98,50*P98,R98*S98)</f>
        <v/>
      </c>
    </row>
    <row r="99">
      <c r="B99" s="11" t="n">
        <v>44375</v>
      </c>
      <c r="C99" s="12">
        <f>TEXT(B99, "aaaa")</f>
        <v/>
      </c>
      <c r="D99" s="12" t="inlineStr">
        <is>
          <t>御徒町</t>
        </is>
      </c>
      <c r="E99" s="12" t="inlineStr">
        <is>
          <t>弁当</t>
        </is>
      </c>
      <c r="F99" s="13" t="inlineStr">
        <is>
          <t>ピーマンの肉詰めフライ弁当</t>
        </is>
      </c>
      <c r="G99" s="13" t="n">
        <v>5</v>
      </c>
      <c r="H99" s="13" t="n"/>
      <c r="I99" s="13" t="n">
        <v>5</v>
      </c>
      <c r="J99" s="13" t="n"/>
      <c r="K99" s="13" t="n"/>
      <c r="L99" s="13" t="n"/>
      <c r="M99" s="13" t="n"/>
      <c r="N99" s="13" t="n"/>
      <c r="O99" s="13" t="n"/>
      <c r="P99" s="13" t="n"/>
      <c r="Q99" s="10">
        <f>SUM(H99:O99)</f>
        <v/>
      </c>
      <c r="R99" s="13" t="n"/>
      <c r="S99" s="13" t="n"/>
      <c r="T99" s="13" t="n"/>
      <c r="U99" s="13" t="n"/>
      <c r="V99" s="13" t="n"/>
      <c r="W99" s="14">
        <f>SUM(650*H99,550*I99,500*J99,450*K99,400*L99,350*M99,300*N99,150*O99,50*P99,R99*S99)</f>
        <v/>
      </c>
    </row>
    <row r="100">
      <c r="B100" s="8" t="n">
        <v>44375</v>
      </c>
      <c r="C100" s="9">
        <f>TEXT(B100, "aaaa")</f>
        <v/>
      </c>
      <c r="D100" s="9" t="inlineStr">
        <is>
          <t>御徒町</t>
        </is>
      </c>
      <c r="E100" s="9" t="inlineStr">
        <is>
          <t>弁当</t>
        </is>
      </c>
      <c r="F100" s="10" t="inlineStr">
        <is>
          <t>クリームコロッケカレー</t>
        </is>
      </c>
      <c r="G100" s="10" t="n">
        <v>8</v>
      </c>
      <c r="H100" s="10" t="n"/>
      <c r="I100" s="10" t="n"/>
      <c r="J100" s="10" t="n"/>
      <c r="K100" s="10" t="n"/>
      <c r="L100" s="10" t="n">
        <v>1</v>
      </c>
      <c r="M100" s="10" t="n"/>
      <c r="N100" s="10" t="n"/>
      <c r="O100" s="10" t="n"/>
      <c r="P100" s="10" t="n"/>
      <c r="Q100" s="10">
        <f>SUM(H100:O100)</f>
        <v/>
      </c>
      <c r="R100" s="10" t="n"/>
      <c r="S100" s="10" t="n"/>
      <c r="T100" s="10" t="n"/>
      <c r="U100" s="10" t="n"/>
      <c r="V100" s="10" t="n"/>
      <c r="W100" s="14">
        <f>SUM(650*H100,550*I100,500*J100,450*K100,400*L100,350*M100,300*N100,150*O100,50*P100,R100*S100)</f>
        <v/>
      </c>
    </row>
    <row r="101">
      <c r="B101" s="11" t="n">
        <v>44376</v>
      </c>
      <c r="C101" s="12">
        <f>TEXT(B101, "aaaa")</f>
        <v/>
      </c>
      <c r="D101" s="12" t="inlineStr">
        <is>
          <t>御徒町</t>
        </is>
      </c>
      <c r="E101" s="12" t="inlineStr">
        <is>
          <t>弁当</t>
        </is>
      </c>
      <c r="F101" s="13" t="inlineStr">
        <is>
          <t>クリームコロッケカレー</t>
        </is>
      </c>
      <c r="G101" s="13" t="n">
        <v>7</v>
      </c>
      <c r="H101" s="13" t="n"/>
      <c r="I101" s="13" t="n">
        <v>7</v>
      </c>
      <c r="J101" s="13" t="n"/>
      <c r="K101" s="13" t="n"/>
      <c r="L101" s="13" t="n"/>
      <c r="M101" s="13" t="n"/>
      <c r="N101" s="13" t="n"/>
      <c r="O101" s="13" t="n"/>
      <c r="P101" s="13" t="n"/>
      <c r="Q101" s="10">
        <f>SUM(H101:O101)</f>
        <v/>
      </c>
      <c r="R101" s="13" t="n"/>
      <c r="S101" s="13" t="n"/>
      <c r="T101" s="13" t="n"/>
      <c r="U101" s="13" t="n"/>
      <c r="V101" s="13" t="n"/>
      <c r="W101" s="14">
        <f>SUM(650*H101,550*I101,500*J101,450*K101,400*L101,350*M101,300*N101,150*O101,50*P101,R101*S101)</f>
        <v/>
      </c>
    </row>
    <row r="102">
      <c r="B102" s="8" t="n">
        <v>44376</v>
      </c>
      <c r="C102" s="9">
        <f>TEXT(B102, "aaaa")</f>
        <v/>
      </c>
      <c r="D102" s="9" t="inlineStr">
        <is>
          <t>御徒町</t>
        </is>
      </c>
      <c r="E102" s="9" t="inlineStr">
        <is>
          <t>弁当</t>
        </is>
      </c>
      <c r="F102" s="10" t="inlineStr">
        <is>
          <t>赤魚の塩焼き弁当</t>
        </is>
      </c>
      <c r="G102" s="10" t="n">
        <v>3</v>
      </c>
      <c r="H102" s="10" t="n"/>
      <c r="I102" s="10" t="n">
        <v>3</v>
      </c>
      <c r="J102" s="10" t="n"/>
      <c r="K102" s="10" t="n"/>
      <c r="L102" s="10" t="n"/>
      <c r="M102" s="10" t="n"/>
      <c r="N102" s="10" t="n"/>
      <c r="O102" s="10" t="n"/>
      <c r="P102" s="10" t="n"/>
      <c r="Q102" s="10">
        <f>SUM(H102:O102)</f>
        <v/>
      </c>
      <c r="R102" s="10" t="n"/>
      <c r="S102" s="10" t="n"/>
      <c r="T102" s="10" t="n"/>
      <c r="U102" s="10" t="n"/>
      <c r="V102" s="10" t="n"/>
      <c r="W102" s="14">
        <f>SUM(650*H102,550*I102,500*J102,450*K102,400*L102,350*M102,300*N102,150*O102,50*P102,R102*S102)</f>
        <v/>
      </c>
    </row>
    <row r="103">
      <c r="B103" s="11" t="n">
        <v>44376</v>
      </c>
      <c r="C103" s="12">
        <f>TEXT(B103, "aaaa")</f>
        <v/>
      </c>
      <c r="D103" s="12" t="inlineStr">
        <is>
          <t>御徒町</t>
        </is>
      </c>
      <c r="E103" s="12" t="inlineStr">
        <is>
          <t>弁当</t>
        </is>
      </c>
      <c r="F103" s="13" t="inlineStr">
        <is>
          <t>サバの塩焼き弁当</t>
        </is>
      </c>
      <c r="G103" s="13" t="n">
        <v>2</v>
      </c>
      <c r="H103" s="13" t="n"/>
      <c r="I103" s="13" t="n"/>
      <c r="J103" s="13" t="n"/>
      <c r="K103" s="13" t="n"/>
      <c r="L103" s="13" t="n"/>
      <c r="M103" s="13" t="n"/>
      <c r="N103" s="13" t="n"/>
      <c r="O103" s="13" t="n"/>
      <c r="P103" s="13" t="n"/>
      <c r="Q103" s="10">
        <f>SUM(H103:O103)</f>
        <v/>
      </c>
      <c r="R103" s="13" t="n"/>
      <c r="S103" s="13" t="n"/>
      <c r="T103" s="13" t="n"/>
      <c r="U103" s="13" t="n"/>
      <c r="V103" s="13" t="n"/>
      <c r="W103" s="14">
        <f>SUM(650*H103,550*I103,500*J103,450*K103,400*L103,350*M103,300*N103,150*O103,50*P103,R103*S103)</f>
        <v/>
      </c>
    </row>
    <row r="104">
      <c r="B104" s="8" t="n">
        <v>44376</v>
      </c>
      <c r="C104" s="9">
        <f>TEXT(B104, "aaaa")</f>
        <v/>
      </c>
      <c r="D104" s="9" t="inlineStr">
        <is>
          <t>御徒町</t>
        </is>
      </c>
      <c r="E104" s="9" t="inlineStr">
        <is>
          <t>弁当</t>
        </is>
      </c>
      <c r="F104" s="10" t="inlineStr">
        <is>
          <t>カラアゲ弁当</t>
        </is>
      </c>
      <c r="G104" s="10" t="n">
        <v>6</v>
      </c>
      <c r="H104" s="10" t="n"/>
      <c r="I104" s="10" t="n">
        <v>4</v>
      </c>
      <c r="J104" s="10" t="n"/>
      <c r="K104" s="10" t="n"/>
      <c r="L104" s="10" t="n"/>
      <c r="M104" s="10" t="n"/>
      <c r="N104" s="10" t="n"/>
      <c r="O104" s="10" t="n"/>
      <c r="P104" s="10" t="n"/>
      <c r="Q104" s="10">
        <f>SUM(H104:O104)</f>
        <v/>
      </c>
      <c r="R104" s="10" t="n"/>
      <c r="S104" s="10" t="n"/>
      <c r="T104" s="10" t="n"/>
      <c r="U104" s="10" t="n"/>
      <c r="V104" s="10" t="n"/>
      <c r="W104" s="14">
        <f>SUM(650*H104,550*I104,500*J104,450*K104,400*L104,350*M104,300*N104,150*O104,50*P104,R104*S104)</f>
        <v/>
      </c>
    </row>
    <row r="105">
      <c r="B105" s="11" t="n">
        <v>44376</v>
      </c>
      <c r="C105" s="12">
        <f>TEXT(B105, "aaaa")</f>
        <v/>
      </c>
      <c r="D105" s="12" t="inlineStr">
        <is>
          <t>御徒町</t>
        </is>
      </c>
      <c r="E105" s="12" t="inlineStr">
        <is>
          <t>弁当</t>
        </is>
      </c>
      <c r="F105" s="13" t="inlineStr">
        <is>
          <t>酢鶏弁当</t>
        </is>
      </c>
      <c r="G105" s="13" t="n">
        <v>3</v>
      </c>
      <c r="H105" s="13" t="n"/>
      <c r="I105" s="13" t="n">
        <v>3</v>
      </c>
      <c r="J105" s="13" t="n"/>
      <c r="K105" s="13" t="n"/>
      <c r="L105" s="13" t="n"/>
      <c r="M105" s="13" t="n"/>
      <c r="N105" s="13" t="n"/>
      <c r="O105" s="13" t="n"/>
      <c r="P105" s="13" t="n"/>
      <c r="Q105" s="10">
        <f>SUM(H105:O105)</f>
        <v/>
      </c>
      <c r="R105" s="13" t="n"/>
      <c r="S105" s="13" t="n"/>
      <c r="T105" s="13" t="n"/>
      <c r="U105" s="13" t="n"/>
      <c r="V105" s="13" t="n"/>
      <c r="W105" s="14">
        <f>SUM(650*H105,550*I105,500*J105,450*K105,400*L105,350*M105,300*N105,150*O105,50*P105,R105*S105)</f>
        <v/>
      </c>
    </row>
    <row r="106">
      <c r="B106" s="8" t="n">
        <v>44376</v>
      </c>
      <c r="C106" s="9">
        <f>TEXT(B106, "aaaa")</f>
        <v/>
      </c>
      <c r="D106" s="9" t="inlineStr">
        <is>
          <t>御徒町</t>
        </is>
      </c>
      <c r="E106" s="9" t="inlineStr">
        <is>
          <t>弁当</t>
        </is>
      </c>
      <c r="F106" s="10" t="inlineStr">
        <is>
          <t>マーボー豆腐丼</t>
        </is>
      </c>
      <c r="G106" s="10" t="n">
        <v>5</v>
      </c>
      <c r="H106" s="10" t="n"/>
      <c r="I106" s="10" t="n">
        <v>1</v>
      </c>
      <c r="J106" s="10" t="n"/>
      <c r="K106" s="10" t="n"/>
      <c r="L106" s="10" t="n"/>
      <c r="M106" s="10" t="n"/>
      <c r="N106" s="10" t="n"/>
      <c r="O106" s="10" t="n"/>
      <c r="P106" s="10" t="n"/>
      <c r="Q106" s="10">
        <f>SUM(H106:O106)</f>
        <v/>
      </c>
      <c r="R106" s="10" t="n"/>
      <c r="S106" s="10" t="n"/>
      <c r="T106" s="10" t="n"/>
      <c r="U106" s="10" t="n"/>
      <c r="V106" s="10" t="n"/>
      <c r="W106" s="14">
        <f>SUM(650*H106,550*I106,500*J106,450*K106,400*L106,350*M106,300*N106,150*O106,50*P106,R106*S106)</f>
        <v/>
      </c>
    </row>
    <row r="107">
      <c r="B107" s="11" t="n">
        <v>44376</v>
      </c>
      <c r="C107" s="12">
        <f>TEXT(B107, "aaaa")</f>
        <v/>
      </c>
      <c r="D107" s="12" t="inlineStr">
        <is>
          <t>御徒町</t>
        </is>
      </c>
      <c r="E107" s="12" t="inlineStr">
        <is>
          <t>弁当</t>
        </is>
      </c>
      <c r="F107" s="13" t="inlineStr">
        <is>
          <t>ユーリンチー丼</t>
        </is>
      </c>
      <c r="G107" s="13" t="n">
        <v>3</v>
      </c>
      <c r="H107" s="13" t="n"/>
      <c r="I107" s="13" t="n">
        <v>3</v>
      </c>
      <c r="J107" s="13" t="n"/>
      <c r="K107" s="13" t="n"/>
      <c r="L107" s="13" t="n"/>
      <c r="M107" s="13" t="n"/>
      <c r="N107" s="13" t="n"/>
      <c r="O107" s="13" t="n"/>
      <c r="P107" s="13" t="n"/>
      <c r="Q107" s="10">
        <f>SUM(H107:O107)</f>
        <v/>
      </c>
      <c r="R107" s="13" t="n"/>
      <c r="S107" s="13" t="n"/>
      <c r="T107" s="13" t="n"/>
      <c r="U107" s="13" t="n"/>
      <c r="V107" s="13" t="n"/>
      <c r="W107" s="14">
        <f>SUM(650*H107,550*I107,500*J107,450*K107,400*L107,350*M107,300*N107,150*O107,50*P107,R107*S107)</f>
        <v/>
      </c>
    </row>
    <row r="108">
      <c r="B108" s="8" t="n">
        <v>44376</v>
      </c>
      <c r="C108" s="9">
        <f>TEXT(B108, "aaaa")</f>
        <v/>
      </c>
      <c r="D108" s="9" t="inlineStr">
        <is>
          <t>御徒町</t>
        </is>
      </c>
      <c r="E108" s="9" t="inlineStr">
        <is>
          <t>オプション</t>
        </is>
      </c>
      <c r="F108" s="10" t="inlineStr">
        <is>
          <t>大盛りご飯</t>
        </is>
      </c>
      <c r="G108" s="10" t="n"/>
      <c r="H108" s="10" t="n"/>
      <c r="I108" s="10" t="n"/>
      <c r="J108" s="10" t="n"/>
      <c r="K108" s="10" t="n"/>
      <c r="L108" s="10" t="n"/>
      <c r="M108" s="10" t="n"/>
      <c r="N108" s="10" t="n"/>
      <c r="O108" s="10" t="n"/>
      <c r="P108" s="10" t="n">
        <v>1</v>
      </c>
      <c r="Q108" s="10">
        <f>SUM(H108:O108)</f>
        <v/>
      </c>
      <c r="R108" s="10" t="n"/>
      <c r="S108" s="10" t="n"/>
      <c r="T108" s="10" t="n">
        <v>1</v>
      </c>
      <c r="U108" s="10" t="n"/>
      <c r="V108" s="10" t="n"/>
      <c r="W108" s="14">
        <f>SUM(650*H108,550*I108,500*J108,450*K108,400*L108,350*M108,300*N108,150*O108,50*P108,R108*S108)</f>
        <v/>
      </c>
    </row>
    <row r="109">
      <c r="B109" s="11" t="n">
        <v>44376</v>
      </c>
      <c r="C109" s="12">
        <f>TEXT(B109, "aaaa")</f>
        <v/>
      </c>
      <c r="D109" s="12" t="inlineStr">
        <is>
          <t>御徒町</t>
        </is>
      </c>
      <c r="E109" s="12" t="inlineStr">
        <is>
          <t>オプション</t>
        </is>
      </c>
      <c r="F109" s="13" t="inlineStr">
        <is>
          <t>クーポン利用</t>
        </is>
      </c>
      <c r="G109" s="13" t="n"/>
      <c r="H109" s="13" t="n"/>
      <c r="I109" s="13" t="n"/>
      <c r="J109" s="13" t="n"/>
      <c r="K109" s="13" t="n"/>
      <c r="L109" s="13" t="n"/>
      <c r="M109" s="13" t="n"/>
      <c r="N109" s="13" t="n"/>
      <c r="O109" s="13" t="n"/>
      <c r="P109" s="13" t="n"/>
      <c r="Q109" s="10">
        <f>SUM(H109:O109)</f>
        <v/>
      </c>
      <c r="R109" s="13" t="n"/>
      <c r="S109" s="13" t="n">
        <v>3</v>
      </c>
      <c r="T109" s="13" t="n"/>
      <c r="U109" s="13" t="n"/>
      <c r="V109" s="13" t="n"/>
      <c r="W109" s="14">
        <f>SUM(650*H109,550*I109,500*J109,450*K109,400*L109,350*M109,300*N109,150*O109,50*P109,R109*S109)</f>
        <v/>
      </c>
    </row>
    <row r="110">
      <c r="B110" s="8" t="n">
        <v>44377</v>
      </c>
      <c r="C110" s="9">
        <f>TEXT(B110, "aaaa")</f>
        <v/>
      </c>
      <c r="D110" s="9" t="inlineStr">
        <is>
          <t>御徒町</t>
        </is>
      </c>
      <c r="E110" s="9" t="inlineStr">
        <is>
          <t>弁当</t>
        </is>
      </c>
      <c r="F110" s="10" t="inlineStr">
        <is>
          <t>メンチカツカレー</t>
        </is>
      </c>
      <c r="G110" s="10" t="n">
        <v>6</v>
      </c>
      <c r="H110" s="10" t="n"/>
      <c r="I110" s="10" t="n">
        <v>2</v>
      </c>
      <c r="J110" s="10" t="n"/>
      <c r="K110" s="10" t="n">
        <v>1</v>
      </c>
      <c r="L110" s="10" t="n"/>
      <c r="M110" s="10" t="n"/>
      <c r="N110" s="10" t="n"/>
      <c r="O110" s="10" t="n"/>
      <c r="P110" s="10" t="n"/>
      <c r="Q110" s="10">
        <f>SUM(H110:O110)</f>
        <v/>
      </c>
      <c r="R110" s="10" t="n"/>
      <c r="S110" s="10" t="n"/>
      <c r="T110" s="10" t="n"/>
      <c r="U110" s="10" t="n"/>
      <c r="V110" s="10" t="n"/>
      <c r="W110" s="14">
        <f>SUM(650*H110,550*I110,500*J110,450*K110,400*L110,350*M110,300*N110,150*O110,50*P110,R110*S110)</f>
        <v/>
      </c>
    </row>
    <row r="111">
      <c r="B111" s="11" t="n">
        <v>44377</v>
      </c>
      <c r="C111" s="12">
        <f>TEXT(B111, "aaaa")</f>
        <v/>
      </c>
      <c r="D111" s="12" t="inlineStr">
        <is>
          <t>御徒町</t>
        </is>
      </c>
      <c r="E111" s="12" t="inlineStr">
        <is>
          <t>弁当</t>
        </is>
      </c>
      <c r="F111" s="13" t="inlineStr">
        <is>
          <t>酢鶏弁当</t>
        </is>
      </c>
      <c r="G111" s="13" t="n">
        <v>3</v>
      </c>
      <c r="H111" s="13" t="n"/>
      <c r="I111" s="13" t="n">
        <v>2</v>
      </c>
      <c r="J111" s="13" t="n"/>
      <c r="K111" s="13" t="n">
        <v>1</v>
      </c>
      <c r="L111" s="13" t="n"/>
      <c r="M111" s="13" t="n"/>
      <c r="N111" s="13" t="n"/>
      <c r="O111" s="13" t="n"/>
      <c r="P111" s="13" t="n"/>
      <c r="Q111" s="10">
        <f>SUM(H111:O111)</f>
        <v/>
      </c>
      <c r="R111" s="13" t="n"/>
      <c r="S111" s="13" t="n"/>
      <c r="T111" s="13" t="n"/>
      <c r="U111" s="13" t="n"/>
      <c r="V111" s="13" t="n"/>
      <c r="W111" s="14">
        <f>SUM(650*H111,550*I111,500*J111,450*K111,400*L111,350*M111,300*N111,150*O111,50*P111,R111*S111)</f>
        <v/>
      </c>
    </row>
    <row r="112">
      <c r="B112" s="8" t="n">
        <v>44377</v>
      </c>
      <c r="C112" s="9">
        <f>TEXT(B112, "aaaa")</f>
        <v/>
      </c>
      <c r="D112" s="9" t="inlineStr">
        <is>
          <t>御徒町</t>
        </is>
      </c>
      <c r="E112" s="9" t="inlineStr">
        <is>
          <t>弁当</t>
        </is>
      </c>
      <c r="F112" s="10" t="inlineStr">
        <is>
          <t>サバの塩焼き弁当</t>
        </is>
      </c>
      <c r="G112" s="10" t="n">
        <v>2</v>
      </c>
      <c r="H112" s="10" t="n"/>
      <c r="I112" s="10" t="n">
        <v>2</v>
      </c>
      <c r="J112" s="10" t="n"/>
      <c r="K112" s="10" t="n"/>
      <c r="L112" s="10" t="n"/>
      <c r="M112" s="10" t="n"/>
      <c r="N112" s="10" t="n"/>
      <c r="O112" s="10" t="n"/>
      <c r="P112" s="10" t="n"/>
      <c r="Q112" s="10">
        <f>SUM(H112:O112)</f>
        <v/>
      </c>
      <c r="R112" s="10" t="n"/>
      <c r="S112" s="10" t="n"/>
      <c r="T112" s="10" t="n"/>
      <c r="U112" s="10" t="n"/>
      <c r="V112" s="10" t="n"/>
      <c r="W112" s="14">
        <f>SUM(650*H112,550*I112,500*J112,450*K112,400*L112,350*M112,300*N112,150*O112,50*P112,R112*S112)</f>
        <v/>
      </c>
    </row>
    <row r="113">
      <c r="B113" s="11" t="n">
        <v>44377</v>
      </c>
      <c r="C113" s="12">
        <f>TEXT(B113, "aaaa")</f>
        <v/>
      </c>
      <c r="D113" s="12" t="inlineStr">
        <is>
          <t>御徒町</t>
        </is>
      </c>
      <c r="E113" s="12" t="inlineStr">
        <is>
          <t>弁当</t>
        </is>
      </c>
      <c r="F113" s="13" t="inlineStr">
        <is>
          <t>赤魚の塩焼き弁当</t>
        </is>
      </c>
      <c r="G113" s="13" t="n">
        <v>1</v>
      </c>
      <c r="H113" s="13" t="n"/>
      <c r="I113" s="13" t="n">
        <v>1</v>
      </c>
      <c r="J113" s="13" t="n"/>
      <c r="K113" s="13" t="n"/>
      <c r="L113" s="13" t="n"/>
      <c r="M113" s="13" t="n"/>
      <c r="N113" s="13" t="n"/>
      <c r="O113" s="13" t="n"/>
      <c r="P113" s="13" t="n"/>
      <c r="Q113" s="10">
        <f>SUM(H113:O113)</f>
        <v/>
      </c>
      <c r="R113" s="13" t="n"/>
      <c r="S113" s="13" t="n"/>
      <c r="T113" s="13" t="n"/>
      <c r="U113" s="13" t="n"/>
      <c r="V113" s="13" t="n"/>
      <c r="W113" s="14">
        <f>SUM(650*H113,550*I113,500*J113,450*K113,400*L113,350*M113,300*N113,150*O113,50*P113,R113*S113)</f>
        <v/>
      </c>
    </row>
    <row r="114">
      <c r="B114" s="8" t="n">
        <v>44377</v>
      </c>
      <c r="C114" s="9">
        <f>TEXT(B114, "aaaa")</f>
        <v/>
      </c>
      <c r="D114" s="9" t="inlineStr">
        <is>
          <t>御徒町</t>
        </is>
      </c>
      <c r="E114" s="9" t="inlineStr">
        <is>
          <t>弁当</t>
        </is>
      </c>
      <c r="F114" s="10" t="inlineStr">
        <is>
          <t>シャケの塩焼き弁当</t>
        </is>
      </c>
      <c r="G114" s="10" t="n">
        <v>2</v>
      </c>
      <c r="H114" s="10" t="n"/>
      <c r="I114" s="10" t="n">
        <v>2</v>
      </c>
      <c r="J114" s="10" t="n"/>
      <c r="K114" s="10" t="n"/>
      <c r="L114" s="10" t="n"/>
      <c r="M114" s="10" t="n"/>
      <c r="N114" s="10" t="n"/>
      <c r="O114" s="10" t="n"/>
      <c r="P114" s="10" t="n"/>
      <c r="Q114" s="10">
        <f>SUM(H114:O114)</f>
        <v/>
      </c>
      <c r="R114" s="10" t="n"/>
      <c r="S114" s="10" t="n"/>
      <c r="T114" s="10" t="n"/>
      <c r="U114" s="10" t="n"/>
      <c r="V114" s="10" t="n"/>
      <c r="W114" s="14">
        <f>SUM(650*H114,550*I114,500*J114,450*K114,400*L114,350*M114,300*N114,150*O114,50*P114,R114*S114)</f>
        <v/>
      </c>
    </row>
    <row r="115">
      <c r="B115" s="11" t="n">
        <v>44377</v>
      </c>
      <c r="C115" s="12">
        <f>TEXT(B115, "aaaa")</f>
        <v/>
      </c>
      <c r="D115" s="12" t="inlineStr">
        <is>
          <t>御徒町</t>
        </is>
      </c>
      <c r="E115" s="12" t="inlineStr">
        <is>
          <t>弁当</t>
        </is>
      </c>
      <c r="F115" s="13" t="inlineStr">
        <is>
          <t>カラアゲ弁当</t>
        </is>
      </c>
      <c r="G115" s="13" t="n">
        <v>6</v>
      </c>
      <c r="H115" s="13" t="n"/>
      <c r="I115" s="13" t="n">
        <v>4</v>
      </c>
      <c r="J115" s="13" t="n"/>
      <c r="K115" s="13" t="n">
        <v>1</v>
      </c>
      <c r="L115" s="13" t="n"/>
      <c r="M115" s="13" t="n"/>
      <c r="N115" s="13" t="n"/>
      <c r="O115" s="13" t="n"/>
      <c r="P115" s="13" t="n"/>
      <c r="Q115" s="10">
        <f>SUM(H115:O115)</f>
        <v/>
      </c>
      <c r="R115" s="13" t="n"/>
      <c r="S115" s="13" t="n"/>
      <c r="T115" s="13" t="n"/>
      <c r="U115" s="13" t="n"/>
      <c r="V115" s="13" t="n"/>
      <c r="W115" s="14">
        <f>SUM(650*H115,550*I115,500*J115,450*K115,400*L115,350*M115,300*N115,150*O115,50*P115,R115*S115)</f>
        <v/>
      </c>
    </row>
    <row r="116">
      <c r="B116" s="8" t="n">
        <v>44377</v>
      </c>
      <c r="C116" s="9">
        <f>TEXT(B116, "aaaa")</f>
        <v/>
      </c>
      <c r="D116" s="9" t="inlineStr">
        <is>
          <t>御徒町</t>
        </is>
      </c>
      <c r="E116" s="9" t="inlineStr">
        <is>
          <t>弁当</t>
        </is>
      </c>
      <c r="F116" s="10" t="inlineStr">
        <is>
          <t>鶏チャーハン</t>
        </is>
      </c>
      <c r="G116" s="10" t="n">
        <v>3</v>
      </c>
      <c r="H116" s="10" t="n"/>
      <c r="I116" s="10" t="n">
        <v>2</v>
      </c>
      <c r="J116" s="10" t="n"/>
      <c r="K116" s="10" t="n"/>
      <c r="L116" s="10" t="n"/>
      <c r="M116" s="10" t="n"/>
      <c r="N116" s="10" t="n"/>
      <c r="O116" s="10" t="n"/>
      <c r="P116" s="10" t="n"/>
      <c r="Q116" s="10">
        <f>SUM(H116:O116)</f>
        <v/>
      </c>
      <c r="R116" s="10" t="n"/>
      <c r="S116" s="10" t="n"/>
      <c r="T116" s="10" t="n"/>
      <c r="U116" s="10" t="n"/>
      <c r="V116" s="10" t="n"/>
      <c r="W116" s="14">
        <f>SUM(650*H116,550*I116,500*J116,450*K116,400*L116,350*M116,300*N116,150*O116,50*P116,R116*S116)</f>
        <v/>
      </c>
    </row>
    <row r="117">
      <c r="B117" s="11" t="n">
        <v>44377</v>
      </c>
      <c r="C117" s="12">
        <f>TEXT(B117, "aaaa")</f>
        <v/>
      </c>
      <c r="D117" s="12" t="inlineStr">
        <is>
          <t>御徒町</t>
        </is>
      </c>
      <c r="E117" s="12" t="inlineStr">
        <is>
          <t>弁当</t>
        </is>
      </c>
      <c r="F117" s="13" t="inlineStr">
        <is>
          <t>スパムエッグ丼</t>
        </is>
      </c>
      <c r="G117" s="13" t="n">
        <v>3</v>
      </c>
      <c r="H117" s="13" t="n"/>
      <c r="I117" s="13" t="n">
        <v>2</v>
      </c>
      <c r="J117" s="13" t="n"/>
      <c r="K117" s="13" t="n"/>
      <c r="L117" s="13" t="n"/>
      <c r="M117" s="13" t="n"/>
      <c r="N117" s="13" t="n"/>
      <c r="O117" s="13" t="n"/>
      <c r="P117" s="13" t="n"/>
      <c r="Q117" s="10">
        <f>SUM(H117:O117)</f>
        <v/>
      </c>
      <c r="R117" s="13" t="n"/>
      <c r="S117" s="13" t="n"/>
      <c r="T117" s="13" t="n"/>
      <c r="U117" s="13" t="n"/>
      <c r="V117" s="13" t="n"/>
      <c r="W117" s="14">
        <f>SUM(650*H117,550*I117,500*J117,450*K117,400*L117,350*M117,300*N117,150*O117,50*P117,R117*S117)</f>
        <v/>
      </c>
    </row>
    <row r="118">
      <c r="B118" s="8" t="n">
        <v>44377</v>
      </c>
      <c r="C118" s="9">
        <f>TEXT(B118, "aaaa")</f>
        <v/>
      </c>
      <c r="D118" s="9" t="inlineStr">
        <is>
          <t>御徒町</t>
        </is>
      </c>
      <c r="E118" s="9" t="inlineStr">
        <is>
          <t>オプション</t>
        </is>
      </c>
      <c r="F118" s="10" t="inlineStr">
        <is>
          <t>クーポン利用</t>
        </is>
      </c>
      <c r="G118" s="10" t="n"/>
      <c r="H118" s="10" t="n"/>
      <c r="I118" s="10" t="n"/>
      <c r="J118" s="10" t="n"/>
      <c r="K118" s="10" t="n"/>
      <c r="L118" s="10" t="n"/>
      <c r="M118" s="10" t="n"/>
      <c r="N118" s="10" t="n"/>
      <c r="O118" s="10" t="n"/>
      <c r="P118" s="10" t="n"/>
      <c r="Q118" s="10">
        <f>SUM(H118:O118)</f>
        <v/>
      </c>
      <c r="R118" s="10" t="n"/>
      <c r="S118" s="10" t="n">
        <v>4</v>
      </c>
      <c r="T118" s="10" t="n"/>
      <c r="U118" s="10" t="n"/>
      <c r="V118" s="10" t="n"/>
      <c r="W118" s="14">
        <f>SUM(650*H118,550*I118,500*J118,450*K118,400*L118,350*M118,300*N118,150*O118,50*P118,R118*S118)</f>
        <v/>
      </c>
    </row>
    <row r="119">
      <c r="B119" s="11" t="n">
        <v>44378</v>
      </c>
      <c r="C119" s="12">
        <f>TEXT(B119, "aaaa")</f>
        <v/>
      </c>
      <c r="D119" s="12" t="inlineStr">
        <is>
          <t>御徒町</t>
        </is>
      </c>
      <c r="E119" s="12" t="inlineStr">
        <is>
          <t>弁当</t>
        </is>
      </c>
      <c r="F119" s="13" t="inlineStr">
        <is>
          <t>イカフライカレー</t>
        </is>
      </c>
      <c r="G119" s="13" t="n">
        <v>5</v>
      </c>
      <c r="H119" s="13" t="n"/>
      <c r="I119" s="13" t="n">
        <v>5</v>
      </c>
      <c r="J119" s="13" t="n"/>
      <c r="K119" s="13" t="n"/>
      <c r="L119" s="13" t="n"/>
      <c r="M119" s="13" t="n"/>
      <c r="N119" s="13" t="n"/>
      <c r="O119" s="13" t="n"/>
      <c r="P119" s="13" t="n"/>
      <c r="Q119" s="10">
        <f>SUM(H119:O119)</f>
        <v/>
      </c>
      <c r="R119" s="13" t="n"/>
      <c r="S119" s="13" t="n"/>
      <c r="T119" s="13" t="n"/>
      <c r="U119" s="13" t="n"/>
      <c r="V119" s="13" t="n"/>
      <c r="W119" s="14">
        <f>SUM(650*H119,550*I119,500*J119,450*K119,400*L119,350*M119,300*N119,150*O119,50*P119,R119*S119)</f>
        <v/>
      </c>
    </row>
    <row r="120">
      <c r="B120" s="8" t="n">
        <v>44378</v>
      </c>
      <c r="C120" s="9">
        <f>TEXT(B120, "aaaa")</f>
        <v/>
      </c>
      <c r="D120" s="9" t="inlineStr">
        <is>
          <t>御徒町</t>
        </is>
      </c>
      <c r="E120" s="9" t="inlineStr">
        <is>
          <t>弁当</t>
        </is>
      </c>
      <c r="F120" s="10" t="inlineStr">
        <is>
          <t>サバの塩焼き弁当</t>
        </is>
      </c>
      <c r="G120" s="10" t="n">
        <v>2</v>
      </c>
      <c r="H120" s="10" t="n"/>
      <c r="I120" s="10" t="n"/>
      <c r="J120" s="10" t="n"/>
      <c r="K120" s="10" t="n"/>
      <c r="L120" s="10" t="n"/>
      <c r="M120" s="10" t="n"/>
      <c r="N120" s="10" t="n"/>
      <c r="O120" s="10" t="n"/>
      <c r="P120" s="10" t="n"/>
      <c r="Q120" s="10">
        <f>SUM(H120:O120)</f>
        <v/>
      </c>
      <c r="R120" s="10" t="n"/>
      <c r="S120" s="10" t="n"/>
      <c r="T120" s="10" t="n"/>
      <c r="U120" s="10" t="n"/>
      <c r="V120" s="10" t="n"/>
      <c r="W120" s="14">
        <f>SUM(650*H120,550*I120,500*J120,450*K120,400*L120,350*M120,300*N120,150*O120,50*P120,R120*S120)</f>
        <v/>
      </c>
    </row>
    <row r="121">
      <c r="B121" s="11" t="n">
        <v>44378</v>
      </c>
      <c r="C121" s="12">
        <f>TEXT(B121, "aaaa")</f>
        <v/>
      </c>
      <c r="D121" s="12" t="inlineStr">
        <is>
          <t>御徒町</t>
        </is>
      </c>
      <c r="E121" s="12" t="inlineStr">
        <is>
          <t>弁当</t>
        </is>
      </c>
      <c r="F121" s="13" t="inlineStr">
        <is>
          <t>シャケの塩焼き弁当</t>
        </is>
      </c>
      <c r="G121" s="13" t="n">
        <v>2</v>
      </c>
      <c r="H121" s="13" t="n"/>
      <c r="I121" s="13" t="n">
        <v>2</v>
      </c>
      <c r="J121" s="13" t="n"/>
      <c r="K121" s="13" t="n"/>
      <c r="L121" s="13" t="n"/>
      <c r="M121" s="13" t="n"/>
      <c r="N121" s="13" t="n"/>
      <c r="O121" s="13" t="n"/>
      <c r="P121" s="13" t="n"/>
      <c r="Q121" s="10">
        <f>SUM(H121:O121)</f>
        <v/>
      </c>
      <c r="R121" s="13" t="n"/>
      <c r="S121" s="13" t="n"/>
      <c r="T121" s="13" t="n"/>
      <c r="U121" s="13" t="n"/>
      <c r="V121" s="13" t="n"/>
      <c r="W121" s="14">
        <f>SUM(650*H121,550*I121,500*J121,450*K121,400*L121,350*M121,300*N121,150*O121,50*P121,R121*S121)</f>
        <v/>
      </c>
    </row>
    <row r="122">
      <c r="B122" s="8" t="n">
        <v>44378</v>
      </c>
      <c r="C122" s="9">
        <f>TEXT(B122, "aaaa")</f>
        <v/>
      </c>
      <c r="D122" s="9" t="inlineStr">
        <is>
          <t>御徒町</t>
        </is>
      </c>
      <c r="E122" s="9" t="inlineStr">
        <is>
          <t>弁当</t>
        </is>
      </c>
      <c r="F122" s="10" t="inlineStr">
        <is>
          <t>ホッケ焼き弁当</t>
        </is>
      </c>
      <c r="G122" s="10" t="n">
        <v>2</v>
      </c>
      <c r="H122" s="10" t="n"/>
      <c r="I122" s="10" t="n">
        <v>2</v>
      </c>
      <c r="J122" s="10" t="n"/>
      <c r="K122" s="10" t="n"/>
      <c r="L122" s="10" t="n"/>
      <c r="M122" s="10" t="n"/>
      <c r="N122" s="10" t="n"/>
      <c r="O122" s="10" t="n"/>
      <c r="P122" s="10" t="n"/>
      <c r="Q122" s="10">
        <f>SUM(H122:O122)</f>
        <v/>
      </c>
      <c r="R122" s="10" t="n"/>
      <c r="S122" s="10" t="n"/>
      <c r="T122" s="10" t="n"/>
      <c r="U122" s="10" t="n"/>
      <c r="V122" s="10" t="n"/>
      <c r="W122" s="14">
        <f>SUM(650*H122,550*I122,500*J122,450*K122,400*L122,350*M122,300*N122,150*O122,50*P122,R122*S122)</f>
        <v/>
      </c>
    </row>
    <row r="123">
      <c r="B123" s="11" t="n">
        <v>44378</v>
      </c>
      <c r="C123" s="12">
        <f>TEXT(B123, "aaaa")</f>
        <v/>
      </c>
      <c r="D123" s="12" t="inlineStr">
        <is>
          <t>御徒町</t>
        </is>
      </c>
      <c r="E123" s="12" t="inlineStr">
        <is>
          <t>弁当</t>
        </is>
      </c>
      <c r="F123" s="13" t="inlineStr">
        <is>
          <t>カラアゲ弁当</t>
        </is>
      </c>
      <c r="G123" s="13" t="n">
        <v>6</v>
      </c>
      <c r="H123" s="13" t="n"/>
      <c r="I123" s="13" t="n">
        <v>3</v>
      </c>
      <c r="J123" s="13" t="n"/>
      <c r="K123" s="13" t="n">
        <v>1</v>
      </c>
      <c r="L123" s="13" t="n"/>
      <c r="M123" s="13" t="n"/>
      <c r="N123" s="13" t="n"/>
      <c r="O123" s="13" t="n"/>
      <c r="P123" s="13" t="n"/>
      <c r="Q123" s="10">
        <f>SUM(H123:O123)</f>
        <v/>
      </c>
      <c r="R123" s="13" t="n"/>
      <c r="S123" s="13" t="n"/>
      <c r="T123" s="13" t="n"/>
      <c r="U123" s="13" t="n"/>
      <c r="V123" s="13" t="n"/>
      <c r="W123" s="14">
        <f>SUM(650*H123,550*I123,500*J123,450*K123,400*L123,350*M123,300*N123,150*O123,50*P123,R123*S123)</f>
        <v/>
      </c>
    </row>
    <row r="124">
      <c r="B124" s="8" t="n">
        <v>44378</v>
      </c>
      <c r="C124" s="9">
        <f>TEXT(B124, "aaaa")</f>
        <v/>
      </c>
      <c r="D124" s="9" t="inlineStr">
        <is>
          <t>御徒町</t>
        </is>
      </c>
      <c r="E124" s="9" t="inlineStr">
        <is>
          <t>弁当</t>
        </is>
      </c>
      <c r="F124" s="10" t="inlineStr">
        <is>
          <t>カレーチャーハン</t>
        </is>
      </c>
      <c r="G124" s="10" t="n">
        <v>3</v>
      </c>
      <c r="H124" s="10" t="n"/>
      <c r="I124" s="10" t="n">
        <v>3</v>
      </c>
      <c r="J124" s="10" t="n"/>
      <c r="K124" s="10" t="n"/>
      <c r="L124" s="10" t="n"/>
      <c r="M124" s="10" t="n"/>
      <c r="N124" s="10" t="n"/>
      <c r="O124" s="10" t="n"/>
      <c r="P124" s="10" t="n"/>
      <c r="Q124" s="10">
        <f>SUM(H124:O124)</f>
        <v/>
      </c>
      <c r="R124" s="10" t="n"/>
      <c r="S124" s="10" t="n"/>
      <c r="T124" s="10" t="n"/>
      <c r="U124" s="10" t="n"/>
      <c r="V124" s="10" t="n"/>
      <c r="W124" s="14">
        <f>SUM(650*H124,550*I124,500*J124,450*K124,400*L124,350*M124,300*N124,150*O124,50*P124,R124*S124)</f>
        <v/>
      </c>
    </row>
    <row r="125">
      <c r="B125" s="11" t="n">
        <v>44378</v>
      </c>
      <c r="C125" s="12">
        <f>TEXT(B125, "aaaa")</f>
        <v/>
      </c>
      <c r="D125" s="12" t="inlineStr">
        <is>
          <t>御徒町</t>
        </is>
      </c>
      <c r="E125" s="12" t="inlineStr">
        <is>
          <t>弁当</t>
        </is>
      </c>
      <c r="F125" s="13" t="inlineStr">
        <is>
          <t>マーボー茄子弁当</t>
        </is>
      </c>
      <c r="G125" s="13" t="n">
        <v>4</v>
      </c>
      <c r="H125" s="13" t="n"/>
      <c r="I125" s="13" t="n">
        <v>4</v>
      </c>
      <c r="J125" s="13" t="n"/>
      <c r="K125" s="13" t="n"/>
      <c r="L125" s="13" t="n"/>
      <c r="M125" s="13" t="n"/>
      <c r="N125" s="13" t="n"/>
      <c r="O125" s="13" t="n"/>
      <c r="P125" s="13" t="n"/>
      <c r="Q125" s="10">
        <f>SUM(H125:O125)</f>
        <v/>
      </c>
      <c r="R125" s="13" t="n"/>
      <c r="S125" s="13" t="n"/>
      <c r="T125" s="13" t="n"/>
      <c r="U125" s="13" t="n"/>
      <c r="V125" s="13" t="n"/>
      <c r="W125" s="14">
        <f>SUM(650*H125,550*I125,500*J125,450*K125,400*L125,350*M125,300*N125,150*O125,50*P125,R125*S125)</f>
        <v/>
      </c>
    </row>
    <row r="126">
      <c r="B126" s="8" t="n">
        <v>44378</v>
      </c>
      <c r="C126" s="9">
        <f>TEXT(B126, "aaaa")</f>
        <v/>
      </c>
      <c r="D126" s="9" t="inlineStr">
        <is>
          <t>御徒町</t>
        </is>
      </c>
      <c r="E126" s="9" t="inlineStr">
        <is>
          <t>弁当</t>
        </is>
      </c>
      <c r="F126" s="10" t="inlineStr">
        <is>
          <t>ミックスフライ弁当</t>
        </is>
      </c>
      <c r="G126" s="10" t="n">
        <v>3</v>
      </c>
      <c r="H126" s="10" t="n"/>
      <c r="I126" s="10" t="n"/>
      <c r="J126" s="10" t="n"/>
      <c r="K126" s="10" t="n"/>
      <c r="L126" s="10" t="n"/>
      <c r="M126" s="10" t="n"/>
      <c r="N126" s="10" t="n"/>
      <c r="O126" s="10" t="n"/>
      <c r="P126" s="10" t="n"/>
      <c r="Q126" s="10">
        <f>SUM(H126:O126)</f>
        <v/>
      </c>
      <c r="R126" s="10" t="n"/>
      <c r="S126" s="10" t="n"/>
      <c r="T126" s="10" t="n"/>
      <c r="U126" s="10" t="n"/>
      <c r="V126" s="10" t="n"/>
      <c r="W126" s="14">
        <f>SUM(650*H126,550*I126,500*J126,450*K126,400*L126,350*M126,300*N126,150*O126,50*P126,R126*S126)</f>
        <v/>
      </c>
    </row>
    <row r="127">
      <c r="B127" s="11" t="n">
        <v>44378</v>
      </c>
      <c r="C127" s="12">
        <f>TEXT(B127, "aaaa")</f>
        <v/>
      </c>
      <c r="D127" s="12" t="inlineStr">
        <is>
          <t>御徒町</t>
        </is>
      </c>
      <c r="E127" s="12" t="inlineStr">
        <is>
          <t>オプション</t>
        </is>
      </c>
      <c r="F127" s="13" t="inlineStr">
        <is>
          <t>クーポン利用</t>
        </is>
      </c>
      <c r="G127" s="13" t="n"/>
      <c r="H127" s="13" t="n"/>
      <c r="I127" s="13" t="n"/>
      <c r="J127" s="13" t="n"/>
      <c r="K127" s="13" t="n"/>
      <c r="L127" s="13" t="n"/>
      <c r="M127" s="13" t="n"/>
      <c r="N127" s="13" t="n"/>
      <c r="O127" s="13" t="n"/>
      <c r="P127" s="13" t="n"/>
      <c r="Q127" s="10">
        <f>SUM(H127:O127)</f>
        <v/>
      </c>
      <c r="R127" s="13" t="n"/>
      <c r="S127" s="13" t="n">
        <v>8</v>
      </c>
      <c r="T127" s="13" t="n"/>
      <c r="U127" s="13" t="n"/>
      <c r="V127" s="13" t="n"/>
      <c r="W127" s="14">
        <f>SUM(650*H127,550*I127,500*J127,450*K127,400*L127,350*M127,300*N127,150*O127,50*P127,R127*S127)</f>
        <v/>
      </c>
    </row>
    <row r="128">
      <c r="B128" s="8" t="n">
        <v>44379</v>
      </c>
      <c r="C128" s="9">
        <f>TEXT(B128, "aaaa")</f>
        <v/>
      </c>
      <c r="D128" s="9" t="inlineStr">
        <is>
          <t>御徒町</t>
        </is>
      </c>
      <c r="E128" s="9" t="inlineStr">
        <is>
          <t>弁当</t>
        </is>
      </c>
      <c r="F128" s="10" t="inlineStr">
        <is>
          <t>ミックスフライカレー</t>
        </is>
      </c>
      <c r="G128" s="10" t="n">
        <v>5</v>
      </c>
      <c r="H128" s="10" t="n"/>
      <c r="I128" s="10" t="n">
        <v>5</v>
      </c>
      <c r="J128" s="10" t="n"/>
      <c r="K128" s="10" t="n"/>
      <c r="L128" s="10" t="n"/>
      <c r="M128" s="10" t="n"/>
      <c r="N128" s="10" t="n"/>
      <c r="O128" s="10" t="n"/>
      <c r="P128" s="10" t="n"/>
      <c r="Q128" s="10">
        <f>SUM(H128:O128)</f>
        <v/>
      </c>
      <c r="R128" s="10" t="n"/>
      <c r="S128" s="10" t="n"/>
      <c r="T128" s="10" t="n"/>
      <c r="U128" s="10" t="n"/>
      <c r="V128" s="10" t="n"/>
      <c r="W128" s="14">
        <f>SUM(650*H128,550*I128,500*J128,450*K128,400*L128,350*M128,300*N128,150*O128,50*P128,R128*S128)</f>
        <v/>
      </c>
    </row>
    <row r="129">
      <c r="B129" s="11" t="n">
        <v>44379</v>
      </c>
      <c r="C129" s="12">
        <f>TEXT(B129, "aaaa")</f>
        <v/>
      </c>
      <c r="D129" s="12" t="inlineStr">
        <is>
          <t>御徒町</t>
        </is>
      </c>
      <c r="E129" s="12" t="inlineStr">
        <is>
          <t>弁当</t>
        </is>
      </c>
      <c r="F129" s="13" t="inlineStr">
        <is>
          <t>酢鶏弁当</t>
        </is>
      </c>
      <c r="G129" s="13" t="n">
        <v>3</v>
      </c>
      <c r="H129" s="13" t="n"/>
      <c r="I129" s="13" t="n">
        <v>3</v>
      </c>
      <c r="J129" s="13" t="n"/>
      <c r="K129" s="13" t="n"/>
      <c r="L129" s="13" t="n"/>
      <c r="M129" s="13" t="n"/>
      <c r="N129" s="13" t="n"/>
      <c r="O129" s="13" t="n"/>
      <c r="P129" s="13" t="n"/>
      <c r="Q129" s="10">
        <f>SUM(H129:O129)</f>
        <v/>
      </c>
      <c r="R129" s="13" t="n"/>
      <c r="S129" s="13" t="n"/>
      <c r="T129" s="13" t="n"/>
      <c r="U129" s="13" t="n"/>
      <c r="V129" s="13" t="n"/>
      <c r="W129" s="14">
        <f>SUM(650*H129,550*I129,500*J129,450*K129,400*L129,350*M129,300*N129,150*O129,50*P129,R129*S129)</f>
        <v/>
      </c>
    </row>
    <row r="130">
      <c r="B130" s="8" t="n">
        <v>44379</v>
      </c>
      <c r="C130" s="9">
        <f>TEXT(B130, "aaaa")</f>
        <v/>
      </c>
      <c r="D130" s="9" t="inlineStr">
        <is>
          <t>御徒町</t>
        </is>
      </c>
      <c r="E130" s="9" t="inlineStr">
        <is>
          <t>弁当</t>
        </is>
      </c>
      <c r="F130" s="10" t="inlineStr">
        <is>
          <t>サバの塩焼き弁当</t>
        </is>
      </c>
      <c r="G130" s="10" t="n">
        <v>2</v>
      </c>
      <c r="H130" s="10" t="n"/>
      <c r="I130" s="10" t="n">
        <v>2</v>
      </c>
      <c r="J130" s="10" t="n"/>
      <c r="K130" s="10" t="n"/>
      <c r="L130" s="10" t="n"/>
      <c r="M130" s="10" t="n"/>
      <c r="N130" s="10" t="n"/>
      <c r="O130" s="10" t="n"/>
      <c r="P130" s="10" t="n"/>
      <c r="Q130" s="10">
        <f>SUM(H130:O130)</f>
        <v/>
      </c>
      <c r="R130" s="10" t="n"/>
      <c r="S130" s="10" t="n"/>
      <c r="T130" s="10" t="n"/>
      <c r="U130" s="10" t="n"/>
      <c r="V130" s="10" t="n"/>
      <c r="W130" s="14">
        <f>SUM(650*H130,550*I130,500*J130,450*K130,400*L130,350*M130,300*N130,150*O130,50*P130,R130*S130)</f>
        <v/>
      </c>
    </row>
    <row r="131">
      <c r="B131" s="11" t="n">
        <v>44379</v>
      </c>
      <c r="C131" s="12">
        <f>TEXT(B131, "aaaa")</f>
        <v/>
      </c>
      <c r="D131" s="12" t="inlineStr">
        <is>
          <t>御徒町</t>
        </is>
      </c>
      <c r="E131" s="12" t="inlineStr">
        <is>
          <t>弁当</t>
        </is>
      </c>
      <c r="F131" s="13" t="inlineStr">
        <is>
          <t>シャケカラ弁当</t>
        </is>
      </c>
      <c r="G131" s="13" t="n">
        <v>3</v>
      </c>
      <c r="H131" s="13" t="n"/>
      <c r="I131" s="13" t="n">
        <v>3</v>
      </c>
      <c r="J131" s="13" t="n"/>
      <c r="K131" s="13" t="n"/>
      <c r="L131" s="13" t="n"/>
      <c r="M131" s="13" t="n"/>
      <c r="N131" s="13" t="n"/>
      <c r="O131" s="13" t="n"/>
      <c r="P131" s="13" t="n"/>
      <c r="Q131" s="10">
        <f>SUM(H131:O131)</f>
        <v/>
      </c>
      <c r="R131" s="13" t="n"/>
      <c r="S131" s="13" t="n"/>
      <c r="T131" s="13" t="n"/>
      <c r="U131" s="13" t="n"/>
      <c r="V131" s="13" t="n"/>
      <c r="W131" s="14">
        <f>SUM(650*H131,550*I131,500*J131,450*K131,400*L131,350*M131,300*N131,150*O131,50*P131,R131*S131)</f>
        <v/>
      </c>
    </row>
    <row r="132">
      <c r="B132" s="8" t="n">
        <v>44379</v>
      </c>
      <c r="C132" s="9">
        <f>TEXT(B132, "aaaa")</f>
        <v/>
      </c>
      <c r="D132" s="9" t="inlineStr">
        <is>
          <t>御徒町</t>
        </is>
      </c>
      <c r="E132" s="9" t="inlineStr">
        <is>
          <t>弁当</t>
        </is>
      </c>
      <c r="F132" s="10" t="inlineStr">
        <is>
          <t>豚のショウガ焼き弁当</t>
        </is>
      </c>
      <c r="G132" s="10" t="n">
        <v>5</v>
      </c>
      <c r="H132" s="10" t="n"/>
      <c r="I132" s="10" t="n">
        <v>5</v>
      </c>
      <c r="J132" s="10" t="n"/>
      <c r="K132" s="10" t="n"/>
      <c r="L132" s="10" t="n"/>
      <c r="M132" s="10" t="n"/>
      <c r="N132" s="10" t="n"/>
      <c r="O132" s="10" t="n"/>
      <c r="P132" s="10" t="n"/>
      <c r="Q132" s="10">
        <f>SUM(H132:O132)</f>
        <v/>
      </c>
      <c r="R132" s="10" t="n"/>
      <c r="S132" s="10" t="n"/>
      <c r="T132" s="10" t="n"/>
      <c r="U132" s="10" t="n"/>
      <c r="V132" s="10" t="n"/>
      <c r="W132" s="14">
        <f>SUM(650*H132,550*I132,500*J132,450*K132,400*L132,350*M132,300*N132,150*O132,50*P132,R132*S132)</f>
        <v/>
      </c>
    </row>
    <row r="133">
      <c r="B133" s="11" t="n">
        <v>44379</v>
      </c>
      <c r="C133" s="12">
        <f>TEXT(B133, "aaaa")</f>
        <v/>
      </c>
      <c r="D133" s="12" t="inlineStr">
        <is>
          <t>御徒町</t>
        </is>
      </c>
      <c r="E133" s="12" t="inlineStr">
        <is>
          <t>弁当</t>
        </is>
      </c>
      <c r="F133" s="13" t="inlineStr">
        <is>
          <t>トンカツ弁当</t>
        </is>
      </c>
      <c r="G133" s="13" t="n">
        <v>5</v>
      </c>
      <c r="H133" s="13" t="n"/>
      <c r="I133" s="13" t="n">
        <v>5</v>
      </c>
      <c r="J133" s="13" t="n"/>
      <c r="K133" s="13" t="n"/>
      <c r="L133" s="13" t="n"/>
      <c r="M133" s="13" t="n"/>
      <c r="N133" s="13" t="n"/>
      <c r="O133" s="13" t="n"/>
      <c r="P133" s="13" t="n"/>
      <c r="Q133" s="10">
        <f>SUM(H133:O133)</f>
        <v/>
      </c>
      <c r="R133" s="13" t="n"/>
      <c r="S133" s="13" t="n"/>
      <c r="T133" s="13" t="n"/>
      <c r="U133" s="13" t="n"/>
      <c r="V133" s="13" t="n"/>
      <c r="W133" s="14">
        <f>SUM(650*H133,550*I133,500*J133,450*K133,400*L133,350*M133,300*N133,150*O133,50*P133,R133*S133)</f>
        <v/>
      </c>
    </row>
    <row r="134">
      <c r="B134" s="8" t="n">
        <v>44379</v>
      </c>
      <c r="C134" s="9">
        <f>TEXT(B134, "aaaa")</f>
        <v/>
      </c>
      <c r="D134" s="9" t="inlineStr">
        <is>
          <t>御徒町</t>
        </is>
      </c>
      <c r="E134" s="9" t="inlineStr">
        <is>
          <t>弁当</t>
        </is>
      </c>
      <c r="F134" s="10" t="inlineStr">
        <is>
          <t>鶏チャーハン</t>
        </is>
      </c>
      <c r="G134" s="10" t="n">
        <v>3</v>
      </c>
      <c r="H134" s="10" t="n"/>
      <c r="I134" s="10" t="n">
        <v>3</v>
      </c>
      <c r="J134" s="10" t="n"/>
      <c r="K134" s="10" t="n"/>
      <c r="L134" s="10" t="n"/>
      <c r="M134" s="10" t="n"/>
      <c r="N134" s="10" t="n"/>
      <c r="O134" s="10" t="n"/>
      <c r="P134" s="10" t="n"/>
      <c r="Q134" s="10">
        <f>SUM(H134:O134)</f>
        <v/>
      </c>
      <c r="R134" s="10" t="n"/>
      <c r="S134" s="10" t="n"/>
      <c r="T134" s="10" t="n"/>
      <c r="U134" s="10" t="n"/>
      <c r="V134" s="10" t="n"/>
      <c r="W134" s="14">
        <f>SUM(650*H134,550*I134,500*J134,450*K134,400*L134,350*M134,300*N134,150*O134,50*P134,R134*S134)</f>
        <v/>
      </c>
    </row>
    <row r="135">
      <c r="B135" s="11" t="n">
        <v>44379</v>
      </c>
      <c r="C135" s="12">
        <f>TEXT(B135, "aaaa")</f>
        <v/>
      </c>
      <c r="D135" s="12" t="inlineStr">
        <is>
          <t>御徒町</t>
        </is>
      </c>
      <c r="E135" s="12" t="inlineStr">
        <is>
          <t>弁当</t>
        </is>
      </c>
      <c r="F135" s="13" t="inlineStr">
        <is>
          <t>カラアゲ弁当</t>
        </is>
      </c>
      <c r="G135" s="13" t="n">
        <v>4</v>
      </c>
      <c r="H135" s="13" t="n"/>
      <c r="I135" s="13" t="n">
        <v>4</v>
      </c>
      <c r="J135" s="13" t="n"/>
      <c r="K135" s="13" t="n"/>
      <c r="L135" s="13" t="n"/>
      <c r="M135" s="13" t="n"/>
      <c r="N135" s="13" t="n"/>
      <c r="O135" s="13" t="n"/>
      <c r="P135" s="13" t="n"/>
      <c r="Q135" s="10">
        <f>SUM(H135:O135)</f>
        <v/>
      </c>
      <c r="R135" s="13" t="n"/>
      <c r="S135" s="13" t="n"/>
      <c r="T135" s="13" t="n"/>
      <c r="U135" s="13" t="n"/>
      <c r="V135" s="13" t="n"/>
      <c r="W135" s="14">
        <f>SUM(650*H135,550*I135,500*J135,450*K135,400*L135,350*M135,300*N135,150*O135,50*P135,R135*S135)</f>
        <v/>
      </c>
    </row>
    <row r="136">
      <c r="B136" s="8" t="n">
        <v>44382</v>
      </c>
      <c r="C136" s="9">
        <f>TEXT(B136, "aaaa")</f>
        <v/>
      </c>
      <c r="D136" s="9" t="inlineStr">
        <is>
          <t>御徒町</t>
        </is>
      </c>
      <c r="E136" s="9" t="inlineStr">
        <is>
          <t>弁当</t>
        </is>
      </c>
      <c r="F136" s="10" t="inlineStr">
        <is>
          <t>ハンバーグ弁当</t>
        </is>
      </c>
      <c r="G136" s="10" t="n">
        <v>6</v>
      </c>
      <c r="H136" s="10" t="n"/>
      <c r="I136" s="10" t="n">
        <v>5</v>
      </c>
      <c r="J136" s="10" t="n"/>
      <c r="K136" s="10" t="n"/>
      <c r="L136" s="10" t="n"/>
      <c r="M136" s="10" t="n"/>
      <c r="N136" s="10" t="n"/>
      <c r="O136" s="10" t="n"/>
      <c r="P136" s="10" t="n"/>
      <c r="Q136" s="10">
        <f>SUM(H136:O136)</f>
        <v/>
      </c>
      <c r="R136" s="10" t="n"/>
      <c r="S136" s="10" t="n"/>
      <c r="T136" s="10" t="n"/>
      <c r="U136" s="10" t="n"/>
      <c r="V136" s="10" t="n"/>
      <c r="W136" s="14">
        <f>SUM(650*H136,550*I136,500*J136,450*K136,400*L136,350*M136,300*N136,150*O136,50*P136,R136*S136)</f>
        <v/>
      </c>
    </row>
    <row r="137">
      <c r="B137" s="11" t="n">
        <v>44382</v>
      </c>
      <c r="C137" s="12">
        <f>TEXT(B137, "aaaa")</f>
        <v/>
      </c>
      <c r="D137" s="12" t="inlineStr">
        <is>
          <t>御徒町</t>
        </is>
      </c>
      <c r="E137" s="12" t="inlineStr">
        <is>
          <t>弁当</t>
        </is>
      </c>
      <c r="F137" s="13" t="inlineStr">
        <is>
          <t>カラアゲ弁当</t>
        </is>
      </c>
      <c r="G137" s="13" t="n">
        <v>6</v>
      </c>
      <c r="H137" s="13" t="n"/>
      <c r="I137" s="13" t="n">
        <v>6</v>
      </c>
      <c r="J137" s="13" t="n"/>
      <c r="K137" s="13" t="n"/>
      <c r="L137" s="13" t="n"/>
      <c r="M137" s="13" t="n"/>
      <c r="N137" s="13" t="n"/>
      <c r="O137" s="13" t="n"/>
      <c r="P137" s="13" t="n"/>
      <c r="Q137" s="10">
        <f>SUM(H137:O137)</f>
        <v/>
      </c>
      <c r="R137" s="13" t="n"/>
      <c r="S137" s="13" t="n"/>
      <c r="T137" s="13" t="n"/>
      <c r="U137" s="13" t="n"/>
      <c r="V137" s="13" t="n"/>
      <c r="W137" s="14">
        <f>SUM(650*H137,550*I137,500*J137,450*K137,400*L137,350*M137,300*N137,150*O137,50*P137,R137*S137)</f>
        <v/>
      </c>
    </row>
    <row r="138">
      <c r="B138" s="8" t="n">
        <v>44382</v>
      </c>
      <c r="C138" s="9">
        <f>TEXT(B138, "aaaa")</f>
        <v/>
      </c>
      <c r="D138" s="9" t="inlineStr">
        <is>
          <t>御徒町</t>
        </is>
      </c>
      <c r="E138" s="9" t="inlineStr">
        <is>
          <t>弁当</t>
        </is>
      </c>
      <c r="F138" s="10" t="inlineStr">
        <is>
          <t>シャケカラ弁当</t>
        </is>
      </c>
      <c r="G138" s="10" t="n">
        <v>2</v>
      </c>
      <c r="H138" s="10" t="n"/>
      <c r="I138" s="10" t="n">
        <v>2</v>
      </c>
      <c r="J138" s="10" t="n"/>
      <c r="K138" s="10" t="n"/>
      <c r="L138" s="10" t="n"/>
      <c r="M138" s="10" t="n"/>
      <c r="N138" s="10" t="n"/>
      <c r="O138" s="10" t="n"/>
      <c r="P138" s="10" t="n"/>
      <c r="Q138" s="10">
        <f>SUM(H138:O138)</f>
        <v/>
      </c>
      <c r="R138" s="10" t="n"/>
      <c r="S138" s="10" t="n"/>
      <c r="T138" s="10" t="n"/>
      <c r="U138" s="10" t="n"/>
      <c r="V138" s="10" t="n"/>
      <c r="W138" s="14">
        <f>SUM(650*H138,550*I138,500*J138,450*K138,400*L138,350*M138,300*N138,150*O138,50*P138,R138*S138)</f>
        <v/>
      </c>
    </row>
    <row r="139">
      <c r="B139" s="11" t="n">
        <v>44382</v>
      </c>
      <c r="C139" s="12">
        <f>TEXT(B139, "aaaa")</f>
        <v/>
      </c>
      <c r="D139" s="12" t="inlineStr">
        <is>
          <t>御徒町</t>
        </is>
      </c>
      <c r="E139" s="12" t="inlineStr">
        <is>
          <t>弁当</t>
        </is>
      </c>
      <c r="F139" s="13" t="inlineStr">
        <is>
          <t>サバの塩焼き弁当</t>
        </is>
      </c>
      <c r="G139" s="13" t="n">
        <v>2</v>
      </c>
      <c r="H139" s="13" t="n"/>
      <c r="I139" s="13" t="n">
        <v>2</v>
      </c>
      <c r="J139" s="13" t="n"/>
      <c r="K139" s="13" t="n"/>
      <c r="L139" s="13" t="n"/>
      <c r="M139" s="13" t="n"/>
      <c r="N139" s="13" t="n"/>
      <c r="O139" s="13" t="n"/>
      <c r="P139" s="13" t="n"/>
      <c r="Q139" s="10">
        <f>SUM(H139:O139)</f>
        <v/>
      </c>
      <c r="R139" s="13" t="n"/>
      <c r="S139" s="13" t="n"/>
      <c r="T139" s="13" t="n"/>
      <c r="U139" s="13" t="n"/>
      <c r="V139" s="13" t="n"/>
      <c r="W139" s="14">
        <f>SUM(650*H139,550*I139,500*J139,450*K139,400*L139,350*M139,300*N139,150*O139,50*P139,R139*S139)</f>
        <v/>
      </c>
    </row>
    <row r="140">
      <c r="B140" s="8" t="n">
        <v>44382</v>
      </c>
      <c r="C140" s="9">
        <f>TEXT(B140, "aaaa")</f>
        <v/>
      </c>
      <c r="D140" s="9" t="inlineStr">
        <is>
          <t>御徒町</t>
        </is>
      </c>
      <c r="E140" s="9" t="inlineStr">
        <is>
          <t>弁当</t>
        </is>
      </c>
      <c r="F140" s="10" t="inlineStr">
        <is>
          <t>白身フライカレー</t>
        </is>
      </c>
      <c r="G140" s="10" t="n">
        <v>5</v>
      </c>
      <c r="H140" s="10" t="n"/>
      <c r="I140" s="10" t="n">
        <v>5</v>
      </c>
      <c r="J140" s="10" t="n"/>
      <c r="K140" s="10" t="n"/>
      <c r="L140" s="10" t="n"/>
      <c r="M140" s="10" t="n"/>
      <c r="N140" s="10" t="n"/>
      <c r="O140" s="10" t="n"/>
      <c r="P140" s="10" t="n"/>
      <c r="Q140" s="10">
        <f>SUM(H140:O140)</f>
        <v/>
      </c>
      <c r="R140" s="10" t="n"/>
      <c r="S140" s="10" t="n"/>
      <c r="T140" s="10" t="n"/>
      <c r="U140" s="10" t="n"/>
      <c r="V140" s="10" t="n"/>
      <c r="W140" s="14">
        <f>SUM(650*H140,550*I140,500*J140,450*K140,400*L140,350*M140,300*N140,150*O140,50*P140,R140*S140)</f>
        <v/>
      </c>
    </row>
    <row r="141">
      <c r="B141" s="11" t="n">
        <v>44382</v>
      </c>
      <c r="C141" s="12">
        <f>TEXT(B141, "aaaa")</f>
        <v/>
      </c>
      <c r="D141" s="12" t="inlineStr">
        <is>
          <t>御徒町</t>
        </is>
      </c>
      <c r="E141" s="12" t="inlineStr">
        <is>
          <t>弁当</t>
        </is>
      </c>
      <c r="F141" s="13" t="inlineStr">
        <is>
          <t>鶏チャーハン</t>
        </is>
      </c>
      <c r="G141" s="13" t="n">
        <v>3</v>
      </c>
      <c r="H141" s="13" t="n"/>
      <c r="I141" s="13" t="n">
        <v>3</v>
      </c>
      <c r="J141" s="13" t="n"/>
      <c r="K141" s="13" t="n"/>
      <c r="L141" s="13" t="n"/>
      <c r="M141" s="13" t="n"/>
      <c r="N141" s="13" t="n"/>
      <c r="O141" s="13" t="n"/>
      <c r="P141" s="13" t="n"/>
      <c r="Q141" s="10">
        <f>SUM(H141:O141)</f>
        <v/>
      </c>
      <c r="R141" s="13" t="n"/>
      <c r="S141" s="13" t="n"/>
      <c r="T141" s="13" t="n"/>
      <c r="U141" s="13" t="n"/>
      <c r="V141" s="13" t="n"/>
      <c r="W141" s="14">
        <f>SUM(650*H141,550*I141,500*J141,450*K141,400*L141,350*M141,300*N141,150*O141,50*P141,R141*S141)</f>
        <v/>
      </c>
    </row>
    <row r="142">
      <c r="B142" s="8" t="n">
        <v>44382</v>
      </c>
      <c r="C142" s="9">
        <f>TEXT(B142, "aaaa")</f>
        <v/>
      </c>
      <c r="D142" s="9" t="inlineStr">
        <is>
          <t>御徒町</t>
        </is>
      </c>
      <c r="E142" s="9" t="inlineStr">
        <is>
          <t>弁当</t>
        </is>
      </c>
      <c r="F142" s="10" t="inlineStr">
        <is>
          <t>鶏そぼろ弁当</t>
        </is>
      </c>
      <c r="G142" s="10" t="n">
        <v>2</v>
      </c>
      <c r="H142" s="10" t="n"/>
      <c r="I142" s="10" t="n">
        <v>2</v>
      </c>
      <c r="J142" s="10" t="n"/>
      <c r="K142" s="10" t="n"/>
      <c r="L142" s="10" t="n"/>
      <c r="M142" s="10" t="n"/>
      <c r="N142" s="10" t="n"/>
      <c r="O142" s="10" t="n"/>
      <c r="P142" s="10" t="n"/>
      <c r="Q142" s="10">
        <f>SUM(H142:O142)</f>
        <v/>
      </c>
      <c r="R142" s="10" t="n"/>
      <c r="S142" s="10" t="n"/>
      <c r="T142" s="10" t="n"/>
      <c r="U142" s="10" t="n"/>
      <c r="V142" s="10" t="n"/>
      <c r="W142" s="14">
        <f>SUM(650*H142,550*I142,500*J142,450*K142,400*L142,350*M142,300*N142,150*O142,50*P142,R142*S142)</f>
        <v/>
      </c>
    </row>
    <row r="143">
      <c r="B143" s="11" t="n">
        <v>44382</v>
      </c>
      <c r="C143" s="12">
        <f>TEXT(B143, "aaaa")</f>
        <v/>
      </c>
      <c r="D143" s="12" t="inlineStr">
        <is>
          <t>御徒町</t>
        </is>
      </c>
      <c r="E143" s="12" t="inlineStr">
        <is>
          <t>弁当</t>
        </is>
      </c>
      <c r="F143" s="13" t="inlineStr">
        <is>
          <t>ハンバーグデラックス弁当</t>
        </is>
      </c>
      <c r="G143" s="13" t="n">
        <v>4</v>
      </c>
      <c r="H143" s="13" t="n"/>
      <c r="I143" s="13" t="n">
        <v>4</v>
      </c>
      <c r="J143" s="13" t="n"/>
      <c r="K143" s="13" t="n"/>
      <c r="L143" s="13" t="n"/>
      <c r="M143" s="13" t="n"/>
      <c r="N143" s="13" t="n"/>
      <c r="O143" s="13" t="n"/>
      <c r="P143" s="13" t="n"/>
      <c r="Q143" s="10">
        <f>SUM(H143:O143)</f>
        <v/>
      </c>
      <c r="R143" s="13" t="n"/>
      <c r="S143" s="13" t="n"/>
      <c r="T143" s="13" t="n"/>
      <c r="U143" s="13" t="n"/>
      <c r="V143" s="13" t="n"/>
      <c r="W143" s="14">
        <f>SUM(650*H143,550*I143,500*J143,450*K143,400*L143,350*M143,300*N143,150*O143,50*P143,R143*S143)</f>
        <v/>
      </c>
    </row>
    <row r="144">
      <c r="B144" s="8" t="n">
        <v>44382</v>
      </c>
      <c r="C144" s="9">
        <f>TEXT(B144, "aaaa")</f>
        <v/>
      </c>
      <c r="D144" s="9" t="inlineStr">
        <is>
          <t>御徒町</t>
        </is>
      </c>
      <c r="E144" s="9" t="inlineStr">
        <is>
          <t>オプション</t>
        </is>
      </c>
      <c r="F144" s="10" t="inlineStr">
        <is>
          <t>クーポン利用</t>
        </is>
      </c>
      <c r="G144" s="10" t="n"/>
      <c r="H144" s="10" t="n"/>
      <c r="I144" s="10" t="n"/>
      <c r="J144" s="10" t="n"/>
      <c r="K144" s="10" t="n"/>
      <c r="L144" s="10" t="n"/>
      <c r="M144" s="10" t="n"/>
      <c r="N144" s="10" t="n"/>
      <c r="O144" s="10" t="n"/>
      <c r="P144" s="10" t="n"/>
      <c r="Q144" s="10">
        <f>SUM(H144:O144)</f>
        <v/>
      </c>
      <c r="R144" s="10" t="n"/>
      <c r="S144" s="10" t="n">
        <v>24</v>
      </c>
      <c r="T144" s="10" t="n"/>
      <c r="U144" s="10" t="n"/>
      <c r="V144" s="10" t="n"/>
      <c r="W144" s="14">
        <f>SUM(650*H144,550*I144,500*J144,450*K144,400*L144,350*M144,300*N144,150*O144,50*P144,R144*S144)</f>
        <v/>
      </c>
    </row>
    <row r="145">
      <c r="B145" s="11" t="n">
        <v>44383</v>
      </c>
      <c r="C145" s="12">
        <f>TEXT(B145, "aaaa")</f>
        <v/>
      </c>
      <c r="D145" s="12" t="inlineStr">
        <is>
          <t>御徒町</t>
        </is>
      </c>
      <c r="E145" s="12" t="inlineStr">
        <is>
          <t>弁当</t>
        </is>
      </c>
      <c r="F145" s="13" t="inlineStr">
        <is>
          <t>豚のショウガ焼き弁当</t>
        </is>
      </c>
      <c r="G145" s="13" t="n">
        <v>5</v>
      </c>
      <c r="H145" s="13" t="n"/>
      <c r="I145" s="13" t="n">
        <v>5</v>
      </c>
      <c r="J145" s="13" t="n"/>
      <c r="K145" s="13" t="n"/>
      <c r="L145" s="13" t="n"/>
      <c r="M145" s="13" t="n"/>
      <c r="N145" s="13" t="n"/>
      <c r="O145" s="13" t="n"/>
      <c r="P145" s="13" t="n"/>
      <c r="Q145" s="10">
        <f>SUM(H145:O145)</f>
        <v/>
      </c>
      <c r="R145" s="13" t="n"/>
      <c r="S145" s="13" t="n"/>
      <c r="T145" s="13" t="n"/>
      <c r="U145" s="13" t="n"/>
      <c r="V145" s="13" t="n">
        <v>2</v>
      </c>
      <c r="W145" s="14">
        <f>SUM(650*H145,550*I145,500*J145,450*K145,400*L145,350*M145,300*N145,150*O145,50*P145,R145*S145)</f>
        <v/>
      </c>
    </row>
    <row r="146">
      <c r="B146" s="8" t="n">
        <v>44383</v>
      </c>
      <c r="C146" s="9">
        <f>TEXT(B146, "aaaa")</f>
        <v/>
      </c>
      <c r="D146" s="9" t="inlineStr">
        <is>
          <t>御徒町</t>
        </is>
      </c>
      <c r="E146" s="9" t="inlineStr">
        <is>
          <t>弁当</t>
        </is>
      </c>
      <c r="F146" s="10" t="inlineStr">
        <is>
          <t>シャケカラ弁当</t>
        </is>
      </c>
      <c r="G146" s="10" t="n">
        <v>2</v>
      </c>
      <c r="H146" s="10" t="n"/>
      <c r="I146" s="10" t="n">
        <v>2</v>
      </c>
      <c r="J146" s="10" t="n"/>
      <c r="K146" s="10" t="n"/>
      <c r="L146" s="10" t="n"/>
      <c r="M146" s="10" t="n"/>
      <c r="N146" s="10" t="n"/>
      <c r="O146" s="10" t="n"/>
      <c r="P146" s="10" t="n"/>
      <c r="Q146" s="10">
        <f>SUM(H146:O146)</f>
        <v/>
      </c>
      <c r="R146" s="10" t="n"/>
      <c r="S146" s="10" t="n"/>
      <c r="T146" s="10" t="n"/>
      <c r="U146" s="10" t="n"/>
      <c r="V146" s="10" t="n"/>
      <c r="W146" s="14">
        <f>SUM(650*H146,550*I146,500*J146,450*K146,400*L146,350*M146,300*N146,150*O146,50*P146,R146*S146)</f>
        <v/>
      </c>
    </row>
    <row r="147">
      <c r="B147" s="11" t="n">
        <v>44383</v>
      </c>
      <c r="C147" s="12">
        <f>TEXT(B147, "aaaa")</f>
        <v/>
      </c>
      <c r="D147" s="12" t="inlineStr">
        <is>
          <t>御徒町</t>
        </is>
      </c>
      <c r="E147" s="12" t="inlineStr">
        <is>
          <t>弁当</t>
        </is>
      </c>
      <c r="F147" s="13" t="inlineStr">
        <is>
          <t>サバカラ弁当</t>
        </is>
      </c>
      <c r="G147" s="13" t="n">
        <v>2</v>
      </c>
      <c r="H147" s="13" t="n"/>
      <c r="I147" s="13" t="n">
        <v>2</v>
      </c>
      <c r="J147" s="13" t="n"/>
      <c r="K147" s="13" t="n"/>
      <c r="L147" s="13" t="n"/>
      <c r="M147" s="13" t="n"/>
      <c r="N147" s="13" t="n"/>
      <c r="O147" s="13" t="n"/>
      <c r="P147" s="13" t="n"/>
      <c r="Q147" s="10">
        <f>SUM(H147:O147)</f>
        <v/>
      </c>
      <c r="R147" s="13" t="n"/>
      <c r="S147" s="13" t="n"/>
      <c r="T147" s="13" t="n"/>
      <c r="U147" s="13" t="n"/>
      <c r="V147" s="13" t="n"/>
      <c r="W147" s="14">
        <f>SUM(650*H147,550*I147,500*J147,450*K147,400*L147,350*M147,300*N147,150*O147,50*P147,R147*S147)</f>
        <v/>
      </c>
    </row>
    <row r="148">
      <c r="B148" s="8" t="n">
        <v>44383</v>
      </c>
      <c r="C148" s="9">
        <f>TEXT(B148, "aaaa")</f>
        <v/>
      </c>
      <c r="D148" s="9" t="inlineStr">
        <is>
          <t>御徒町</t>
        </is>
      </c>
      <c r="E148" s="9" t="inlineStr">
        <is>
          <t>弁当</t>
        </is>
      </c>
      <c r="F148" s="10" t="inlineStr">
        <is>
          <t>カラアゲ弁当</t>
        </is>
      </c>
      <c r="G148" s="10" t="n">
        <v>6</v>
      </c>
      <c r="H148" s="10" t="n"/>
      <c r="I148" s="10" t="n">
        <v>3</v>
      </c>
      <c r="J148" s="10" t="n"/>
      <c r="K148" s="10" t="n"/>
      <c r="L148" s="10" t="n"/>
      <c r="M148" s="10" t="n"/>
      <c r="N148" s="10" t="n"/>
      <c r="O148" s="10" t="n"/>
      <c r="P148" s="10" t="n"/>
      <c r="Q148" s="10">
        <f>SUM(H148:O148)</f>
        <v/>
      </c>
      <c r="R148" s="10" t="n"/>
      <c r="S148" s="10" t="n"/>
      <c r="T148" s="10" t="n"/>
      <c r="U148" s="10" t="n"/>
      <c r="V148" s="10" t="n"/>
      <c r="W148" s="14">
        <f>SUM(650*H148,550*I148,500*J148,450*K148,400*L148,350*M148,300*N148,150*O148,50*P148,R148*S148)</f>
        <v/>
      </c>
    </row>
    <row r="149">
      <c r="B149" s="11" t="n">
        <v>44383</v>
      </c>
      <c r="C149" s="12">
        <f>TEXT(B149, "aaaa")</f>
        <v/>
      </c>
      <c r="D149" s="12" t="inlineStr">
        <is>
          <t>御徒町</t>
        </is>
      </c>
      <c r="E149" s="12" t="inlineStr">
        <is>
          <t>弁当</t>
        </is>
      </c>
      <c r="F149" s="13" t="inlineStr">
        <is>
          <t>マーボー豆腐丼</t>
        </is>
      </c>
      <c r="G149" s="13" t="n">
        <v>3</v>
      </c>
      <c r="H149" s="13" t="n"/>
      <c r="I149" s="13" t="n">
        <v>3</v>
      </c>
      <c r="J149" s="13" t="n"/>
      <c r="K149" s="13" t="n"/>
      <c r="L149" s="13" t="n"/>
      <c r="M149" s="13" t="n"/>
      <c r="N149" s="13" t="n"/>
      <c r="O149" s="13" t="n"/>
      <c r="P149" s="13" t="n"/>
      <c r="Q149" s="10">
        <f>SUM(H149:O149)</f>
        <v/>
      </c>
      <c r="R149" s="13" t="n"/>
      <c r="S149" s="13" t="n"/>
      <c r="T149" s="13" t="n"/>
      <c r="U149" s="13" t="n"/>
      <c r="V149" s="13" t="n">
        <v>1</v>
      </c>
      <c r="W149" s="14">
        <f>SUM(650*H149,550*I149,500*J149,450*K149,400*L149,350*M149,300*N149,150*O149,50*P149,R149*S149)</f>
        <v/>
      </c>
    </row>
    <row r="150">
      <c r="B150" s="8" t="n">
        <v>44383</v>
      </c>
      <c r="C150" s="9">
        <f>TEXT(B150, "aaaa")</f>
        <v/>
      </c>
      <c r="D150" s="9" t="inlineStr">
        <is>
          <t>御徒町</t>
        </is>
      </c>
      <c r="E150" s="9" t="inlineStr">
        <is>
          <t>弁当</t>
        </is>
      </c>
      <c r="F150" s="10" t="inlineStr">
        <is>
          <t>ガパオライス</t>
        </is>
      </c>
      <c r="G150" s="10" t="n">
        <v>3</v>
      </c>
      <c r="H150" s="10" t="n"/>
      <c r="I150" s="10" t="n">
        <v>3</v>
      </c>
      <c r="J150" s="10" t="n"/>
      <c r="K150" s="10" t="n"/>
      <c r="L150" s="10" t="n"/>
      <c r="M150" s="10" t="n"/>
      <c r="N150" s="10" t="n"/>
      <c r="O150" s="10" t="n"/>
      <c r="P150" s="10" t="n"/>
      <c r="Q150" s="10">
        <f>SUM(H150:O150)</f>
        <v/>
      </c>
      <c r="R150" s="10" t="n"/>
      <c r="S150" s="10" t="n"/>
      <c r="T150" s="10" t="n"/>
      <c r="U150" s="10" t="n"/>
      <c r="V150" s="10" t="n"/>
      <c r="W150" s="14">
        <f>SUM(650*H150,550*I150,500*J150,450*K150,400*L150,350*M150,300*N150,150*O150,50*P150,R150*S150)</f>
        <v/>
      </c>
    </row>
    <row r="151">
      <c r="B151" s="11" t="n">
        <v>44383</v>
      </c>
      <c r="C151" s="12">
        <f>TEXT(B151, "aaaa")</f>
        <v/>
      </c>
      <c r="D151" s="12" t="inlineStr">
        <is>
          <t>御徒町</t>
        </is>
      </c>
      <c r="E151" s="12" t="inlineStr">
        <is>
          <t>弁当</t>
        </is>
      </c>
      <c r="F151" s="13" t="inlineStr">
        <is>
          <t>鶏そぼろ弁当</t>
        </is>
      </c>
      <c r="G151" s="13" t="n">
        <v>3</v>
      </c>
      <c r="H151" s="13" t="n"/>
      <c r="I151" s="13" t="n"/>
      <c r="J151" s="13" t="n"/>
      <c r="K151" s="13" t="n">
        <v>1</v>
      </c>
      <c r="L151" s="13" t="n"/>
      <c r="M151" s="13" t="n"/>
      <c r="N151" s="13" t="n"/>
      <c r="O151" s="13" t="n"/>
      <c r="P151" s="13" t="n"/>
      <c r="Q151" s="10">
        <f>SUM(H151:O151)</f>
        <v/>
      </c>
      <c r="R151" s="13" t="n"/>
      <c r="S151" s="13" t="n"/>
      <c r="T151" s="13" t="n"/>
      <c r="U151" s="13" t="n"/>
      <c r="V151" s="13" t="n"/>
      <c r="W151" s="14">
        <f>SUM(650*H151,550*I151,500*J151,450*K151,400*L151,350*M151,300*N151,150*O151,50*P151,R151*S151)</f>
        <v/>
      </c>
    </row>
    <row r="152">
      <c r="B152" s="8" t="n">
        <v>44383</v>
      </c>
      <c r="C152" s="9">
        <f>TEXT(B152, "aaaa")</f>
        <v/>
      </c>
      <c r="D152" s="9" t="inlineStr">
        <is>
          <t>御徒町</t>
        </is>
      </c>
      <c r="E152" s="9" t="inlineStr">
        <is>
          <t>弁当</t>
        </is>
      </c>
      <c r="F152" s="10" t="inlineStr">
        <is>
          <t>メンチカツDX弁当</t>
        </is>
      </c>
      <c r="G152" s="10" t="n">
        <v>5</v>
      </c>
      <c r="H152" s="10" t="n">
        <v>5</v>
      </c>
      <c r="I152" s="10" t="n"/>
      <c r="J152" s="10" t="n"/>
      <c r="K152" s="10" t="n"/>
      <c r="L152" s="10" t="n"/>
      <c r="M152" s="10" t="n"/>
      <c r="N152" s="10" t="n"/>
      <c r="O152" s="10" t="n"/>
      <c r="P152" s="10" t="n"/>
      <c r="Q152" s="10">
        <f>SUM(H152:O152)</f>
        <v/>
      </c>
      <c r="R152" s="10" t="n"/>
      <c r="S152" s="10" t="n"/>
      <c r="T152" s="10" t="n"/>
      <c r="U152" s="10" t="n"/>
      <c r="V152" s="10" t="n"/>
      <c r="W152" s="14">
        <f>SUM(650*H152,550*I152,500*J152,450*K152,400*L152,350*M152,300*N152,150*O152,50*P152,R152*S152)</f>
        <v/>
      </c>
    </row>
    <row r="153">
      <c r="B153" s="11" t="n">
        <v>44383</v>
      </c>
      <c r="C153" s="12">
        <f>TEXT(B153, "aaaa")</f>
        <v/>
      </c>
      <c r="D153" s="12" t="inlineStr">
        <is>
          <t>御徒町</t>
        </is>
      </c>
      <c r="E153" s="12" t="inlineStr">
        <is>
          <t>オプション</t>
        </is>
      </c>
      <c r="F153" s="13" t="inlineStr">
        <is>
          <t>クーポン利用</t>
        </is>
      </c>
      <c r="G153" s="13" t="n"/>
      <c r="H153" s="13" t="n"/>
      <c r="I153" s="13" t="n"/>
      <c r="J153" s="13" t="n"/>
      <c r="K153" s="13" t="n"/>
      <c r="L153" s="13" t="n"/>
      <c r="M153" s="13" t="n"/>
      <c r="N153" s="13" t="n"/>
      <c r="O153" s="13" t="n"/>
      <c r="P153" s="13" t="n"/>
      <c r="Q153" s="10">
        <f>SUM(H153:O153)</f>
        <v/>
      </c>
      <c r="R153" s="13" t="n"/>
      <c r="S153" s="13" t="n">
        <v>19</v>
      </c>
      <c r="T153" s="13" t="n"/>
      <c r="U153" s="13" t="n"/>
      <c r="V153" s="13" t="n"/>
      <c r="W153" s="14">
        <f>SUM(650*H153,550*I153,500*J153,450*K153,400*L153,350*M153,300*N153,150*O153,50*P153,R153*S153)</f>
        <v/>
      </c>
    </row>
    <row r="154">
      <c r="B154" s="8" t="n">
        <v>44383</v>
      </c>
      <c r="C154" s="9">
        <f>TEXT(B154, "aaaa")</f>
        <v/>
      </c>
      <c r="D154" s="9" t="n"/>
      <c r="E154" s="9" t="n"/>
      <c r="F154" s="10" t="inlineStr">
        <is>
          <t>アキラさん</t>
        </is>
      </c>
      <c r="G154" s="10" t="n"/>
      <c r="H154" s="10" t="n"/>
      <c r="I154" s="10" t="n"/>
      <c r="J154" s="10" t="n"/>
      <c r="K154" s="10" t="n"/>
      <c r="L154" s="10" t="n"/>
      <c r="M154" s="10" t="n"/>
      <c r="N154" s="10" t="n"/>
      <c r="O154" s="10" t="n"/>
      <c r="P154" s="10" t="n"/>
      <c r="Q154" s="10">
        <f>SUM(H154:O154)</f>
        <v/>
      </c>
      <c r="R154" s="10" t="n"/>
      <c r="S154" s="10" t="n"/>
      <c r="T154" s="10" t="n"/>
      <c r="U154" s="10" t="inlineStr">
        <is>
          <t>カラアゲ弁当・ショウガ焼き・鶏そぼろ弁当で900円</t>
        </is>
      </c>
      <c r="V154" s="10" t="n"/>
      <c r="W154" s="14">
        <f>SUM(650*H154,550*I154,500*J154,450*K154,400*L154,350*M154,300*N154,150*O154,50*P154,R154*S154)</f>
        <v/>
      </c>
    </row>
    <row r="155">
      <c r="B155" s="11" t="n">
        <v>44384</v>
      </c>
      <c r="C155" s="12">
        <f>TEXT(B155, "aaaa")</f>
        <v/>
      </c>
      <c r="D155" s="12" t="inlineStr">
        <is>
          <t>御徒町</t>
        </is>
      </c>
      <c r="E155" s="12" t="inlineStr">
        <is>
          <t>弁当</t>
        </is>
      </c>
      <c r="F155" s="13" t="inlineStr">
        <is>
          <t>カラアゲ弁当</t>
        </is>
      </c>
      <c r="G155" s="13" t="n">
        <v>6</v>
      </c>
      <c r="H155" s="13" t="n"/>
      <c r="I155" s="13" t="n">
        <v>3</v>
      </c>
      <c r="J155" s="13" t="n"/>
      <c r="K155" s="13" t="n">
        <v>1</v>
      </c>
      <c r="L155" s="13" t="n"/>
      <c r="M155" s="13" t="n"/>
      <c r="N155" s="13" t="n"/>
      <c r="O155" s="13" t="n"/>
      <c r="P155" s="13" t="n"/>
      <c r="Q155" s="10">
        <f>SUM(H155:O155)</f>
        <v/>
      </c>
      <c r="R155" s="13" t="n"/>
      <c r="S155" s="13" t="n"/>
      <c r="T155" s="13" t="n"/>
      <c r="U155" s="13" t="n"/>
      <c r="V155" s="13" t="n">
        <v>2</v>
      </c>
      <c r="W155" s="14">
        <f>SUM(650*H155,550*I155,500*J155,450*K155,400*L155,350*M155,300*N155,150*O155,50*P155,R155*S155)</f>
        <v/>
      </c>
    </row>
    <row r="156">
      <c r="B156" s="8" t="n">
        <v>44384</v>
      </c>
      <c r="C156" s="9">
        <f>TEXT(B156, "aaaa")</f>
        <v/>
      </c>
      <c r="D156" s="9" t="inlineStr">
        <is>
          <t>御徒町</t>
        </is>
      </c>
      <c r="E156" s="9" t="inlineStr">
        <is>
          <t>弁当</t>
        </is>
      </c>
      <c r="F156" s="10" t="inlineStr">
        <is>
          <t>酢鶏弁当</t>
        </is>
      </c>
      <c r="G156" s="10" t="n">
        <v>3</v>
      </c>
      <c r="H156" s="10" t="n"/>
      <c r="I156" s="10" t="n">
        <v>2</v>
      </c>
      <c r="J156" s="10" t="n"/>
      <c r="K156" s="10" t="n"/>
      <c r="L156" s="10" t="n"/>
      <c r="M156" s="10" t="n"/>
      <c r="N156" s="10" t="n"/>
      <c r="O156" s="10" t="n"/>
      <c r="P156" s="10" t="n"/>
      <c r="Q156" s="10">
        <f>SUM(H156:O156)</f>
        <v/>
      </c>
      <c r="R156" s="10" t="n"/>
      <c r="S156" s="10" t="n"/>
      <c r="T156" s="10" t="n"/>
      <c r="U156" s="10" t="n"/>
      <c r="V156" s="10" t="n">
        <v>1</v>
      </c>
      <c r="W156" s="14">
        <f>SUM(650*H156,550*I156,500*J156,450*K156,400*L156,350*M156,300*N156,150*O156,50*P156,R156*S156)</f>
        <v/>
      </c>
    </row>
    <row r="157">
      <c r="B157" s="11" t="n">
        <v>44384</v>
      </c>
      <c r="C157" s="12">
        <f>TEXT(B157, "aaaa")</f>
        <v/>
      </c>
      <c r="D157" s="12" t="inlineStr">
        <is>
          <t>御徒町</t>
        </is>
      </c>
      <c r="E157" s="12" t="inlineStr">
        <is>
          <t>弁当</t>
        </is>
      </c>
      <c r="F157" s="13" t="inlineStr">
        <is>
          <t>シャケカラ弁当</t>
        </is>
      </c>
      <c r="G157" s="13" t="n">
        <v>2</v>
      </c>
      <c r="H157" s="13" t="n"/>
      <c r="I157" s="13" t="n">
        <v>1</v>
      </c>
      <c r="J157" s="13" t="n"/>
      <c r="K157" s="13" t="n"/>
      <c r="L157" s="13" t="n"/>
      <c r="M157" s="13" t="n"/>
      <c r="N157" s="13" t="n"/>
      <c r="O157" s="13" t="n"/>
      <c r="P157" s="13" t="n"/>
      <c r="Q157" s="10">
        <f>SUM(H157:O157)</f>
        <v/>
      </c>
      <c r="R157" s="13" t="n"/>
      <c r="S157" s="13" t="n"/>
      <c r="T157" s="13" t="n"/>
      <c r="U157" s="13" t="n"/>
      <c r="V157" s="13" t="n"/>
      <c r="W157" s="14">
        <f>SUM(650*H157,550*I157,500*J157,450*K157,400*L157,350*M157,300*N157,150*O157,50*P157,R157*S157)</f>
        <v/>
      </c>
    </row>
    <row r="158">
      <c r="B158" s="8" t="n">
        <v>44384</v>
      </c>
      <c r="C158" s="9">
        <f>TEXT(B158, "aaaa")</f>
        <v/>
      </c>
      <c r="D158" s="9" t="inlineStr">
        <is>
          <t>御徒町</t>
        </is>
      </c>
      <c r="E158" s="9" t="inlineStr">
        <is>
          <t>弁当</t>
        </is>
      </c>
      <c r="F158" s="10" t="inlineStr">
        <is>
          <t>サバカラ弁当</t>
        </is>
      </c>
      <c r="G158" s="10" t="n">
        <v>2</v>
      </c>
      <c r="H158" s="10" t="n"/>
      <c r="I158" s="10" t="n">
        <v>1</v>
      </c>
      <c r="J158" s="10" t="n"/>
      <c r="K158" s="10" t="n"/>
      <c r="L158" s="10" t="n"/>
      <c r="M158" s="10" t="n"/>
      <c r="N158" s="10" t="n"/>
      <c r="O158" s="10" t="n"/>
      <c r="P158" s="10" t="n"/>
      <c r="Q158" s="10">
        <f>SUM(H158:O158)</f>
        <v/>
      </c>
      <c r="R158" s="10" t="n"/>
      <c r="S158" s="10" t="n"/>
      <c r="T158" s="10" t="n"/>
      <c r="U158" s="10" t="n"/>
      <c r="V158" s="10" t="n"/>
      <c r="W158" s="14">
        <f>SUM(650*H158,550*I158,500*J158,450*K158,400*L158,350*M158,300*N158,150*O158,50*P158,R158*S158)</f>
        <v/>
      </c>
    </row>
    <row r="159">
      <c r="B159" s="11" t="n">
        <v>44384</v>
      </c>
      <c r="C159" s="12">
        <f>TEXT(B159, "aaaa")</f>
        <v/>
      </c>
      <c r="D159" s="12" t="inlineStr">
        <is>
          <t>御徒町</t>
        </is>
      </c>
      <c r="E159" s="12" t="inlineStr">
        <is>
          <t>弁当</t>
        </is>
      </c>
      <c r="F159" s="13" t="inlineStr">
        <is>
          <t>春巻きとささみチーズカツ弁当</t>
        </is>
      </c>
      <c r="G159" s="13" t="n">
        <v>5</v>
      </c>
      <c r="H159" s="13" t="n"/>
      <c r="I159" s="13" t="n">
        <v>1</v>
      </c>
      <c r="J159" s="13" t="n"/>
      <c r="K159" s="13" t="n"/>
      <c r="L159" s="13" t="n"/>
      <c r="M159" s="13" t="n"/>
      <c r="N159" s="13" t="n"/>
      <c r="O159" s="13" t="n"/>
      <c r="P159" s="13" t="n"/>
      <c r="Q159" s="10">
        <f>SUM(H159:O159)</f>
        <v/>
      </c>
      <c r="R159" s="13" t="n"/>
      <c r="S159" s="13" t="n"/>
      <c r="T159" s="13" t="n"/>
      <c r="U159" s="13" t="n"/>
      <c r="V159" s="13" t="n"/>
      <c r="W159" s="14">
        <f>SUM(650*H159,550*I159,500*J159,450*K159,400*L159,350*M159,300*N159,150*O159,50*P159,R159*S159)</f>
        <v/>
      </c>
    </row>
    <row r="160">
      <c r="B160" s="8" t="n">
        <v>44384</v>
      </c>
      <c r="C160" s="9">
        <f>TEXT(B160, "aaaa")</f>
        <v/>
      </c>
      <c r="D160" s="9" t="inlineStr">
        <is>
          <t>御徒町</t>
        </is>
      </c>
      <c r="E160" s="9" t="inlineStr">
        <is>
          <t>弁当</t>
        </is>
      </c>
      <c r="F160" s="10" t="inlineStr">
        <is>
          <t>たらフライカレー</t>
        </is>
      </c>
      <c r="G160" s="10" t="n">
        <v>5</v>
      </c>
      <c r="H160" s="10" t="n"/>
      <c r="I160" s="10" t="n">
        <v>3</v>
      </c>
      <c r="J160" s="10" t="n"/>
      <c r="K160" s="10" t="n">
        <v>1</v>
      </c>
      <c r="L160" s="10" t="n"/>
      <c r="M160" s="10" t="n"/>
      <c r="N160" s="10" t="n"/>
      <c r="O160" s="10" t="n"/>
      <c r="P160" s="10" t="n"/>
      <c r="Q160" s="10">
        <f>SUM(H160:O160)</f>
        <v/>
      </c>
      <c r="R160" s="10" t="n"/>
      <c r="S160" s="10" t="n"/>
      <c r="T160" s="10" t="n"/>
      <c r="U160" s="10" t="n"/>
      <c r="V160" s="10" t="n">
        <v>2</v>
      </c>
      <c r="W160" s="14">
        <f>SUM(650*H160,550*I160,500*J160,450*K160,400*L160,350*M160,300*N160,150*O160,50*P160,R160*S160)</f>
        <v/>
      </c>
    </row>
    <row r="161">
      <c r="B161" s="11" t="n">
        <v>44384</v>
      </c>
      <c r="C161" s="12">
        <f>TEXT(B161, "aaaa")</f>
        <v/>
      </c>
      <c r="D161" s="12" t="inlineStr">
        <is>
          <t>御徒町</t>
        </is>
      </c>
      <c r="E161" s="12" t="inlineStr">
        <is>
          <t>弁当</t>
        </is>
      </c>
      <c r="F161" s="13" t="inlineStr">
        <is>
          <t>ハンバーグデラックス弁当</t>
        </is>
      </c>
      <c r="G161" s="13" t="n">
        <v>6</v>
      </c>
      <c r="H161" s="13" t="n">
        <v>2</v>
      </c>
      <c r="I161" s="13" t="n">
        <v>2</v>
      </c>
      <c r="J161" s="13" t="n"/>
      <c r="K161" s="13" t="n"/>
      <c r="L161" s="13" t="n"/>
      <c r="M161" s="13" t="n"/>
      <c r="N161" s="13" t="n"/>
      <c r="O161" s="13" t="n"/>
      <c r="P161" s="13" t="n"/>
      <c r="Q161" s="10">
        <f>SUM(H161:O161)</f>
        <v/>
      </c>
      <c r="R161" s="13" t="n"/>
      <c r="S161" s="13" t="n"/>
      <c r="T161" s="13" t="n"/>
      <c r="U161" s="13" t="n"/>
      <c r="V161" s="13" t="n">
        <v>2</v>
      </c>
      <c r="W161" s="14">
        <f>SUM(650*H161,550*I161,500*J161,450*K161,400*L161,350*M161,300*N161,150*O161,50*P161,R161*S161)</f>
        <v/>
      </c>
    </row>
    <row r="162">
      <c r="B162" s="8" t="n">
        <v>44384</v>
      </c>
      <c r="C162" s="9">
        <f>TEXT(B162, "aaaa")</f>
        <v/>
      </c>
      <c r="D162" s="9" t="inlineStr">
        <is>
          <t>御徒町</t>
        </is>
      </c>
      <c r="E162" s="9" t="inlineStr">
        <is>
          <t>オプション</t>
        </is>
      </c>
      <c r="F162" s="10" t="inlineStr">
        <is>
          <t>クーポン利用</t>
        </is>
      </c>
      <c r="G162" s="10" t="n"/>
      <c r="H162" s="10" t="n"/>
      <c r="I162" s="10" t="n"/>
      <c r="J162" s="10" t="n"/>
      <c r="K162" s="10" t="n"/>
      <c r="L162" s="10" t="n"/>
      <c r="M162" s="10" t="n"/>
      <c r="N162" s="10" t="n"/>
      <c r="O162" s="10" t="n"/>
      <c r="P162" s="10" t="n"/>
      <c r="Q162" s="10">
        <f>SUM(H162:O162)</f>
        <v/>
      </c>
      <c r="R162" s="10" t="n"/>
      <c r="S162" s="10" t="n">
        <v>6</v>
      </c>
      <c r="T162" s="10" t="n"/>
      <c r="U162" s="10" t="n"/>
      <c r="V162" s="10" t="n"/>
      <c r="W162" s="14">
        <f>SUM(650*H162,550*I162,500*J162,450*K162,400*L162,350*M162,300*N162,150*O162,50*P162,R162*S162)</f>
        <v/>
      </c>
    </row>
    <row r="163">
      <c r="B163" s="11" t="n">
        <v>44386</v>
      </c>
      <c r="C163" s="12">
        <f>TEXT(B163, "aaaa")</f>
        <v/>
      </c>
      <c r="D163" s="12" t="inlineStr">
        <is>
          <t>御徒町</t>
        </is>
      </c>
      <c r="E163" s="12" t="inlineStr">
        <is>
          <t>弁当</t>
        </is>
      </c>
      <c r="F163" s="13" t="inlineStr">
        <is>
          <t>マーボー茄子弁当</t>
        </is>
      </c>
      <c r="G163" s="13" t="n">
        <v>5</v>
      </c>
      <c r="H163" s="13" t="n"/>
      <c r="I163" s="13" t="n">
        <v>1</v>
      </c>
      <c r="J163" s="13" t="n"/>
      <c r="K163" s="13" t="n"/>
      <c r="L163" s="13" t="n"/>
      <c r="M163" s="13" t="n"/>
      <c r="N163" s="13" t="n"/>
      <c r="O163" s="13" t="n"/>
      <c r="P163" s="13" t="n"/>
      <c r="Q163" s="10">
        <f>SUM(H163:O163)</f>
        <v/>
      </c>
      <c r="R163" s="13" t="n"/>
      <c r="S163" s="13" t="n"/>
      <c r="T163" s="13" t="n"/>
      <c r="U163" s="13" t="n"/>
      <c r="V163" s="13" t="n"/>
      <c r="W163" s="14">
        <f>SUM(650*H163,550*I163,500*J163,450*K163,400*L163,350*M163,300*N163,150*O163,50*P163,R163*S163)</f>
        <v/>
      </c>
    </row>
    <row r="164">
      <c r="B164" s="8" t="n">
        <v>44386</v>
      </c>
      <c r="C164" s="9">
        <f>TEXT(B164, "aaaa")</f>
        <v/>
      </c>
      <c r="D164" s="9" t="inlineStr">
        <is>
          <t>御徒町</t>
        </is>
      </c>
      <c r="E164" s="9" t="inlineStr">
        <is>
          <t>弁当</t>
        </is>
      </c>
      <c r="F164" s="10" t="inlineStr">
        <is>
          <t>たらフライカレー</t>
        </is>
      </c>
      <c r="G164" s="10" t="n">
        <v>6</v>
      </c>
      <c r="H164" s="10" t="n"/>
      <c r="I164" s="10" t="n">
        <v>5</v>
      </c>
      <c r="J164" s="10" t="n"/>
      <c r="K164" s="10" t="n"/>
      <c r="L164" s="10" t="n"/>
      <c r="M164" s="10" t="n"/>
      <c r="N164" s="10" t="n"/>
      <c r="O164" s="10" t="n"/>
      <c r="P164" s="10" t="n"/>
      <c r="Q164" s="10">
        <f>SUM(H164:O164)</f>
        <v/>
      </c>
      <c r="R164" s="10" t="n"/>
      <c r="S164" s="10" t="n"/>
      <c r="T164" s="10" t="n"/>
      <c r="U164" s="10" t="n"/>
      <c r="V164" s="10" t="n"/>
      <c r="W164" s="14">
        <f>SUM(650*H164,550*I164,500*J164,450*K164,400*L164,350*M164,300*N164,150*O164,50*P164,R164*S164)</f>
        <v/>
      </c>
    </row>
    <row r="165">
      <c r="B165" s="11" t="n">
        <v>44386</v>
      </c>
      <c r="C165" s="12">
        <f>TEXT(B165, "aaaa")</f>
        <v/>
      </c>
      <c r="D165" s="12" t="inlineStr">
        <is>
          <t>御徒町</t>
        </is>
      </c>
      <c r="E165" s="12" t="inlineStr">
        <is>
          <t>弁当</t>
        </is>
      </c>
      <c r="F165" s="13" t="inlineStr">
        <is>
          <t>カラアゲ弁当</t>
        </is>
      </c>
      <c r="G165" s="13" t="n">
        <v>6</v>
      </c>
      <c r="H165" s="13" t="n"/>
      <c r="I165" s="13" t="n">
        <v>3</v>
      </c>
      <c r="J165" s="13" t="n"/>
      <c r="K165" s="13" t="n"/>
      <c r="L165" s="13" t="n"/>
      <c r="M165" s="13" t="n"/>
      <c r="N165" s="13" t="n"/>
      <c r="O165" s="13" t="n"/>
      <c r="P165" s="13" t="n"/>
      <c r="Q165" s="10">
        <f>SUM(H165:O165)</f>
        <v/>
      </c>
      <c r="R165" s="13" t="n"/>
      <c r="S165" s="13" t="n"/>
      <c r="T165" s="13" t="n"/>
      <c r="U165" s="13" t="n"/>
      <c r="V165" s="13" t="n"/>
      <c r="W165" s="14">
        <f>SUM(650*H165,550*I165,500*J165,450*K165,400*L165,350*M165,300*N165,150*O165,50*P165,R165*S165)</f>
        <v/>
      </c>
    </row>
    <row r="166">
      <c r="B166" s="8" t="n">
        <v>44386</v>
      </c>
      <c r="C166" s="9">
        <f>TEXT(B166, "aaaa")</f>
        <v/>
      </c>
      <c r="D166" s="9" t="inlineStr">
        <is>
          <t>御徒町</t>
        </is>
      </c>
      <c r="E166" s="9" t="inlineStr">
        <is>
          <t>弁当</t>
        </is>
      </c>
      <c r="F166" s="10" t="inlineStr">
        <is>
          <t>シャケカラ弁当</t>
        </is>
      </c>
      <c r="G166" s="10" t="n">
        <v>2</v>
      </c>
      <c r="H166" s="10" t="n"/>
      <c r="I166" s="10" t="n">
        <v>1</v>
      </c>
      <c r="J166" s="10" t="n"/>
      <c r="K166" s="10" t="n"/>
      <c r="L166" s="10" t="n"/>
      <c r="M166" s="10" t="n"/>
      <c r="N166" s="10" t="n"/>
      <c r="O166" s="10" t="n"/>
      <c r="P166" s="10" t="n"/>
      <c r="Q166" s="10">
        <f>SUM(H166:O166)</f>
        <v/>
      </c>
      <c r="R166" s="10" t="n"/>
      <c r="S166" s="10" t="n"/>
      <c r="T166" s="10" t="n"/>
      <c r="U166" s="10" t="n"/>
      <c r="V166" s="10" t="n"/>
      <c r="W166" s="14">
        <f>SUM(650*H166,550*I166,500*J166,450*K166,400*L166,350*M166,300*N166,150*O166,50*P166,R166*S166)</f>
        <v/>
      </c>
    </row>
    <row r="167">
      <c r="B167" s="11" t="n">
        <v>44386</v>
      </c>
      <c r="C167" s="12">
        <f>TEXT(B167, "aaaa")</f>
        <v/>
      </c>
      <c r="D167" s="12" t="inlineStr">
        <is>
          <t>御徒町</t>
        </is>
      </c>
      <c r="E167" s="12" t="inlineStr">
        <is>
          <t>弁当</t>
        </is>
      </c>
      <c r="F167" s="13" t="inlineStr">
        <is>
          <t>サバカラ弁当</t>
        </is>
      </c>
      <c r="G167" s="13" t="n">
        <v>2</v>
      </c>
      <c r="H167" s="13" t="n"/>
      <c r="I167" s="13" t="n"/>
      <c r="J167" s="13" t="n"/>
      <c r="K167" s="13" t="n"/>
      <c r="L167" s="13" t="n"/>
      <c r="M167" s="13" t="n"/>
      <c r="N167" s="13" t="n"/>
      <c r="O167" s="13" t="n"/>
      <c r="P167" s="13" t="n"/>
      <c r="Q167" s="10">
        <f>SUM(H167:O167)</f>
        <v/>
      </c>
      <c r="R167" s="13" t="n"/>
      <c r="S167" s="13" t="n"/>
      <c r="T167" s="13" t="n"/>
      <c r="U167" s="13" t="n"/>
      <c r="V167" s="13" t="n"/>
      <c r="W167" s="14">
        <f>SUM(650*H167,550*I167,500*J167,450*K167,400*L167,350*M167,300*N167,150*O167,50*P167,R167*S167)</f>
        <v/>
      </c>
    </row>
    <row r="168">
      <c r="B168" s="8" t="n">
        <v>44386</v>
      </c>
      <c r="C168" s="9">
        <f>TEXT(B168, "aaaa")</f>
        <v/>
      </c>
      <c r="D168" s="9" t="inlineStr">
        <is>
          <t>御徒町</t>
        </is>
      </c>
      <c r="E168" s="9" t="inlineStr">
        <is>
          <t>弁当</t>
        </is>
      </c>
      <c r="F168" s="10" t="inlineStr">
        <is>
          <t>春巻きとささみチーズカツ弁当</t>
        </is>
      </c>
      <c r="G168" s="10" t="n">
        <v>2</v>
      </c>
      <c r="H168" s="10" t="n"/>
      <c r="I168" s="10" t="n">
        <v>2</v>
      </c>
      <c r="J168" s="10" t="n"/>
      <c r="K168" s="10" t="n"/>
      <c r="L168" s="10" t="n"/>
      <c r="M168" s="10" t="n"/>
      <c r="N168" s="10" t="n"/>
      <c r="O168" s="10" t="n"/>
      <c r="P168" s="10" t="n"/>
      <c r="Q168" s="10">
        <f>SUM(H168:O168)</f>
        <v/>
      </c>
      <c r="R168" s="10" t="n"/>
      <c r="S168" s="10" t="n"/>
      <c r="T168" s="10" t="n"/>
      <c r="U168" s="10" t="n"/>
      <c r="V168" s="10" t="n"/>
      <c r="W168" s="14">
        <f>SUM(650*H168,550*I168,500*J168,450*K168,400*L168,350*M168,300*N168,150*O168,50*P168,R168*S168)</f>
        <v/>
      </c>
    </row>
    <row r="169">
      <c r="B169" s="11" t="n">
        <v>44386</v>
      </c>
      <c r="C169" s="12">
        <f>TEXT(B169, "aaaa")</f>
        <v/>
      </c>
      <c r="D169" s="12" t="inlineStr">
        <is>
          <t>御徒町</t>
        </is>
      </c>
      <c r="E169" s="12" t="inlineStr">
        <is>
          <t>弁当</t>
        </is>
      </c>
      <c r="F169" s="13" t="inlineStr">
        <is>
          <t>酢鶏弁当</t>
        </is>
      </c>
      <c r="G169" s="13" t="n">
        <v>4</v>
      </c>
      <c r="H169" s="13" t="n"/>
      <c r="I169" s="13" t="n">
        <v>3</v>
      </c>
      <c r="J169" s="13" t="n"/>
      <c r="K169" s="13" t="n"/>
      <c r="L169" s="13" t="n"/>
      <c r="M169" s="13" t="n"/>
      <c r="N169" s="13" t="n"/>
      <c r="O169" s="13" t="n"/>
      <c r="P169" s="13" t="n"/>
      <c r="Q169" s="10">
        <f>SUM(H169:O169)</f>
        <v/>
      </c>
      <c r="R169" s="13" t="n"/>
      <c r="S169" s="13" t="n"/>
      <c r="T169" s="13" t="n"/>
      <c r="U169" s="13" t="n"/>
      <c r="V169" s="13" t="n"/>
      <c r="W169" s="14">
        <f>SUM(650*H169,550*I169,500*J169,450*K169,400*L169,350*M169,300*N169,150*O169,50*P169,R169*S169)</f>
        <v/>
      </c>
    </row>
    <row r="170">
      <c r="B170" s="8" t="n">
        <v>44386</v>
      </c>
      <c r="C170" s="9">
        <f>TEXT(B170, "aaaa")</f>
        <v/>
      </c>
      <c r="D170" s="9" t="inlineStr">
        <is>
          <t>御徒町</t>
        </is>
      </c>
      <c r="E170" s="9" t="inlineStr">
        <is>
          <t>弁当</t>
        </is>
      </c>
      <c r="F170" s="10" t="inlineStr">
        <is>
          <t>カツカレー</t>
        </is>
      </c>
      <c r="G170" s="10" t="n">
        <v>1</v>
      </c>
      <c r="H170" s="10" t="n"/>
      <c r="I170" s="10" t="n">
        <v>1</v>
      </c>
      <c r="J170" s="10" t="n"/>
      <c r="K170" s="10" t="n"/>
      <c r="L170" s="10" t="n"/>
      <c r="M170" s="10" t="n"/>
      <c r="N170" s="10" t="n"/>
      <c r="O170" s="10" t="n"/>
      <c r="P170" s="10" t="n"/>
      <c r="Q170" s="10">
        <f>SUM(H170:O170)</f>
        <v/>
      </c>
      <c r="R170" s="10" t="n"/>
      <c r="S170" s="10" t="n"/>
      <c r="T170" s="10" t="n"/>
      <c r="U170" s="10" t="n"/>
      <c r="V170" s="10" t="n"/>
      <c r="W170" s="14">
        <f>SUM(650*H170,550*I170,500*J170,450*K170,400*L170,350*M170,300*N170,150*O170,50*P170,R170*S170)</f>
        <v/>
      </c>
    </row>
    <row r="171">
      <c r="B171" s="11" t="n">
        <v>44386</v>
      </c>
      <c r="C171" s="12">
        <f>TEXT(B171, "aaaa")</f>
        <v/>
      </c>
      <c r="D171" s="12" t="inlineStr">
        <is>
          <t>御徒町</t>
        </is>
      </c>
      <c r="E171" s="12" t="inlineStr">
        <is>
          <t>弁当</t>
        </is>
      </c>
      <c r="F171" s="13" t="inlineStr">
        <is>
          <t>トンカツデラックス弁当</t>
        </is>
      </c>
      <c r="G171" s="13" t="n">
        <v>5</v>
      </c>
      <c r="H171" s="13" t="n">
        <v>2</v>
      </c>
      <c r="I171" s="13" t="n"/>
      <c r="J171" s="13" t="n"/>
      <c r="K171" s="13" t="n"/>
      <c r="L171" s="13" t="n"/>
      <c r="M171" s="13" t="n"/>
      <c r="N171" s="13" t="n"/>
      <c r="O171" s="13" t="n"/>
      <c r="P171" s="13" t="n"/>
      <c r="Q171" s="10">
        <f>SUM(H171:O171)</f>
        <v/>
      </c>
      <c r="R171" s="13" t="n"/>
      <c r="S171" s="13" t="n"/>
      <c r="T171" s="13" t="n"/>
      <c r="U171" s="13" t="n"/>
      <c r="V171" s="13" t="n"/>
      <c r="W171" s="14">
        <f>SUM(650*H171,550*I171,500*J171,450*K171,400*L171,350*M171,300*N171,150*O171,50*P171,R171*S171)</f>
        <v/>
      </c>
    </row>
    <row r="172">
      <c r="B172" s="8" t="n">
        <v>44386</v>
      </c>
      <c r="C172" s="9">
        <f>TEXT(B172, "aaaa")</f>
        <v/>
      </c>
      <c r="D172" s="9" t="inlineStr">
        <is>
          <t>御徒町</t>
        </is>
      </c>
      <c r="E172" s="9" t="inlineStr">
        <is>
          <t>オプション</t>
        </is>
      </c>
      <c r="F172" s="10" t="inlineStr">
        <is>
          <t>クーポン利用</t>
        </is>
      </c>
      <c r="G172" s="10" t="n"/>
      <c r="H172" s="10" t="n"/>
      <c r="I172" s="10" t="n"/>
      <c r="J172" s="10" t="n"/>
      <c r="K172" s="10" t="n"/>
      <c r="L172" s="10" t="n"/>
      <c r="M172" s="10" t="n"/>
      <c r="N172" s="10" t="n"/>
      <c r="O172" s="10" t="n"/>
      <c r="P172" s="10" t="n"/>
      <c r="Q172" s="10">
        <f>SUM(H172:O172)</f>
        <v/>
      </c>
      <c r="R172" s="10" t="n"/>
      <c r="S172" s="10" t="n">
        <v>15</v>
      </c>
      <c r="T172" s="10" t="n"/>
      <c r="U172" s="10" t="n"/>
      <c r="V172" s="10" t="n"/>
      <c r="W172" s="14">
        <f>SUM(650*H172,550*I172,500*J172,450*K172,400*L172,350*M172,300*N172,150*O172,50*P172,R172*S172)</f>
        <v/>
      </c>
    </row>
    <row r="173">
      <c r="B173" s="11" t="n">
        <v>44386</v>
      </c>
      <c r="C173" s="12">
        <f>TEXT(B173, "aaaa")</f>
        <v/>
      </c>
      <c r="D173" s="12" t="n"/>
      <c r="E173" s="12" t="n"/>
      <c r="F173" s="13" t="inlineStr">
        <is>
          <t>特記事項</t>
        </is>
      </c>
      <c r="G173" s="13" t="n"/>
      <c r="H173" s="13" t="n"/>
      <c r="I173" s="13" t="n"/>
      <c r="J173" s="13" t="n"/>
      <c r="K173" s="13" t="n"/>
      <c r="L173" s="13" t="n"/>
      <c r="M173" s="13" t="n"/>
      <c r="N173" s="13" t="n"/>
      <c r="O173" s="13" t="n"/>
      <c r="P173" s="13" t="n"/>
      <c r="Q173" s="10">
        <f>SUM(H173:O173)</f>
        <v/>
      </c>
      <c r="R173" s="13" t="n"/>
      <c r="S173" s="13" t="n"/>
      <c r="T173" s="13" t="n"/>
      <c r="U173" s="13" t="inlineStr">
        <is>
          <t>トビマツさん-100円</t>
        </is>
      </c>
      <c r="V173" s="13" t="n"/>
      <c r="W173" s="14">
        <f>SUM(650*H173,550*I173,500*J173,450*K173,400*L173,350*M173,300*N173,150*O173,50*P173,R173*S173)</f>
        <v/>
      </c>
    </row>
    <row r="174">
      <c r="B174" s="8" t="n">
        <v>44387</v>
      </c>
      <c r="C174" s="9">
        <f>TEXT(B174, "aaaa")</f>
        <v/>
      </c>
      <c r="D174" s="9" t="inlineStr">
        <is>
          <t>駒込</t>
        </is>
      </c>
      <c r="E174" s="9" t="inlineStr">
        <is>
          <t>弁当</t>
        </is>
      </c>
      <c r="F174" s="10" t="inlineStr">
        <is>
          <t>酢鶏弁当</t>
        </is>
      </c>
      <c r="G174" s="10" t="n">
        <v>1</v>
      </c>
      <c r="H174" s="10" t="n"/>
      <c r="I174" s="10" t="n"/>
      <c r="J174" s="10" t="n"/>
      <c r="K174" s="10" t="n"/>
      <c r="L174" s="10" t="n"/>
      <c r="M174" s="10" t="n"/>
      <c r="N174" s="10" t="n"/>
      <c r="O174" s="10" t="n"/>
      <c r="P174" s="10" t="n"/>
      <c r="Q174" s="10">
        <f>SUM(H174:O174)</f>
        <v/>
      </c>
      <c r="R174" s="10" t="n"/>
      <c r="S174" s="10" t="n"/>
      <c r="T174" s="10" t="n"/>
      <c r="U174" s="10" t="n"/>
      <c r="V174" s="10" t="n"/>
      <c r="W174" s="14">
        <f>SUM(650*H174,550*I174,500*J174,450*K174,400*L174,350*M174,300*N174,150*O174,50*P174,R174*S174)</f>
        <v/>
      </c>
    </row>
    <row r="175">
      <c r="B175" s="11" t="n">
        <v>44387</v>
      </c>
      <c r="C175" s="12">
        <f>TEXT(B175, "aaaa")</f>
        <v/>
      </c>
      <c r="D175" s="12" t="n"/>
      <c r="E175" s="12" t="inlineStr">
        <is>
          <t>弁当</t>
        </is>
      </c>
      <c r="F175" s="13" t="inlineStr">
        <is>
          <t>サバカラ弁当</t>
        </is>
      </c>
      <c r="G175" s="13" t="n">
        <v>2</v>
      </c>
      <c r="H175" s="13" t="n"/>
      <c r="I175" s="13" t="n">
        <v>1</v>
      </c>
      <c r="J175" s="13" t="n"/>
      <c r="K175" s="13" t="n"/>
      <c r="L175" s="13" t="n"/>
      <c r="M175" s="13" t="n"/>
      <c r="N175" s="13" t="n"/>
      <c r="O175" s="13" t="n"/>
      <c r="P175" s="13" t="n"/>
      <c r="Q175" s="10">
        <f>SUM(H175:O175)</f>
        <v/>
      </c>
      <c r="R175" s="13" t="n"/>
      <c r="S175" s="13" t="n"/>
      <c r="T175" s="13" t="n"/>
      <c r="U175" s="13" t="n"/>
      <c r="V175" s="13" t="n"/>
      <c r="W175" s="14">
        <f>SUM(650*H175,550*I175,500*J175,450*K175,400*L175,350*M175,300*N175,150*O175,50*P175,R175*S175)</f>
        <v/>
      </c>
    </row>
    <row r="176">
      <c r="B176" s="8" t="n">
        <v>44387</v>
      </c>
      <c r="C176" s="9">
        <f>TEXT(B176, "aaaa")</f>
        <v/>
      </c>
      <c r="D176" s="9" t="n"/>
      <c r="E176" s="9" t="inlineStr">
        <is>
          <t>弁当</t>
        </is>
      </c>
      <c r="F176" s="10" t="inlineStr">
        <is>
          <t>シャケカラ弁当</t>
        </is>
      </c>
      <c r="G176" s="10" t="n">
        <v>1</v>
      </c>
      <c r="H176" s="10" t="n"/>
      <c r="I176" s="10" t="n"/>
      <c r="J176" s="10" t="n"/>
      <c r="K176" s="10" t="n"/>
      <c r="L176" s="10" t="n"/>
      <c r="M176" s="10" t="n"/>
      <c r="N176" s="10" t="n"/>
      <c r="O176" s="10" t="n"/>
      <c r="P176" s="10" t="n"/>
      <c r="Q176" s="10">
        <f>SUM(H176:O176)</f>
        <v/>
      </c>
      <c r="R176" s="10" t="n"/>
      <c r="S176" s="10" t="n"/>
      <c r="T176" s="10" t="n"/>
      <c r="U176" s="10" t="n"/>
      <c r="V176" s="10" t="n"/>
      <c r="W176" s="14">
        <f>SUM(650*H176,550*I176,500*J176,450*K176,400*L176,350*M176,300*N176,150*O176,50*P176,R176*S176)</f>
        <v/>
      </c>
    </row>
    <row r="177">
      <c r="B177" s="11" t="n">
        <v>44387</v>
      </c>
      <c r="C177" s="12">
        <f>TEXT(B177, "aaaa")</f>
        <v/>
      </c>
      <c r="D177" s="12" t="n"/>
      <c r="E177" s="12" t="inlineStr">
        <is>
          <t>弁当</t>
        </is>
      </c>
      <c r="F177" s="13" t="inlineStr">
        <is>
          <t>カラアゲ弁当</t>
        </is>
      </c>
      <c r="G177" s="13" t="n">
        <v>6</v>
      </c>
      <c r="H177" s="13" t="n"/>
      <c r="I177" s="13" t="n">
        <v>3</v>
      </c>
      <c r="J177" s="13" t="n"/>
      <c r="K177" s="13" t="n"/>
      <c r="L177" s="13" t="n"/>
      <c r="M177" s="13" t="n"/>
      <c r="N177" s="13" t="n"/>
      <c r="O177" s="13" t="n"/>
      <c r="P177" s="13" t="n"/>
      <c r="Q177" s="10">
        <f>SUM(H177:O177)</f>
        <v/>
      </c>
      <c r="R177" s="13" t="n"/>
      <c r="S177" s="13" t="n"/>
      <c r="T177" s="13" t="n"/>
      <c r="U177" s="13" t="n"/>
      <c r="V177" s="13" t="n"/>
      <c r="W177" s="14">
        <f>SUM(650*H177,550*I177,500*J177,450*K177,400*L177,350*M177,300*N177,150*O177,50*P177,R177*S177)</f>
        <v/>
      </c>
    </row>
    <row r="178">
      <c r="B178" s="8" t="n">
        <v>44387</v>
      </c>
      <c r="C178" s="9">
        <f>TEXT(B178, "aaaa")</f>
        <v/>
      </c>
      <c r="D178" s="9" t="n"/>
      <c r="E178" s="9" t="inlineStr">
        <is>
          <t>弁当</t>
        </is>
      </c>
      <c r="F178" s="10" t="inlineStr">
        <is>
          <t>マーボー茄子弁当</t>
        </is>
      </c>
      <c r="G178" s="10" t="n">
        <v>4</v>
      </c>
      <c r="H178" s="10" t="n"/>
      <c r="I178" s="10" t="n">
        <v>2</v>
      </c>
      <c r="J178" s="10" t="n"/>
      <c r="K178" s="10" t="n"/>
      <c r="L178" s="10" t="n"/>
      <c r="M178" s="10" t="n"/>
      <c r="N178" s="10" t="n"/>
      <c r="O178" s="10" t="n"/>
      <c r="P178" s="10" t="n"/>
      <c r="Q178" s="10">
        <f>SUM(H178:O178)</f>
        <v/>
      </c>
      <c r="R178" s="10" t="n"/>
      <c r="S178" s="10" t="n"/>
      <c r="T178" s="10" t="n"/>
      <c r="U178" s="10" t="n"/>
      <c r="V178" s="10" t="n"/>
      <c r="W178" s="14">
        <f>SUM(650*H178,550*I178,500*J178,450*K178,400*L178,350*M178,300*N178,150*O178,50*P178,R178*S178)</f>
        <v/>
      </c>
    </row>
    <row r="179">
      <c r="B179" s="11" t="n">
        <v>44387</v>
      </c>
      <c r="C179" s="12">
        <f>TEXT(B179, "aaaa")</f>
        <v/>
      </c>
      <c r="D179" s="12" t="n"/>
      <c r="E179" s="12" t="inlineStr">
        <is>
          <t>弁当</t>
        </is>
      </c>
      <c r="F179" s="13" t="inlineStr">
        <is>
          <t>たらフライカレー</t>
        </is>
      </c>
      <c r="G179" s="13" t="n">
        <v>6</v>
      </c>
      <c r="H179" s="13" t="n"/>
      <c r="I179" s="13" t="n">
        <v>1</v>
      </c>
      <c r="J179" s="13" t="n"/>
      <c r="K179" s="13" t="n"/>
      <c r="L179" s="13" t="n"/>
      <c r="M179" s="13" t="n"/>
      <c r="N179" s="13" t="n"/>
      <c r="O179" s="13" t="n"/>
      <c r="P179" s="13" t="n"/>
      <c r="Q179" s="10">
        <f>SUM(H179:O179)</f>
        <v/>
      </c>
      <c r="R179" s="13" t="n"/>
      <c r="S179" s="13" t="n"/>
      <c r="T179" s="13" t="n"/>
      <c r="U179" s="13" t="n"/>
      <c r="V179" s="13" t="n"/>
      <c r="W179" s="14">
        <f>SUM(650*H179,550*I179,500*J179,450*K179,400*L179,350*M179,300*N179,150*O179,50*P179,R179*S179)</f>
        <v/>
      </c>
    </row>
    <row r="180">
      <c r="B180" s="8" t="n">
        <v>44387</v>
      </c>
      <c r="C180" s="9">
        <f>TEXT(B180, "aaaa")</f>
        <v/>
      </c>
      <c r="D180" s="9" t="n"/>
      <c r="E180" s="9" t="inlineStr">
        <is>
          <t>弁当</t>
        </is>
      </c>
      <c r="F180" s="10" t="inlineStr">
        <is>
          <t>春巻きとささみチーズカツ弁当</t>
        </is>
      </c>
      <c r="G180" s="10" t="n">
        <v>5</v>
      </c>
      <c r="H180" s="10" t="n"/>
      <c r="I180" s="10" t="n"/>
      <c r="J180" s="10" t="n"/>
      <c r="K180" s="10" t="n"/>
      <c r="L180" s="10" t="n"/>
      <c r="M180" s="10" t="n"/>
      <c r="N180" s="10" t="n"/>
      <c r="O180" s="10" t="n"/>
      <c r="P180" s="10" t="n"/>
      <c r="Q180" s="10">
        <f>SUM(H180:O180)</f>
        <v/>
      </c>
      <c r="R180" s="10" t="n"/>
      <c r="S180" s="10" t="n"/>
      <c r="T180" s="10" t="n"/>
      <c r="U180" s="10" t="n"/>
      <c r="V180" s="10" t="n"/>
      <c r="W180" s="14">
        <f>SUM(650*H180,550*I180,500*J180,450*K180,400*L180,350*M180,300*N180,150*O180,50*P180,R180*S180)</f>
        <v/>
      </c>
    </row>
    <row r="181">
      <c r="B181" s="11" t="n">
        <v>44387</v>
      </c>
      <c r="C181" s="12">
        <f>TEXT(B181, "aaaa")</f>
        <v/>
      </c>
      <c r="D181" s="12" t="n"/>
      <c r="E181" s="12" t="inlineStr">
        <is>
          <t>弁当</t>
        </is>
      </c>
      <c r="F181" s="13" t="inlineStr">
        <is>
          <t>鶏チャーハン</t>
        </is>
      </c>
      <c r="G181" s="13" t="n">
        <v>4</v>
      </c>
      <c r="H181" s="13" t="n"/>
      <c r="I181" s="13" t="n">
        <v>2</v>
      </c>
      <c r="J181" s="13" t="n"/>
      <c r="K181" s="13" t="n"/>
      <c r="L181" s="13" t="n"/>
      <c r="M181" s="13" t="n"/>
      <c r="N181" s="13" t="n"/>
      <c r="O181" s="13" t="n"/>
      <c r="P181" s="13" t="n"/>
      <c r="Q181" s="10">
        <f>SUM(H181:O181)</f>
        <v/>
      </c>
      <c r="R181" s="13" t="n"/>
      <c r="S181" s="13" t="n"/>
      <c r="T181" s="13" t="n"/>
      <c r="U181" s="13" t="n"/>
      <c r="V181" s="13" t="n"/>
      <c r="W181" s="14">
        <f>SUM(650*H181,550*I181,500*J181,450*K181,400*L181,350*M181,300*N181,150*O181,50*P181,R181*S181)</f>
        <v/>
      </c>
    </row>
    <row r="182">
      <c r="B182" s="8" t="n">
        <v>44387</v>
      </c>
      <c r="C182" s="9">
        <f>TEXT(B182, "aaaa")</f>
        <v/>
      </c>
      <c r="D182" s="9" t="n"/>
      <c r="E182" s="9" t="inlineStr">
        <is>
          <t>弁当</t>
        </is>
      </c>
      <c r="F182" s="10" t="inlineStr">
        <is>
          <t>トンカツデラックス弁当</t>
        </is>
      </c>
      <c r="G182" s="10" t="n">
        <v>3</v>
      </c>
      <c r="H182" s="10" t="n">
        <v>1</v>
      </c>
      <c r="I182" s="10" t="n"/>
      <c r="J182" s="10" t="n"/>
      <c r="K182" s="10" t="n"/>
      <c r="L182" s="10" t="n"/>
      <c r="M182" s="10" t="n"/>
      <c r="N182" s="10" t="n"/>
      <c r="O182" s="10" t="n"/>
      <c r="P182" s="10" t="n"/>
      <c r="Q182" s="10">
        <f>SUM(H182:O182)</f>
        <v/>
      </c>
      <c r="R182" s="10" t="n"/>
      <c r="S182" s="10" t="n"/>
      <c r="T182" s="10" t="n"/>
      <c r="U182" s="10" t="n"/>
      <c r="V182" s="10" t="n"/>
      <c r="W182" s="14">
        <f>SUM(650*H182,550*I182,500*J182,450*K182,400*L182,350*M182,300*N182,150*O182,50*P182,R182*S182)</f>
        <v/>
      </c>
    </row>
    <row r="183">
      <c r="B183" s="11" t="n">
        <v>44389</v>
      </c>
      <c r="C183" s="12">
        <f>TEXT(B183, "aaaa")</f>
        <v/>
      </c>
      <c r="D183" s="12" t="n"/>
      <c r="E183" s="12" t="inlineStr">
        <is>
          <t>弁当</t>
        </is>
      </c>
      <c r="F183" s="13" t="inlineStr">
        <is>
          <t>ミックスフライカレー</t>
        </is>
      </c>
      <c r="G183" s="13" t="n">
        <v>5</v>
      </c>
      <c r="H183" s="13" t="n"/>
      <c r="I183" s="13" t="n">
        <v>2</v>
      </c>
      <c r="J183" s="13" t="n"/>
      <c r="K183" s="13" t="n"/>
      <c r="L183" s="13" t="n"/>
      <c r="M183" s="13" t="n"/>
      <c r="N183" s="13" t="n"/>
      <c r="O183" s="13" t="n"/>
      <c r="P183" s="13" t="n"/>
      <c r="Q183" s="10">
        <f>SUM(H183:O183)</f>
        <v/>
      </c>
      <c r="R183" s="13" t="n"/>
      <c r="S183" s="13" t="n"/>
      <c r="T183" s="13" t="n"/>
      <c r="U183" s="13" t="n"/>
      <c r="V183" s="13" t="n"/>
      <c r="W183" s="14">
        <f>SUM(650*H183,550*I183,500*J183,450*K183,400*L183,350*M183,300*N183,150*O183,50*P183,R183*S183)</f>
        <v/>
      </c>
    </row>
    <row r="184">
      <c r="B184" s="8" t="n">
        <v>44389</v>
      </c>
      <c r="C184" s="9">
        <f>TEXT(B184, "aaaa")</f>
        <v/>
      </c>
      <c r="D184" s="9" t="n"/>
      <c r="E184" s="9" t="inlineStr">
        <is>
          <t>弁当</t>
        </is>
      </c>
      <c r="F184" s="10" t="inlineStr">
        <is>
          <t>カラアゲ弁当</t>
        </is>
      </c>
      <c r="G184" s="10" t="n">
        <v>5</v>
      </c>
      <c r="H184" s="10" t="n"/>
      <c r="I184" s="10" t="n">
        <v>3</v>
      </c>
      <c r="J184" s="10" t="n"/>
      <c r="K184" s="10" t="n"/>
      <c r="L184" s="10" t="n"/>
      <c r="M184" s="10" t="n"/>
      <c r="N184" s="10" t="n"/>
      <c r="O184" s="10" t="n"/>
      <c r="P184" s="10" t="n"/>
      <c r="Q184" s="10">
        <f>SUM(H184:O184)</f>
        <v/>
      </c>
      <c r="R184" s="10" t="n"/>
      <c r="S184" s="10" t="n"/>
      <c r="T184" s="10" t="n"/>
      <c r="U184" s="10" t="n"/>
      <c r="V184" s="10" t="n"/>
      <c r="W184" s="14">
        <f>SUM(650*H184,550*I184,500*J184,450*K184,400*L184,350*M184,300*N184,150*O184,50*P184,R184*S184)</f>
        <v/>
      </c>
    </row>
    <row r="185">
      <c r="B185" s="11" t="n">
        <v>44389</v>
      </c>
      <c r="C185" s="12">
        <f>TEXT(B185, "aaaa")</f>
        <v/>
      </c>
      <c r="D185" s="12" t="n"/>
      <c r="E185" s="12" t="inlineStr">
        <is>
          <t>弁当</t>
        </is>
      </c>
      <c r="F185" s="13" t="inlineStr">
        <is>
          <t>豚のショウガ焼き弁当</t>
        </is>
      </c>
      <c r="G185" s="13" t="n">
        <v>5</v>
      </c>
      <c r="H185" s="13" t="n"/>
      <c r="I185" s="13" t="n">
        <v>4</v>
      </c>
      <c r="J185" s="13" t="n"/>
      <c r="K185" s="13" t="n"/>
      <c r="L185" s="13" t="n"/>
      <c r="M185" s="13" t="n"/>
      <c r="N185" s="13" t="n"/>
      <c r="O185" s="13" t="n"/>
      <c r="P185" s="13" t="n"/>
      <c r="Q185" s="10">
        <f>SUM(H185:O185)</f>
        <v/>
      </c>
      <c r="R185" s="13" t="n"/>
      <c r="S185" s="13" t="n"/>
      <c r="T185" s="13" t="n"/>
      <c r="U185" s="13" t="n"/>
      <c r="V185" s="13" t="n"/>
      <c r="W185" s="14">
        <f>SUM(650*H185,550*I185,500*J185,450*K185,400*L185,350*M185,300*N185,150*O185,50*P185,R185*S185)</f>
        <v/>
      </c>
    </row>
    <row r="186">
      <c r="B186" s="8" t="n">
        <v>44389</v>
      </c>
      <c r="C186" s="9">
        <f>TEXT(B186, "aaaa")</f>
        <v/>
      </c>
      <c r="D186" s="9" t="n"/>
      <c r="E186" s="9" t="inlineStr">
        <is>
          <t>弁当</t>
        </is>
      </c>
      <c r="F186" s="10" t="inlineStr">
        <is>
          <t>シャケカラ弁当</t>
        </is>
      </c>
      <c r="G186" s="10" t="n">
        <v>2</v>
      </c>
      <c r="H186" s="10" t="n"/>
      <c r="I186" s="10" t="n">
        <v>2</v>
      </c>
      <c r="J186" s="10" t="n"/>
      <c r="K186" s="10" t="n"/>
      <c r="L186" s="10" t="n"/>
      <c r="M186" s="10" t="n"/>
      <c r="N186" s="10" t="n"/>
      <c r="O186" s="10" t="n"/>
      <c r="P186" s="10" t="n"/>
      <c r="Q186" s="10">
        <f>SUM(H186:O186)</f>
        <v/>
      </c>
      <c r="R186" s="10" t="n"/>
      <c r="S186" s="10" t="n"/>
      <c r="T186" s="10" t="n"/>
      <c r="U186" s="10" t="n"/>
      <c r="V186" s="10" t="n"/>
      <c r="W186" s="14">
        <f>SUM(650*H186,550*I186,500*J186,450*K186,400*L186,350*M186,300*N186,150*O186,50*P186,R186*S186)</f>
        <v/>
      </c>
    </row>
    <row r="187">
      <c r="B187" s="11" t="n">
        <v>44389</v>
      </c>
      <c r="C187" s="12">
        <f>TEXT(B187, "aaaa")</f>
        <v/>
      </c>
      <c r="D187" s="12" t="n"/>
      <c r="E187" s="12" t="inlineStr">
        <is>
          <t>弁当</t>
        </is>
      </c>
      <c r="F187" s="13" t="inlineStr">
        <is>
          <t>鶏チャーハン</t>
        </is>
      </c>
      <c r="G187" s="13" t="n">
        <v>4</v>
      </c>
      <c r="H187" s="13" t="n"/>
      <c r="I187" s="13" t="n">
        <v>4</v>
      </c>
      <c r="J187" s="13" t="n"/>
      <c r="K187" s="13" t="n"/>
      <c r="L187" s="13" t="n"/>
      <c r="M187" s="13" t="n"/>
      <c r="N187" s="13" t="n"/>
      <c r="O187" s="13" t="n"/>
      <c r="P187" s="13" t="n"/>
      <c r="Q187" s="10">
        <f>SUM(H187:O187)</f>
        <v/>
      </c>
      <c r="R187" s="13" t="n"/>
      <c r="S187" s="13" t="n"/>
      <c r="T187" s="13" t="n"/>
      <c r="U187" s="13" t="n"/>
      <c r="V187" s="13" t="n"/>
      <c r="W187" s="14">
        <f>SUM(650*H187,550*I187,500*J187,450*K187,400*L187,350*M187,300*N187,150*O187,50*P187,R187*S187)</f>
        <v/>
      </c>
    </row>
    <row r="188">
      <c r="B188" s="8" t="n">
        <v>44389</v>
      </c>
      <c r="C188" s="9">
        <f>TEXT(B188, "aaaa")</f>
        <v/>
      </c>
      <c r="D188" s="9" t="n"/>
      <c r="E188" s="9" t="inlineStr">
        <is>
          <t>弁当</t>
        </is>
      </c>
      <c r="F188" s="10" t="inlineStr">
        <is>
          <t>メンチカツデラックス弁当</t>
        </is>
      </c>
      <c r="G188" s="10" t="n">
        <v>5</v>
      </c>
      <c r="H188" s="10" t="n">
        <v>4</v>
      </c>
      <c r="I188" s="10" t="n"/>
      <c r="J188" s="10" t="n"/>
      <c r="K188" s="10" t="n"/>
      <c r="L188" s="10" t="n"/>
      <c r="M188" s="10" t="n"/>
      <c r="N188" s="10" t="n"/>
      <c r="O188" s="10" t="n"/>
      <c r="P188" s="10" t="n"/>
      <c r="Q188" s="10">
        <f>SUM(H188:O188)</f>
        <v/>
      </c>
      <c r="R188" s="10" t="n"/>
      <c r="S188" s="10" t="n"/>
      <c r="T188" s="10" t="n"/>
      <c r="U188" s="10" t="n"/>
      <c r="V188" s="10" t="n"/>
      <c r="W188" s="14">
        <f>SUM(650*H188,550*I188,500*J188,450*K188,400*L188,350*M188,300*N188,150*O188,50*P188,R188*S188)</f>
        <v/>
      </c>
    </row>
    <row r="189">
      <c r="B189" s="11" t="n">
        <v>44389</v>
      </c>
      <c r="C189" s="12">
        <f>TEXT(B189, "aaaa")</f>
        <v/>
      </c>
      <c r="D189" s="12" t="n"/>
      <c r="E189" s="12" t="inlineStr">
        <is>
          <t>オプション</t>
        </is>
      </c>
      <c r="F189" s="13" t="inlineStr">
        <is>
          <t>クーポン利用</t>
        </is>
      </c>
      <c r="G189" s="13" t="n"/>
      <c r="H189" s="13" t="n"/>
      <c r="I189" s="13" t="n"/>
      <c r="J189" s="13" t="n"/>
      <c r="K189" s="13" t="n"/>
      <c r="L189" s="13" t="n"/>
      <c r="M189" s="13" t="n"/>
      <c r="N189" s="13" t="n"/>
      <c r="O189" s="13" t="n"/>
      <c r="P189" s="13" t="n"/>
      <c r="Q189" s="10">
        <f>SUM(H189:O189)</f>
        <v/>
      </c>
      <c r="R189" s="13" t="n"/>
      <c r="S189" s="13" t="n">
        <v>16</v>
      </c>
      <c r="T189" s="13" t="n"/>
      <c r="U189" s="13" t="n"/>
      <c r="V189" s="13" t="n"/>
      <c r="W189" s="14">
        <f>SUM(650*H189,550*I189,500*J189,450*K189,400*L189,350*M189,300*N189,150*O189,50*P189,R189*S189)</f>
        <v/>
      </c>
    </row>
    <row r="190">
      <c r="B190" s="8" t="n">
        <v>44390</v>
      </c>
      <c r="C190" s="9">
        <f>TEXT(B190, "aaaa")</f>
        <v/>
      </c>
      <c r="D190" s="9" t="n"/>
      <c r="E190" s="9" t="inlineStr">
        <is>
          <t>弁当</t>
        </is>
      </c>
      <c r="F190" s="10" t="inlineStr">
        <is>
          <t>DXハンバーグ弁当</t>
        </is>
      </c>
      <c r="G190" s="10" t="n">
        <v>5</v>
      </c>
      <c r="H190" s="10" t="n">
        <v>5</v>
      </c>
      <c r="I190" s="10" t="n"/>
      <c r="J190" s="10" t="n"/>
      <c r="K190" s="10" t="n"/>
      <c r="L190" s="10" t="n"/>
      <c r="M190" s="10" t="n"/>
      <c r="N190" s="10" t="n"/>
      <c r="O190" s="10" t="n"/>
      <c r="P190" s="10" t="n"/>
      <c r="Q190" s="10">
        <f>SUM(H190:O190)</f>
        <v/>
      </c>
      <c r="R190" s="10" t="n"/>
      <c r="S190" s="10" t="n"/>
      <c r="T190" s="10" t="n"/>
      <c r="U190" s="10" t="n"/>
      <c r="V190" s="10" t="n"/>
      <c r="W190" s="14">
        <f>SUM(650*H190,550*I190,500*J190,450*K190,400*L190,350*M190,300*N190,150*O190,50*P190,R190*S190)</f>
        <v/>
      </c>
    </row>
    <row r="191">
      <c r="B191" s="11" t="n">
        <v>44390</v>
      </c>
      <c r="C191" s="12">
        <f>TEXT(B191, "aaaa")</f>
        <v/>
      </c>
      <c r="D191" s="12" t="n"/>
      <c r="E191" s="12" t="inlineStr">
        <is>
          <t>弁当</t>
        </is>
      </c>
      <c r="F191" s="13" t="inlineStr">
        <is>
          <t>ひとくちカツカレー</t>
        </is>
      </c>
      <c r="G191" s="13" t="n">
        <v>2</v>
      </c>
      <c r="H191" s="13" t="n"/>
      <c r="I191" s="13" t="n">
        <v>2</v>
      </c>
      <c r="J191" s="13" t="n"/>
      <c r="K191" s="13" t="n"/>
      <c r="L191" s="13" t="n"/>
      <c r="M191" s="13" t="n"/>
      <c r="N191" s="13" t="n"/>
      <c r="O191" s="13" t="n"/>
      <c r="P191" s="13" t="n"/>
      <c r="Q191" s="10">
        <f>SUM(H191:O191)</f>
        <v/>
      </c>
      <c r="R191" s="13" t="n"/>
      <c r="S191" s="13" t="n"/>
      <c r="T191" s="13" t="n"/>
      <c r="U191" s="13" t="n"/>
      <c r="V191" s="13" t="n"/>
      <c r="W191" s="14">
        <f>SUM(650*H191,550*I191,500*J191,450*K191,400*L191,350*M191,300*N191,150*O191,50*P191,R191*S191)</f>
        <v/>
      </c>
    </row>
    <row r="192">
      <c r="B192" s="8" t="n">
        <v>44390</v>
      </c>
      <c r="C192" s="9">
        <f>TEXT(B192, "aaaa")</f>
        <v/>
      </c>
      <c r="D192" s="9" t="n"/>
      <c r="E192" s="9" t="inlineStr">
        <is>
          <t>弁当</t>
        </is>
      </c>
      <c r="F192" s="10" t="inlineStr">
        <is>
          <t>鶏チャーハン</t>
        </is>
      </c>
      <c r="G192" s="10" t="n">
        <v>4</v>
      </c>
      <c r="H192" s="10" t="n"/>
      <c r="I192" s="10" t="n">
        <v>1</v>
      </c>
      <c r="J192" s="10" t="n"/>
      <c r="K192" s="10" t="n"/>
      <c r="L192" s="10" t="n"/>
      <c r="M192" s="10" t="n"/>
      <c r="N192" s="10" t="n"/>
      <c r="O192" s="10" t="n"/>
      <c r="P192" s="10" t="n"/>
      <c r="Q192" s="10">
        <f>SUM(H192:O192)</f>
        <v/>
      </c>
      <c r="R192" s="10" t="n"/>
      <c r="S192" s="10" t="n"/>
      <c r="T192" s="10" t="n"/>
      <c r="U192" s="10" t="n"/>
      <c r="V192" s="10" t="n"/>
      <c r="W192" s="14">
        <f>SUM(650*H192,550*I192,500*J192,450*K192,400*L192,350*M192,300*N192,150*O192,50*P192,R192*S192)</f>
        <v/>
      </c>
    </row>
    <row r="193">
      <c r="B193" s="11" t="n">
        <v>44390</v>
      </c>
      <c r="C193" s="12">
        <f>TEXT(B193, "aaaa")</f>
        <v/>
      </c>
      <c r="D193" s="12" t="n"/>
      <c r="E193" s="12" t="inlineStr">
        <is>
          <t>弁当</t>
        </is>
      </c>
      <c r="F193" s="13" t="inlineStr">
        <is>
          <t>カラアゲ弁当</t>
        </is>
      </c>
      <c r="G193" s="13" t="n">
        <v>4</v>
      </c>
      <c r="H193" s="13" t="n"/>
      <c r="I193" s="13" t="n">
        <v>3</v>
      </c>
      <c r="J193" s="13" t="n"/>
      <c r="K193" s="13" t="n"/>
      <c r="L193" s="13" t="n"/>
      <c r="M193" s="13" t="n"/>
      <c r="N193" s="13" t="n"/>
      <c r="O193" s="13" t="n"/>
      <c r="P193" s="13" t="n"/>
      <c r="Q193" s="10">
        <f>SUM(H193:O193)</f>
        <v/>
      </c>
      <c r="R193" s="13" t="n"/>
      <c r="S193" s="13" t="n"/>
      <c r="T193" s="13" t="n"/>
      <c r="U193" s="13" t="n"/>
      <c r="V193" s="13" t="n"/>
      <c r="W193" s="14">
        <f>SUM(650*H193,550*I193,500*J193,450*K193,400*L193,350*M193,300*N193,150*O193,50*P193,R193*S193)</f>
        <v/>
      </c>
    </row>
    <row r="194">
      <c r="B194" s="8" t="n">
        <v>44390</v>
      </c>
      <c r="C194" s="9">
        <f>TEXT(B194, "aaaa")</f>
        <v/>
      </c>
      <c r="D194" s="9" t="n"/>
      <c r="E194" s="9" t="inlineStr">
        <is>
          <t>弁当</t>
        </is>
      </c>
      <c r="F194" s="10" t="inlineStr">
        <is>
          <t>サバカラ弁当</t>
        </is>
      </c>
      <c r="G194" s="10" t="n">
        <v>2</v>
      </c>
      <c r="H194" s="10" t="n"/>
      <c r="I194" s="10" t="n">
        <v>2</v>
      </c>
      <c r="J194" s="10" t="n"/>
      <c r="K194" s="10" t="n"/>
      <c r="L194" s="10" t="n"/>
      <c r="M194" s="10" t="n"/>
      <c r="N194" s="10" t="n"/>
      <c r="O194" s="10" t="n"/>
      <c r="P194" s="10" t="n"/>
      <c r="Q194" s="10">
        <f>SUM(H194:O194)</f>
        <v/>
      </c>
      <c r="R194" s="10" t="n"/>
      <c r="S194" s="10" t="n"/>
      <c r="T194" s="10" t="n"/>
      <c r="U194" s="10" t="n"/>
      <c r="V194" s="10" t="n"/>
      <c r="W194" s="14">
        <f>SUM(650*H194,550*I194,500*J194,450*K194,400*L194,350*M194,300*N194,150*O194,50*P194,R194*S194)</f>
        <v/>
      </c>
    </row>
    <row r="195">
      <c r="B195" s="11" t="n">
        <v>44390</v>
      </c>
      <c r="C195" s="12">
        <f>TEXT(B195, "aaaa")</f>
        <v/>
      </c>
      <c r="D195" s="12" t="n"/>
      <c r="E195" s="12" t="inlineStr">
        <is>
          <t>弁当</t>
        </is>
      </c>
      <c r="F195" s="13" t="inlineStr">
        <is>
          <t>シャケカラ弁当</t>
        </is>
      </c>
      <c r="G195" s="13" t="n">
        <v>2</v>
      </c>
      <c r="H195" s="13" t="n"/>
      <c r="I195" s="13" t="n">
        <v>1</v>
      </c>
      <c r="J195" s="13" t="n"/>
      <c r="K195" s="13" t="n"/>
      <c r="L195" s="13" t="n"/>
      <c r="M195" s="13" t="n"/>
      <c r="N195" s="13" t="n"/>
      <c r="O195" s="13" t="n"/>
      <c r="P195" s="13" t="n"/>
      <c r="Q195" s="10">
        <f>SUM(H195:O195)</f>
        <v/>
      </c>
      <c r="R195" s="13" t="n"/>
      <c r="S195" s="13" t="n"/>
      <c r="T195" s="13" t="n"/>
      <c r="U195" s="13" t="n"/>
      <c r="V195" s="13" t="n"/>
      <c r="W195" s="14">
        <f>SUM(650*H195,550*I195,500*J195,450*K195,400*L195,350*M195,300*N195,150*O195,50*P195,R195*S195)</f>
        <v/>
      </c>
    </row>
    <row r="196">
      <c r="B196" s="8" t="n">
        <v>44390</v>
      </c>
      <c r="C196" s="9">
        <f>TEXT(B196, "aaaa")</f>
        <v/>
      </c>
      <c r="D196" s="9" t="n"/>
      <c r="E196" s="9" t="inlineStr">
        <is>
          <t>弁当</t>
        </is>
      </c>
      <c r="F196" s="10" t="inlineStr">
        <is>
          <t>肉団子弁当</t>
        </is>
      </c>
      <c r="G196" s="10" t="n">
        <v>5</v>
      </c>
      <c r="H196" s="10" t="n"/>
      <c r="I196" s="10" t="n">
        <v>5</v>
      </c>
      <c r="J196" s="10" t="n"/>
      <c r="K196" s="10" t="n"/>
      <c r="L196" s="10" t="n"/>
      <c r="M196" s="10" t="n"/>
      <c r="N196" s="10" t="n"/>
      <c r="O196" s="10" t="n"/>
      <c r="P196" s="10" t="n"/>
      <c r="Q196" s="10">
        <f>SUM(H196:O196)</f>
        <v/>
      </c>
      <c r="R196" s="10" t="n"/>
      <c r="S196" s="10" t="n"/>
      <c r="T196" s="10" t="n"/>
      <c r="U196" s="10" t="n"/>
      <c r="V196" s="10" t="n"/>
      <c r="W196" s="14">
        <f>SUM(650*H196,550*I196,500*J196,450*K196,400*L196,350*M196,300*N196,150*O196,50*P196,R196*S196)</f>
        <v/>
      </c>
    </row>
    <row r="197">
      <c r="B197" s="11" t="n">
        <v>44390</v>
      </c>
      <c r="C197" s="12">
        <f>TEXT(B197, "aaaa")</f>
        <v/>
      </c>
      <c r="D197" s="12" t="n"/>
      <c r="E197" s="12" t="inlineStr">
        <is>
          <t>弁当</t>
        </is>
      </c>
      <c r="F197" s="13" t="inlineStr">
        <is>
          <t>酢鶏弁当</t>
        </is>
      </c>
      <c r="G197" s="13" t="n">
        <v>3</v>
      </c>
      <c r="H197" s="13" t="n"/>
      <c r="I197" s="13" t="n">
        <v>3</v>
      </c>
      <c r="J197" s="13" t="n"/>
      <c r="K197" s="13" t="n"/>
      <c r="L197" s="13" t="n"/>
      <c r="M197" s="13" t="n"/>
      <c r="N197" s="13" t="n"/>
      <c r="O197" s="13" t="n"/>
      <c r="P197" s="13" t="n"/>
      <c r="Q197" s="10">
        <f>SUM(H197:O197)</f>
        <v/>
      </c>
      <c r="R197" s="13" t="n"/>
      <c r="S197" s="13" t="n"/>
      <c r="T197" s="13" t="n"/>
      <c r="U197" s="13" t="n"/>
      <c r="V197" s="13" t="n"/>
      <c r="W197" s="14">
        <f>SUM(650*H197,550*I197,500*J197,450*K197,400*L197,350*M197,300*N197,150*O197,50*P197,R197*S197)</f>
        <v/>
      </c>
    </row>
    <row r="198">
      <c r="B198" s="8" t="n">
        <v>44390</v>
      </c>
      <c r="C198" s="9">
        <f>TEXT(B198, "aaaa")</f>
        <v/>
      </c>
      <c r="D198" s="9" t="n"/>
      <c r="E198" s="9" t="inlineStr">
        <is>
          <t>惣菜</t>
        </is>
      </c>
      <c r="F198" s="10" t="inlineStr">
        <is>
          <t>ポテトサラダ</t>
        </is>
      </c>
      <c r="G198" s="10" t="n">
        <v>3</v>
      </c>
      <c r="H198" s="10" t="n"/>
      <c r="I198" s="10" t="n"/>
      <c r="J198" s="10" t="n"/>
      <c r="K198" s="10" t="n"/>
      <c r="L198" s="10" t="n"/>
      <c r="M198" s="10" t="n"/>
      <c r="N198" s="10" t="n"/>
      <c r="O198" s="10" t="n">
        <v>2</v>
      </c>
      <c r="P198" s="10" t="n"/>
      <c r="Q198" s="10">
        <f>SUM(H198:O198)</f>
        <v/>
      </c>
      <c r="R198" s="10" t="n"/>
      <c r="S198" s="10" t="n"/>
      <c r="T198" s="10" t="n"/>
      <c r="U198" s="10" t="n"/>
      <c r="V198" s="10" t="n"/>
      <c r="W198" s="14">
        <f>SUM(650*H198,550*I198,500*J198,450*K198,400*L198,350*M198,300*N198,150*O198,50*P198,R198*S198)</f>
        <v/>
      </c>
    </row>
    <row r="199">
      <c r="B199" s="11" t="n">
        <v>44390</v>
      </c>
      <c r="C199" s="12">
        <f>TEXT(B199, "aaaa")</f>
        <v/>
      </c>
      <c r="D199" s="12" t="n"/>
      <c r="E199" s="12" t="inlineStr">
        <is>
          <t>惣菜</t>
        </is>
      </c>
      <c r="F199" s="13" t="inlineStr">
        <is>
          <t>野菜の煮物</t>
        </is>
      </c>
      <c r="G199" s="13" t="n">
        <v>3</v>
      </c>
      <c r="H199" s="13" t="n"/>
      <c r="I199" s="13" t="n"/>
      <c r="J199" s="13" t="n"/>
      <c r="K199" s="13" t="n"/>
      <c r="L199" s="13" t="n"/>
      <c r="M199" s="13" t="n"/>
      <c r="N199" s="13" t="n"/>
      <c r="O199" s="13" t="n">
        <v>2</v>
      </c>
      <c r="P199" s="13" t="n"/>
      <c r="Q199" s="10">
        <f>SUM(H199:O199)</f>
        <v/>
      </c>
      <c r="R199" s="13" t="n"/>
      <c r="S199" s="13" t="n"/>
      <c r="T199" s="13" t="n"/>
      <c r="U199" s="13" t="n"/>
      <c r="V199" s="13" t="n"/>
      <c r="W199" s="14">
        <f>SUM(650*H199,550*I199,500*J199,450*K199,400*L199,350*M199,300*N199,150*O199,50*P199,R199*S199)</f>
        <v/>
      </c>
    </row>
    <row r="200">
      <c r="B200" s="8" t="n">
        <v>44390</v>
      </c>
      <c r="C200" s="9">
        <f>TEXT(B200, "aaaa")</f>
        <v/>
      </c>
      <c r="D200" s="9" t="n"/>
      <c r="E200" s="9" t="inlineStr">
        <is>
          <t>惣菜</t>
        </is>
      </c>
      <c r="F200" s="10" t="inlineStr">
        <is>
          <t>クーポン利用</t>
        </is>
      </c>
      <c r="G200" s="10" t="n"/>
      <c r="H200" s="10" t="n"/>
      <c r="I200" s="10" t="n"/>
      <c r="J200" s="10" t="n"/>
      <c r="K200" s="10" t="n"/>
      <c r="L200" s="10" t="n"/>
      <c r="M200" s="10" t="n"/>
      <c r="N200" s="10" t="n"/>
      <c r="O200" s="10" t="n"/>
      <c r="P200" s="10" t="n"/>
      <c r="Q200" s="10">
        <f>SUM(H200:O200)</f>
        <v/>
      </c>
      <c r="R200" s="10" t="n"/>
      <c r="S200" s="10" t="n">
        <v>21</v>
      </c>
      <c r="T200" s="10" t="n"/>
      <c r="U200" s="10" t="n"/>
      <c r="V200" s="10" t="n"/>
      <c r="W200" s="14">
        <f>SUM(650*H200,550*I200,500*J200,450*K200,400*L200,350*M200,300*N200,150*O200,50*P200,R200*S200)</f>
        <v/>
      </c>
    </row>
    <row r="201">
      <c r="B201" s="11" t="n">
        <v>44391</v>
      </c>
      <c r="C201" s="12">
        <f>TEXT(B201, "aaaa")</f>
        <v/>
      </c>
      <c r="D201" s="12" t="n"/>
      <c r="E201" s="12" t="inlineStr">
        <is>
          <t>弁当</t>
        </is>
      </c>
      <c r="F201" s="13" t="inlineStr">
        <is>
          <t>DXメンチカツ弁当</t>
        </is>
      </c>
      <c r="G201" s="13" t="n">
        <v>5</v>
      </c>
      <c r="H201" s="13" t="n">
        <v>3</v>
      </c>
      <c r="I201" s="13" t="n"/>
      <c r="J201" s="13" t="n"/>
      <c r="K201" s="13" t="n"/>
      <c r="L201" s="13" t="n"/>
      <c r="M201" s="13" t="n"/>
      <c r="N201" s="13" t="n"/>
      <c r="O201" s="13" t="n"/>
      <c r="P201" s="13" t="n"/>
      <c r="Q201" s="10">
        <f>SUM(H201:O201)</f>
        <v/>
      </c>
      <c r="R201" s="13" t="n"/>
      <c r="S201" s="13" t="n"/>
      <c r="T201" s="13" t="n"/>
      <c r="U201" s="13" t="n"/>
      <c r="V201" s="13" t="n"/>
      <c r="W201" s="14">
        <f>SUM(650*H201,550*I201,500*J201,450*K201,400*L201,350*M201,300*N201,150*O201,50*P201,R201*S201)</f>
        <v/>
      </c>
    </row>
    <row r="202">
      <c r="B202" s="8" t="n">
        <v>44391</v>
      </c>
      <c r="C202" s="9">
        <f>TEXT(B202, "aaaa")</f>
        <v/>
      </c>
      <c r="D202" s="9" t="n"/>
      <c r="E202" s="9" t="inlineStr">
        <is>
          <t>弁当</t>
        </is>
      </c>
      <c r="F202" s="10" t="inlineStr">
        <is>
          <t>ひとくちカツカレー</t>
        </is>
      </c>
      <c r="G202" s="10" t="n">
        <v>5</v>
      </c>
      <c r="H202" s="10" t="n"/>
      <c r="I202" s="10" t="n"/>
      <c r="J202" s="10" t="n"/>
      <c r="K202" s="10" t="n"/>
      <c r="L202" s="10" t="n"/>
      <c r="M202" s="10" t="n"/>
      <c r="N202" s="10" t="n"/>
      <c r="O202" s="10" t="n"/>
      <c r="P202" s="10" t="n"/>
      <c r="Q202" s="10">
        <f>SUM(H202:O202)</f>
        <v/>
      </c>
      <c r="R202" s="10" t="n"/>
      <c r="S202" s="10" t="n"/>
      <c r="T202" s="10" t="n"/>
      <c r="U202" s="10" t="n"/>
      <c r="V202" s="10" t="n"/>
      <c r="W202" s="14">
        <f>SUM(650*H202,550*I202,500*J202,450*K202,400*L202,350*M202,300*N202,150*O202,50*P202,R202*S202)</f>
        <v/>
      </c>
    </row>
    <row r="203">
      <c r="B203" s="11" t="n">
        <v>44391</v>
      </c>
      <c r="C203" s="12">
        <f>TEXT(B203, "aaaa")</f>
        <v/>
      </c>
      <c r="D203" s="12" t="n"/>
      <c r="E203" s="12" t="inlineStr">
        <is>
          <t>弁当</t>
        </is>
      </c>
      <c r="F203" s="13" t="inlineStr">
        <is>
          <t>カラアゲ弁当</t>
        </is>
      </c>
      <c r="G203" s="13" t="n">
        <v>6</v>
      </c>
      <c r="H203" s="13" t="n">
        <v>4</v>
      </c>
      <c r="I203" s="13" t="n">
        <v>4</v>
      </c>
      <c r="J203" s="13" t="n"/>
      <c r="K203" s="13" t="n"/>
      <c r="L203" s="13" t="n"/>
      <c r="M203" s="13" t="n"/>
      <c r="N203" s="13" t="n"/>
      <c r="O203" s="13" t="n"/>
      <c r="P203" s="13" t="n"/>
      <c r="Q203" s="10">
        <f>SUM(H203:O203)</f>
        <v/>
      </c>
      <c r="R203" s="13" t="n"/>
      <c r="S203" s="13" t="n"/>
      <c r="T203" s="13" t="n"/>
      <c r="U203" s="13" t="n"/>
      <c r="V203" s="13" t="n"/>
      <c r="W203" s="14">
        <f>SUM(650*H203,550*I203,500*J203,450*K203,400*L203,350*M203,300*N203,150*O203,50*P203,R203*S203)</f>
        <v/>
      </c>
    </row>
    <row r="204">
      <c r="B204" s="8" t="n">
        <v>44391</v>
      </c>
      <c r="C204" s="9">
        <f>TEXT(B204, "aaaa")</f>
        <v/>
      </c>
      <c r="D204" s="9" t="n"/>
      <c r="E204" s="9" t="inlineStr">
        <is>
          <t>弁当</t>
        </is>
      </c>
      <c r="F204" s="10" t="inlineStr">
        <is>
          <t>サバカラ弁当</t>
        </is>
      </c>
      <c r="G204" s="10" t="n">
        <v>2</v>
      </c>
      <c r="H204" s="10" t="n">
        <v>2</v>
      </c>
      <c r="I204" s="10" t="n">
        <v>2</v>
      </c>
      <c r="J204" s="10" t="n"/>
      <c r="K204" s="10" t="n"/>
      <c r="L204" s="10" t="n"/>
      <c r="M204" s="10" t="n"/>
      <c r="N204" s="10" t="n"/>
      <c r="O204" s="10" t="n"/>
      <c r="P204" s="10" t="n"/>
      <c r="Q204" s="10">
        <f>SUM(H204:O204)</f>
        <v/>
      </c>
      <c r="R204" s="10" t="n"/>
      <c r="S204" s="10" t="n"/>
      <c r="T204" s="10" t="n"/>
      <c r="U204" s="10" t="n"/>
      <c r="V204" s="10" t="n"/>
      <c r="W204" s="14">
        <f>SUM(650*H204,550*I204,500*J204,450*K204,400*L204,350*M204,300*N204,150*O204,50*P204,R204*S204)</f>
        <v/>
      </c>
    </row>
    <row r="205">
      <c r="B205" s="11" t="n">
        <v>44391</v>
      </c>
      <c r="C205" s="12">
        <f>TEXT(B205, "aaaa")</f>
        <v/>
      </c>
      <c r="D205" s="12" t="n"/>
      <c r="E205" s="12" t="inlineStr">
        <is>
          <t>弁当</t>
        </is>
      </c>
      <c r="F205" s="13" t="inlineStr">
        <is>
          <t>シャケカラ弁当</t>
        </is>
      </c>
      <c r="G205" s="13" t="n">
        <v>2</v>
      </c>
      <c r="H205" s="13" t="n">
        <v>1</v>
      </c>
      <c r="I205" s="13" t="n">
        <v>1</v>
      </c>
      <c r="J205" s="13" t="n"/>
      <c r="K205" s="13" t="n"/>
      <c r="L205" s="13" t="n"/>
      <c r="M205" s="13" t="n"/>
      <c r="N205" s="13" t="n"/>
      <c r="O205" s="13" t="n"/>
      <c r="P205" s="13" t="n"/>
      <c r="Q205" s="10">
        <f>SUM(H205:O205)</f>
        <v/>
      </c>
      <c r="R205" s="13" t="n"/>
      <c r="S205" s="13" t="n"/>
      <c r="T205" s="13" t="n"/>
      <c r="U205" s="13" t="n"/>
      <c r="V205" s="13" t="n"/>
      <c r="W205" s="14">
        <f>SUM(650*H205,550*I205,500*J205,450*K205,400*L205,350*M205,300*N205,150*O205,50*P205,R205*S205)</f>
        <v/>
      </c>
    </row>
    <row r="206">
      <c r="B206" s="8" t="n">
        <v>44391</v>
      </c>
      <c r="C206" s="9">
        <f>TEXT(B206, "aaaa")</f>
        <v/>
      </c>
      <c r="D206" s="9" t="n"/>
      <c r="E206" s="9" t="inlineStr">
        <is>
          <t>弁当</t>
        </is>
      </c>
      <c r="F206" s="10" t="inlineStr">
        <is>
          <t>豚のショウガ焼き弁当</t>
        </is>
      </c>
      <c r="G206" s="10" t="n">
        <v>3</v>
      </c>
      <c r="H206" s="10" t="n">
        <v>1</v>
      </c>
      <c r="I206" s="10" t="n">
        <v>1</v>
      </c>
      <c r="J206" s="10" t="n"/>
      <c r="K206" s="10" t="n"/>
      <c r="L206" s="10" t="n"/>
      <c r="M206" s="10" t="n"/>
      <c r="N206" s="10" t="n"/>
      <c r="O206" s="10" t="n"/>
      <c r="P206" s="10" t="n"/>
      <c r="Q206" s="10">
        <f>SUM(H206:O206)</f>
        <v/>
      </c>
      <c r="R206" s="10" t="n"/>
      <c r="S206" s="10" t="n"/>
      <c r="T206" s="10" t="n"/>
      <c r="U206" s="10" t="n"/>
      <c r="V206" s="10" t="n"/>
      <c r="W206" s="14">
        <f>SUM(650*H206,550*I206,500*J206,450*K206,400*L206,350*M206,300*N206,150*O206,50*P206,R206*S206)</f>
        <v/>
      </c>
    </row>
    <row r="207">
      <c r="B207" s="11" t="n">
        <v>44391</v>
      </c>
      <c r="C207" s="12">
        <f>TEXT(B207, "aaaa")</f>
        <v/>
      </c>
      <c r="D207" s="12" t="n"/>
      <c r="E207" s="12" t="inlineStr">
        <is>
          <t>弁当</t>
        </is>
      </c>
      <c r="F207" s="13" t="inlineStr">
        <is>
          <t>アジフライ弁当</t>
        </is>
      </c>
      <c r="G207" s="13" t="n">
        <v>3</v>
      </c>
      <c r="H207" s="13" t="n"/>
      <c r="I207" s="13" t="n"/>
      <c r="J207" s="13" t="n"/>
      <c r="K207" s="13" t="n"/>
      <c r="L207" s="13" t="n"/>
      <c r="M207" s="13" t="n"/>
      <c r="N207" s="13" t="n"/>
      <c r="O207" s="13" t="n"/>
      <c r="P207" s="13" t="n"/>
      <c r="Q207" s="10">
        <f>SUM(H207:O207)</f>
        <v/>
      </c>
      <c r="R207" s="13" t="n"/>
      <c r="S207" s="13" t="n"/>
      <c r="T207" s="13" t="n"/>
      <c r="U207" s="13" t="n"/>
      <c r="V207" s="13" t="n"/>
      <c r="W207" s="14">
        <f>SUM(650*H207,550*I207,500*J207,450*K207,400*L207,350*M207,300*N207,150*O207,50*P207,R207*S207)</f>
        <v/>
      </c>
    </row>
    <row r="208">
      <c r="B208" s="8" t="n">
        <v>44391</v>
      </c>
      <c r="C208" s="9">
        <f>TEXT(B208, "aaaa")</f>
        <v/>
      </c>
      <c r="D208" s="9" t="n"/>
      <c r="E208" s="9" t="inlineStr">
        <is>
          <t>弁当</t>
        </is>
      </c>
      <c r="F208" s="10" t="inlineStr">
        <is>
          <t>鶏チャーハン</t>
        </is>
      </c>
      <c r="G208" s="10" t="n">
        <v>3</v>
      </c>
      <c r="H208" s="10" t="n">
        <v>1</v>
      </c>
      <c r="I208" s="10" t="n">
        <v>1</v>
      </c>
      <c r="J208" s="10" t="n"/>
      <c r="K208" s="10" t="n"/>
      <c r="L208" s="10" t="n"/>
      <c r="M208" s="10" t="n"/>
      <c r="N208" s="10" t="n"/>
      <c r="O208" s="10" t="n"/>
      <c r="P208" s="10" t="n"/>
      <c r="Q208" s="10">
        <f>SUM(H208:O208)</f>
        <v/>
      </c>
      <c r="R208" s="10" t="n"/>
      <c r="S208" s="10" t="n"/>
      <c r="T208" s="10" t="n"/>
      <c r="U208" s="10" t="n"/>
      <c r="V208" s="10" t="n"/>
      <c r="W208" s="14">
        <f>SUM(650*H208,550*I208,500*J208,450*K208,400*L208,350*M208,300*N208,150*O208,50*P208,R208*S208)</f>
        <v/>
      </c>
    </row>
    <row r="209">
      <c r="B209" s="11" t="n">
        <v>44391</v>
      </c>
      <c r="C209" s="12">
        <f>TEXT(B209, "aaaa")</f>
        <v/>
      </c>
      <c r="D209" s="12" t="n"/>
      <c r="E209" s="12" t="inlineStr">
        <is>
          <t>弁当</t>
        </is>
      </c>
      <c r="F209" s="13" t="inlineStr">
        <is>
          <t>鶏そぼろ弁当</t>
        </is>
      </c>
      <c r="G209" s="13" t="n">
        <v>3</v>
      </c>
      <c r="H209" s="13" t="n"/>
      <c r="I209" s="13" t="n"/>
      <c r="J209" s="13" t="n"/>
      <c r="K209" s="13" t="n"/>
      <c r="L209" s="13" t="n"/>
      <c r="M209" s="13" t="n"/>
      <c r="N209" s="13" t="n"/>
      <c r="O209" s="13" t="n"/>
      <c r="P209" s="13" t="n"/>
      <c r="Q209" s="10">
        <f>SUM(H209:O209)</f>
        <v/>
      </c>
      <c r="R209" s="13" t="n"/>
      <c r="S209" s="13" t="n"/>
      <c r="T209" s="13" t="n"/>
      <c r="U209" s="13" t="n"/>
      <c r="V209" s="13" t="n"/>
      <c r="W209" s="14">
        <f>SUM(650*H209,550*I209,500*J209,450*K209,400*L209,350*M209,300*N209,150*O209,50*P209,R209*S209)</f>
        <v/>
      </c>
    </row>
    <row r="210">
      <c r="B210" s="8" t="n">
        <v>44391</v>
      </c>
      <c r="C210" s="9">
        <f>TEXT(B210, "aaaa")</f>
        <v/>
      </c>
      <c r="D210" s="9" t="n"/>
      <c r="E210" s="9" t="inlineStr">
        <is>
          <t>惣菜</t>
        </is>
      </c>
      <c r="F210" s="10" t="inlineStr">
        <is>
          <t>野菜の煮物</t>
        </is>
      </c>
      <c r="G210" s="10" t="n">
        <v>2</v>
      </c>
      <c r="H210" s="10" t="n"/>
      <c r="I210" s="10" t="n"/>
      <c r="J210" s="10" t="n"/>
      <c r="K210" s="10" t="n"/>
      <c r="L210" s="10" t="n"/>
      <c r="M210" s="10" t="n"/>
      <c r="N210" s="10" t="n"/>
      <c r="O210" s="10" t="n"/>
      <c r="P210" s="10" t="n"/>
      <c r="Q210" s="10">
        <f>SUM(H210:O210)</f>
        <v/>
      </c>
      <c r="R210" s="10" t="n"/>
      <c r="S210" s="10" t="n"/>
      <c r="T210" s="10" t="n"/>
      <c r="U210" s="10" t="n"/>
      <c r="V210" s="10" t="n"/>
      <c r="W210" s="14">
        <f>SUM(650*H210,550*I210,500*J210,450*K210,400*L210,350*M210,300*N210,150*O210,50*P210,R210*S210)</f>
        <v/>
      </c>
    </row>
    <row r="211">
      <c r="B211" s="11" t="n">
        <v>44391</v>
      </c>
      <c r="C211" s="12">
        <f>TEXT(B211, "aaaa")</f>
        <v/>
      </c>
      <c r="D211" s="12" t="n"/>
      <c r="E211" s="12" t="inlineStr">
        <is>
          <t>惣菜</t>
        </is>
      </c>
      <c r="F211" s="13" t="inlineStr">
        <is>
          <t>だしまきたまご</t>
        </is>
      </c>
      <c r="G211" s="13" t="n">
        <v>4</v>
      </c>
      <c r="H211" s="13" t="n"/>
      <c r="I211" s="13" t="n"/>
      <c r="J211" s="13" t="n"/>
      <c r="K211" s="13" t="n"/>
      <c r="L211" s="13" t="n"/>
      <c r="M211" s="13" t="n"/>
      <c r="N211" s="13" t="n"/>
      <c r="O211" s="13" t="n"/>
      <c r="P211" s="13" t="n"/>
      <c r="Q211" s="10">
        <f>SUM(H211:O211)</f>
        <v/>
      </c>
      <c r="R211" s="13" t="n"/>
      <c r="S211" s="13" t="n"/>
      <c r="T211" s="13" t="n"/>
      <c r="U211" s="13" t="n"/>
      <c r="V211" s="13" t="n"/>
      <c r="W211" s="14">
        <f>SUM(650*H211,550*I211,500*J211,450*K211,400*L211,350*M211,300*N211,150*O211,50*P211,R211*S211)</f>
        <v/>
      </c>
    </row>
    <row r="212">
      <c r="B212" s="8" t="n">
        <v>44391</v>
      </c>
      <c r="C212" s="9">
        <f>TEXT(B212, "aaaa")</f>
        <v/>
      </c>
      <c r="D212" s="9" t="n"/>
      <c r="E212" s="9" t="inlineStr">
        <is>
          <t>惣菜</t>
        </is>
      </c>
      <c r="F212" s="10" t="inlineStr">
        <is>
          <t>ポテトサラダ</t>
        </is>
      </c>
      <c r="G212" s="10" t="n">
        <v>2</v>
      </c>
      <c r="H212" s="10" t="n"/>
      <c r="I212" s="10" t="n"/>
      <c r="J212" s="10" t="n"/>
      <c r="K212" s="10" t="n"/>
      <c r="L212" s="10" t="n"/>
      <c r="M212" s="10" t="n"/>
      <c r="N212" s="10" t="n"/>
      <c r="O212" s="10" t="n"/>
      <c r="P212" s="10" t="n"/>
      <c r="Q212" s="10">
        <f>SUM(H212:O212)</f>
        <v/>
      </c>
      <c r="R212" s="10" t="n"/>
      <c r="S212" s="10" t="n"/>
      <c r="T212" s="10" t="n"/>
      <c r="U212" s="10" t="n"/>
      <c r="V212" s="10" t="n"/>
      <c r="W212" s="14">
        <f>SUM(650*H212,550*I212,500*J212,450*K212,400*L212,350*M212,300*N212,150*O212,50*P212,R212*S212)</f>
        <v/>
      </c>
    </row>
    <row r="213">
      <c r="B213" s="11" t="n">
        <v>44391</v>
      </c>
      <c r="C213" s="12">
        <f>TEXT(B213, "aaaa")</f>
        <v/>
      </c>
      <c r="D213" s="12" t="n"/>
      <c r="E213" s="12" t="inlineStr">
        <is>
          <t>オプション</t>
        </is>
      </c>
      <c r="F213" s="13" t="inlineStr">
        <is>
          <t>クーポン利用</t>
        </is>
      </c>
      <c r="G213" s="13" t="n"/>
      <c r="H213" s="13" t="n"/>
      <c r="I213" s="13" t="n"/>
      <c r="J213" s="13" t="n"/>
      <c r="K213" s="13" t="n"/>
      <c r="L213" s="13" t="n"/>
      <c r="M213" s="13" t="n"/>
      <c r="N213" s="13" t="n"/>
      <c r="O213" s="13" t="n"/>
      <c r="P213" s="13" t="n"/>
      <c r="Q213" s="10">
        <f>SUM(H213:O213)</f>
        <v/>
      </c>
      <c r="R213" s="13" t="n"/>
      <c r="S213" s="13" t="n"/>
      <c r="T213" s="13" t="n"/>
      <c r="U213" s="13" t="n"/>
      <c r="V213" s="13" t="n"/>
      <c r="W213" s="14">
        <f>SUM(650*H213,550*I213,500*J213,450*K213,400*L213,350*M213,300*N213,150*O213,50*P213,R213*S213)</f>
        <v/>
      </c>
    </row>
    <row r="214">
      <c r="B214" s="8" t="n">
        <v>44392</v>
      </c>
      <c r="C214" s="9">
        <f>TEXT(B214, "aaaa")</f>
        <v/>
      </c>
      <c r="D214" s="9" t="n"/>
      <c r="E214" s="9" t="inlineStr">
        <is>
          <t>弁当</t>
        </is>
      </c>
      <c r="F214" s="10" t="inlineStr">
        <is>
          <t>DXトンカツ弁当</t>
        </is>
      </c>
      <c r="G214" s="10" t="n">
        <v>5</v>
      </c>
      <c r="H214" s="10" t="n"/>
      <c r="I214" s="10" t="n"/>
      <c r="J214" s="10" t="n"/>
      <c r="K214" s="10" t="n"/>
      <c r="L214" s="10" t="n"/>
      <c r="M214" s="10" t="n"/>
      <c r="N214" s="10" t="n"/>
      <c r="O214" s="10" t="n"/>
      <c r="P214" s="10" t="n"/>
      <c r="Q214" s="10">
        <f>SUM(H214:O214)</f>
        <v/>
      </c>
      <c r="R214" s="10" t="n"/>
      <c r="S214" s="10" t="n"/>
      <c r="T214" s="10" t="n"/>
      <c r="U214" s="10" t="n"/>
      <c r="V214" s="10" t="n"/>
      <c r="W214" s="14">
        <f>SUM(650*H214,550*I214,500*J214,450*K214,400*L214,350*M214,300*N214,150*O214,50*P214,R214*S214)</f>
        <v/>
      </c>
    </row>
    <row r="215">
      <c r="B215" s="11" t="n">
        <v>44392</v>
      </c>
      <c r="C215" s="12">
        <f>TEXT(B215, "aaaa")</f>
        <v/>
      </c>
      <c r="D215" s="12" t="n"/>
      <c r="E215" s="12" t="inlineStr">
        <is>
          <t>弁当</t>
        </is>
      </c>
      <c r="F215" s="13" t="inlineStr">
        <is>
          <t>カラアゲ弁当</t>
        </is>
      </c>
      <c r="G215" s="13" t="n">
        <v>4</v>
      </c>
      <c r="H215" s="13" t="n"/>
      <c r="I215" s="13" t="n"/>
      <c r="J215" s="13" t="n"/>
      <c r="K215" s="13" t="n"/>
      <c r="L215" s="13" t="n"/>
      <c r="M215" s="13" t="n"/>
      <c r="N215" s="13" t="n"/>
      <c r="O215" s="13" t="n"/>
      <c r="P215" s="13" t="n"/>
      <c r="Q215" s="10">
        <f>SUM(H215:O215)</f>
        <v/>
      </c>
      <c r="R215" s="13" t="n"/>
      <c r="S215" s="13" t="n"/>
      <c r="T215" s="13" t="n"/>
      <c r="U215" s="13" t="n"/>
      <c r="V215" s="13" t="n"/>
      <c r="W215" s="14">
        <f>SUM(650*H215,550*I215,500*J215,450*K215,400*L215,350*M215,300*N215,150*O215,50*P215,R215*S215)</f>
        <v/>
      </c>
    </row>
    <row r="216">
      <c r="B216" s="8" t="n">
        <v>44392</v>
      </c>
      <c r="C216" s="9">
        <f>TEXT(B216, "aaaa")</f>
        <v/>
      </c>
      <c r="D216" s="9" t="n"/>
      <c r="E216" s="9" t="inlineStr">
        <is>
          <t>弁当</t>
        </is>
      </c>
      <c r="F216" s="10" t="inlineStr">
        <is>
          <t>カレーチャーハン</t>
        </is>
      </c>
      <c r="G216" s="10" t="n">
        <v>4</v>
      </c>
      <c r="H216" s="10" t="n"/>
      <c r="I216" s="10" t="n"/>
      <c r="J216" s="10" t="n"/>
      <c r="K216" s="10" t="n"/>
      <c r="L216" s="10" t="n"/>
      <c r="M216" s="10" t="n"/>
      <c r="N216" s="10" t="n"/>
      <c r="O216" s="10" t="n"/>
      <c r="P216" s="10" t="n"/>
      <c r="Q216" s="10">
        <f>SUM(H216:O216)</f>
        <v/>
      </c>
      <c r="R216" s="10" t="n"/>
      <c r="S216" s="10" t="n"/>
      <c r="T216" s="10" t="n"/>
      <c r="U216" s="10" t="n"/>
      <c r="V216" s="10" t="n"/>
      <c r="W216" s="14">
        <f>SUM(650*H216,550*I216,500*J216,450*K216,400*L216,350*M216,300*N216,150*O216,50*P216,R216*S216)</f>
        <v/>
      </c>
    </row>
    <row r="217">
      <c r="B217" s="11" t="n">
        <v>44392</v>
      </c>
      <c r="C217" s="12">
        <f>TEXT(B217, "aaaa")</f>
        <v/>
      </c>
      <c r="D217" s="12" t="n"/>
      <c r="E217" s="12" t="inlineStr">
        <is>
          <t>弁当</t>
        </is>
      </c>
      <c r="F217" s="13" t="inlineStr">
        <is>
          <t>シャケカラ弁当</t>
        </is>
      </c>
      <c r="G217" s="13" t="n">
        <v>2</v>
      </c>
      <c r="H217" s="13" t="n"/>
      <c r="I217" s="13" t="n"/>
      <c r="J217" s="13" t="n"/>
      <c r="K217" s="13" t="n"/>
      <c r="L217" s="13" t="n"/>
      <c r="M217" s="13" t="n"/>
      <c r="N217" s="13" t="n"/>
      <c r="O217" s="13" t="n"/>
      <c r="P217" s="13" t="n"/>
      <c r="Q217" s="10">
        <f>SUM(H217:O217)</f>
        <v/>
      </c>
      <c r="R217" s="13" t="n"/>
      <c r="S217" s="13" t="n"/>
      <c r="T217" s="13" t="n"/>
      <c r="U217" s="13" t="n"/>
      <c r="V217" s="13" t="n"/>
      <c r="W217" s="14">
        <f>SUM(650*H217,550*I217,500*J217,450*K217,400*L217,350*M217,300*N217,150*O217,50*P217,R217*S217)</f>
        <v/>
      </c>
    </row>
    <row r="218">
      <c r="B218" s="8" t="n">
        <v>44392</v>
      </c>
      <c r="C218" s="9">
        <f>TEXT(B218, "aaaa")</f>
        <v/>
      </c>
      <c r="D218" s="9" t="n"/>
      <c r="E218" s="9" t="inlineStr">
        <is>
          <t>弁当</t>
        </is>
      </c>
      <c r="F218" s="10" t="inlineStr">
        <is>
          <t>サバカラ弁当</t>
        </is>
      </c>
      <c r="G218" s="10" t="n">
        <v>2</v>
      </c>
      <c r="H218" s="10" t="n"/>
      <c r="I218" s="10" t="n"/>
      <c r="J218" s="10" t="n"/>
      <c r="K218" s="10" t="n"/>
      <c r="L218" s="10" t="n"/>
      <c r="M218" s="10" t="n"/>
      <c r="N218" s="10" t="n"/>
      <c r="O218" s="10" t="n"/>
      <c r="P218" s="10" t="n"/>
      <c r="Q218" s="10">
        <f>SUM(H218:O218)</f>
        <v/>
      </c>
      <c r="R218" s="10" t="n"/>
      <c r="S218" s="10" t="n"/>
      <c r="T218" s="10" t="n"/>
      <c r="U218" s="10" t="n"/>
      <c r="V218" s="10" t="n"/>
      <c r="W218" s="14">
        <f>SUM(650*H218,550*I218,500*J218,450*K218,400*L218,350*M218,300*N218,150*O218,50*P218,R218*S218)</f>
        <v/>
      </c>
    </row>
    <row r="219">
      <c r="B219" s="11" t="n">
        <v>44392</v>
      </c>
      <c r="C219" s="12">
        <f>TEXT(B219, "aaaa")</f>
        <v/>
      </c>
      <c r="D219" s="12" t="n"/>
      <c r="E219" s="12" t="inlineStr">
        <is>
          <t>弁当</t>
        </is>
      </c>
      <c r="F219" s="13" t="inlineStr">
        <is>
          <t>のりカラ弁当</t>
        </is>
      </c>
      <c r="G219" s="13" t="n">
        <v>5</v>
      </c>
      <c r="H219" s="13" t="n"/>
      <c r="I219" s="13" t="n"/>
      <c r="J219" s="13" t="n"/>
      <c r="K219" s="13" t="n"/>
      <c r="L219" s="13" t="n"/>
      <c r="M219" s="13" t="n"/>
      <c r="N219" s="13" t="n"/>
      <c r="O219" s="13" t="n"/>
      <c r="P219" s="13" t="n"/>
      <c r="Q219" s="10">
        <f>SUM(H219:O219)</f>
        <v/>
      </c>
      <c r="R219" s="13" t="n"/>
      <c r="S219" s="13" t="n"/>
      <c r="T219" s="13" t="n"/>
      <c r="U219" s="13" t="n"/>
      <c r="V219" s="13" t="n"/>
      <c r="W219" s="14">
        <f>SUM(650*H219,550*I219,500*J219,450*K219,400*L219,350*M219,300*N219,150*O219,50*P219,R219*S219)</f>
        <v/>
      </c>
    </row>
    <row r="220">
      <c r="B220" s="8" t="n">
        <v>44392</v>
      </c>
      <c r="C220" s="9">
        <f>TEXT(B220, "aaaa")</f>
        <v/>
      </c>
      <c r="D220" s="9" t="n"/>
      <c r="E220" s="9" t="inlineStr">
        <is>
          <t>惣菜</t>
        </is>
      </c>
      <c r="F220" s="10" t="inlineStr">
        <is>
          <t>野菜の煮物</t>
        </is>
      </c>
      <c r="G220" s="10" t="n">
        <v>2</v>
      </c>
      <c r="H220" s="10" t="n"/>
      <c r="I220" s="10" t="n"/>
      <c r="J220" s="10" t="n"/>
      <c r="K220" s="10" t="n"/>
      <c r="L220" s="10" t="n"/>
      <c r="M220" s="10" t="n"/>
      <c r="N220" s="10" t="n"/>
      <c r="O220" s="10" t="n"/>
      <c r="P220" s="10" t="n"/>
      <c r="Q220" s="10">
        <f>SUM(H220:O220)</f>
        <v/>
      </c>
      <c r="R220" s="10" t="n"/>
      <c r="S220" s="10" t="n"/>
      <c r="T220" s="10" t="n"/>
      <c r="U220" s="10" t="n"/>
      <c r="V220" s="10" t="n"/>
      <c r="W220" s="14">
        <f>SUM(650*H220,550*I220,500*J220,450*K220,400*L220,350*M220,300*N220,150*O220,50*P220,R220*S220)</f>
        <v/>
      </c>
    </row>
    <row r="221">
      <c r="B221" s="11" t="n">
        <v>44392</v>
      </c>
      <c r="C221" s="12">
        <f>TEXT(B221, "aaaa")</f>
        <v/>
      </c>
      <c r="D221" s="12" t="n"/>
      <c r="E221" s="12" t="inlineStr">
        <is>
          <t>惣菜</t>
        </is>
      </c>
      <c r="F221" s="13" t="inlineStr">
        <is>
          <t>だしまきたまご</t>
        </is>
      </c>
      <c r="G221" s="13" t="n">
        <v>2</v>
      </c>
      <c r="H221" s="13" t="n"/>
      <c r="I221" s="13" t="n"/>
      <c r="J221" s="13" t="n"/>
      <c r="K221" s="13" t="n"/>
      <c r="L221" s="13" t="n"/>
      <c r="M221" s="13" t="n"/>
      <c r="N221" s="13" t="n"/>
      <c r="O221" s="13" t="n"/>
      <c r="P221" s="13" t="n"/>
      <c r="Q221" s="10">
        <f>SUM(H221:O221)</f>
        <v/>
      </c>
      <c r="R221" s="13" t="n"/>
      <c r="S221" s="13" t="n"/>
      <c r="T221" s="13" t="n"/>
      <c r="U221" s="13" t="n"/>
      <c r="V221" s="13" t="n"/>
      <c r="W221" s="14">
        <f>SUM(650*H221,550*I221,500*J221,450*K221,400*L221,350*M221,300*N221,150*O221,50*P221,R221*S221)</f>
        <v/>
      </c>
    </row>
    <row r="222">
      <c r="B222" s="8" t="n">
        <v>44392</v>
      </c>
      <c r="C222" s="9">
        <f>TEXT(B222, "aaaa")</f>
        <v/>
      </c>
      <c r="D222" s="9" t="n"/>
      <c r="E222" s="9" t="inlineStr">
        <is>
          <t>惣菜</t>
        </is>
      </c>
      <c r="F222" s="10" t="inlineStr">
        <is>
          <t>ポテトサラダ</t>
        </is>
      </c>
      <c r="G222" s="10" t="n">
        <v>2</v>
      </c>
      <c r="H222" s="10" t="n"/>
      <c r="I222" s="10" t="n"/>
      <c r="J222" s="10" t="n"/>
      <c r="K222" s="10" t="n"/>
      <c r="L222" s="10" t="n"/>
      <c r="M222" s="10" t="n"/>
      <c r="N222" s="10" t="n"/>
      <c r="O222" s="10" t="n"/>
      <c r="P222" s="10" t="n"/>
      <c r="Q222" s="10">
        <f>SUM(H222:O222)</f>
        <v/>
      </c>
      <c r="R222" s="10" t="n"/>
      <c r="S222" s="10" t="n"/>
      <c r="T222" s="10" t="n"/>
      <c r="U222" s="10" t="n"/>
      <c r="V222" s="10" t="n"/>
      <c r="W222" s="14">
        <f>SUM(650*H222,550*I222,500*J222,450*K222,400*L222,350*M222,300*N222,150*O222,50*P222,R222*S222)</f>
        <v/>
      </c>
    </row>
    <row r="223">
      <c r="B223" s="11" t="n">
        <v>44393</v>
      </c>
      <c r="C223" s="12">
        <f>TEXT(B223, "aaaa")</f>
        <v/>
      </c>
      <c r="D223" s="12" t="n"/>
      <c r="E223" s="12" t="inlineStr">
        <is>
          <t>弁当</t>
        </is>
      </c>
      <c r="F223" s="13" t="inlineStr">
        <is>
          <t>DXハンバーグ&amp;ショウガ焼き弁当</t>
        </is>
      </c>
      <c r="G223" s="13" t="n">
        <v>5</v>
      </c>
      <c r="H223" s="13" t="n"/>
      <c r="I223" s="13" t="n"/>
      <c r="J223" s="13" t="n"/>
      <c r="K223" s="13" t="n"/>
      <c r="L223" s="13" t="n"/>
      <c r="M223" s="13" t="n"/>
      <c r="N223" s="13" t="n"/>
      <c r="O223" s="13" t="n"/>
      <c r="P223" s="13" t="n"/>
      <c r="Q223" s="10">
        <f>SUM(H223:O223)</f>
        <v/>
      </c>
      <c r="R223" s="13" t="n"/>
      <c r="S223" s="13" t="n"/>
      <c r="T223" s="13" t="n"/>
      <c r="U223" s="13" t="n"/>
      <c r="V223" s="13" t="n"/>
      <c r="W223" s="14">
        <f>SUM(650*H223,550*I223,500*J223,450*K223,400*L223,350*M223,300*N223,150*O223,50*P223,R223*S223)</f>
        <v/>
      </c>
    </row>
    <row r="224">
      <c r="B224" s="8" t="n">
        <v>44393</v>
      </c>
      <c r="C224" s="9">
        <f>TEXT(B224, "aaaa")</f>
        <v/>
      </c>
      <c r="D224" s="9" t="n"/>
      <c r="E224" s="9" t="inlineStr">
        <is>
          <t>弁当</t>
        </is>
      </c>
      <c r="F224" s="10" t="inlineStr">
        <is>
          <t>アジフライ&amp;コロッケ弁当</t>
        </is>
      </c>
      <c r="G224" s="10" t="n">
        <v>3</v>
      </c>
      <c r="H224" s="10" t="n"/>
      <c r="I224" s="10" t="n"/>
      <c r="J224" s="10" t="n"/>
      <c r="K224" s="10" t="n"/>
      <c r="L224" s="10" t="n"/>
      <c r="M224" s="10" t="n"/>
      <c r="N224" s="10" t="n"/>
      <c r="O224" s="10" t="n"/>
      <c r="P224" s="10" t="n"/>
      <c r="Q224" s="10">
        <f>SUM(H224:O224)</f>
        <v/>
      </c>
      <c r="R224" s="10" t="n"/>
      <c r="S224" s="10" t="n"/>
      <c r="T224" s="10" t="n"/>
      <c r="U224" s="10" t="n"/>
      <c r="V224" s="10" t="n"/>
      <c r="W224" s="14">
        <f>SUM(650*H224,550*I224,500*J224,450*K224,400*L224,350*M224,300*N224,150*O224,50*P224,R224*S224)</f>
        <v/>
      </c>
    </row>
    <row r="225">
      <c r="B225" s="11" t="n">
        <v>44393</v>
      </c>
      <c r="C225" s="12">
        <f>TEXT(B225, "aaaa")</f>
        <v/>
      </c>
      <c r="D225" s="12" t="n"/>
      <c r="E225" s="12" t="inlineStr">
        <is>
          <t>弁当</t>
        </is>
      </c>
      <c r="F225" s="13" t="inlineStr">
        <is>
          <t>鶏チャーハン</t>
        </is>
      </c>
      <c r="G225" s="13" t="n">
        <v>4</v>
      </c>
      <c r="H225" s="13" t="n"/>
      <c r="I225" s="13" t="n"/>
      <c r="J225" s="13" t="n"/>
      <c r="K225" s="13" t="n"/>
      <c r="L225" s="13" t="n"/>
      <c r="M225" s="13" t="n"/>
      <c r="N225" s="13" t="n"/>
      <c r="O225" s="13" t="n"/>
      <c r="P225" s="13" t="n"/>
      <c r="Q225" s="10">
        <f>SUM(H225:O225)</f>
        <v/>
      </c>
      <c r="R225" s="13" t="n"/>
      <c r="S225" s="13" t="n"/>
      <c r="T225" s="13" t="n"/>
      <c r="U225" s="13" t="n"/>
      <c r="V225" s="13" t="n"/>
      <c r="W225" s="14">
        <f>SUM(650*H225,550*I225,500*J225,450*K225,400*L225,350*M225,300*N225,150*O225,50*P225,R225*S225)</f>
        <v/>
      </c>
    </row>
    <row r="226">
      <c r="B226" s="8" t="n">
        <v>44393</v>
      </c>
      <c r="C226" s="9">
        <f>TEXT(B226, "aaaa")</f>
        <v/>
      </c>
      <c r="D226" s="9" t="n"/>
      <c r="E226" s="9" t="inlineStr">
        <is>
          <t>弁当</t>
        </is>
      </c>
      <c r="F226" s="10" t="inlineStr">
        <is>
          <t>マーボー茄子弁当</t>
        </is>
      </c>
      <c r="G226" s="10" t="n">
        <v>4</v>
      </c>
      <c r="H226" s="10" t="n"/>
      <c r="I226" s="10" t="n"/>
      <c r="J226" s="10" t="n"/>
      <c r="K226" s="10" t="n"/>
      <c r="L226" s="10" t="n"/>
      <c r="M226" s="10" t="n"/>
      <c r="N226" s="10" t="n"/>
      <c r="O226" s="10" t="n"/>
      <c r="P226" s="10" t="n"/>
      <c r="Q226" s="10">
        <f>SUM(H226:O226)</f>
        <v/>
      </c>
      <c r="R226" s="10" t="n"/>
      <c r="S226" s="10" t="n"/>
      <c r="T226" s="10" t="n"/>
      <c r="U226" s="10" t="n"/>
      <c r="V226" s="10" t="n"/>
      <c r="W226" s="14">
        <f>SUM(650*H226,550*I226,500*J226,450*K226,400*L226,350*M226,300*N226,150*O226,50*P226,R226*S226)</f>
        <v/>
      </c>
    </row>
    <row r="227">
      <c r="B227" s="11" t="n">
        <v>44393</v>
      </c>
      <c r="C227" s="12">
        <f>TEXT(B227, "aaaa")</f>
        <v/>
      </c>
      <c r="D227" s="12" t="n"/>
      <c r="E227" s="12" t="inlineStr">
        <is>
          <t>弁当</t>
        </is>
      </c>
      <c r="F227" s="13" t="inlineStr">
        <is>
          <t>酢鶏弁当</t>
        </is>
      </c>
      <c r="G227" s="13" t="n">
        <v>3</v>
      </c>
      <c r="H227" s="13" t="n"/>
      <c r="I227" s="13" t="n"/>
      <c r="J227" s="13" t="n"/>
      <c r="K227" s="13" t="n"/>
      <c r="L227" s="13" t="n"/>
      <c r="M227" s="13" t="n"/>
      <c r="N227" s="13" t="n"/>
      <c r="O227" s="13" t="n"/>
      <c r="P227" s="13" t="n"/>
      <c r="Q227" s="10">
        <f>SUM(H227:O227)</f>
        <v/>
      </c>
      <c r="R227" s="13" t="n"/>
      <c r="S227" s="13" t="n"/>
      <c r="T227" s="13" t="n"/>
      <c r="U227" s="13" t="n"/>
      <c r="V227" s="13" t="n"/>
      <c r="W227" s="14">
        <f>SUM(650*H227,550*I227,500*J227,450*K227,400*L227,350*M227,300*N227,150*O227,50*P227,R227*S227)</f>
        <v/>
      </c>
    </row>
    <row r="228">
      <c r="B228" s="8" t="n">
        <v>44393</v>
      </c>
      <c r="C228" s="9">
        <f>TEXT(B228, "aaaa")</f>
        <v/>
      </c>
      <c r="D228" s="9" t="n"/>
      <c r="E228" s="9" t="inlineStr">
        <is>
          <t>弁当</t>
        </is>
      </c>
      <c r="F228" s="10" t="inlineStr">
        <is>
          <t>シャケカラ弁当</t>
        </is>
      </c>
      <c r="G228" s="10" t="n">
        <v>1</v>
      </c>
      <c r="H228" s="10" t="n"/>
      <c r="I228" s="10" t="n"/>
      <c r="J228" s="10" t="n"/>
      <c r="K228" s="10" t="n"/>
      <c r="L228" s="10" t="n"/>
      <c r="M228" s="10" t="n"/>
      <c r="N228" s="10" t="n"/>
      <c r="O228" s="10" t="n"/>
      <c r="P228" s="10" t="n"/>
      <c r="Q228" s="10">
        <f>SUM(H228:O228)</f>
        <v/>
      </c>
      <c r="R228" s="10" t="n"/>
      <c r="S228" s="10" t="n"/>
      <c r="T228" s="10" t="n"/>
      <c r="U228" s="10" t="n"/>
      <c r="V228" s="10" t="n"/>
      <c r="W228" s="14">
        <f>SUM(650*H228,550*I228,500*J228,450*K228,400*L228,350*M228,300*N228,150*O228,50*P228,R228*S228)</f>
        <v/>
      </c>
    </row>
    <row r="229">
      <c r="B229" s="11" t="n">
        <v>44393</v>
      </c>
      <c r="C229" s="12">
        <f>TEXT(B229, "aaaa")</f>
        <v/>
      </c>
      <c r="D229" s="12" t="n"/>
      <c r="E229" s="12" t="inlineStr">
        <is>
          <t>弁当</t>
        </is>
      </c>
      <c r="F229" s="13" t="inlineStr">
        <is>
          <t>サバカラ弁当</t>
        </is>
      </c>
      <c r="G229" s="13" t="n">
        <v>1</v>
      </c>
      <c r="H229" s="13" t="n"/>
      <c r="I229" s="13" t="n"/>
      <c r="J229" s="13" t="n"/>
      <c r="K229" s="13" t="n"/>
      <c r="L229" s="13" t="n"/>
      <c r="M229" s="13" t="n"/>
      <c r="N229" s="13" t="n"/>
      <c r="O229" s="13" t="n"/>
      <c r="P229" s="13" t="n"/>
      <c r="Q229" s="10">
        <f>SUM(H229:O229)</f>
        <v/>
      </c>
      <c r="R229" s="13" t="n"/>
      <c r="S229" s="13" t="n"/>
      <c r="T229" s="13" t="n"/>
      <c r="U229" s="13" t="n"/>
      <c r="V229" s="13" t="n"/>
      <c r="W229" s="14">
        <f>SUM(650*H229,550*I229,500*J229,450*K229,400*L229,350*M229,300*N229,150*O229,50*P229,R229*S229)</f>
        <v/>
      </c>
    </row>
    <row r="230">
      <c r="B230" s="8" t="n">
        <v>44393</v>
      </c>
      <c r="C230" s="9">
        <f>TEXT(B230, "aaaa")</f>
        <v/>
      </c>
      <c r="D230" s="9" t="n"/>
      <c r="E230" s="9" t="inlineStr">
        <is>
          <t>弁当</t>
        </is>
      </c>
      <c r="F230" s="10" t="inlineStr">
        <is>
          <t>カラアゲ弁当</t>
        </is>
      </c>
      <c r="G230" s="10" t="n">
        <v>5</v>
      </c>
      <c r="H230" s="10" t="n"/>
      <c r="I230" s="10" t="n"/>
      <c r="J230" s="10" t="n"/>
      <c r="K230" s="10" t="n"/>
      <c r="L230" s="10" t="n"/>
      <c r="M230" s="10" t="n"/>
      <c r="N230" s="10" t="n"/>
      <c r="O230" s="10" t="n"/>
      <c r="P230" s="10" t="n"/>
      <c r="Q230" s="10">
        <f>SUM(H230:O230)</f>
        <v/>
      </c>
      <c r="R230" s="10" t="n"/>
      <c r="S230" s="10" t="n"/>
      <c r="T230" s="10" t="n"/>
      <c r="U230" s="10" t="n"/>
      <c r="V230" s="10" t="n"/>
      <c r="W230" s="14">
        <f>SUM(650*H230,550*I230,500*J230,450*K230,400*L230,350*M230,300*N230,150*O230,50*P230,R230*S230)</f>
        <v/>
      </c>
    </row>
    <row r="231">
      <c r="B231" s="11" t="n">
        <v>44393</v>
      </c>
      <c r="C231" s="12">
        <f>TEXT(B231, "aaaa")</f>
        <v/>
      </c>
      <c r="D231" s="12" t="n"/>
      <c r="E231" s="12" t="inlineStr">
        <is>
          <t>惣菜</t>
        </is>
      </c>
      <c r="F231" s="13" t="inlineStr">
        <is>
          <t>野菜の煮物</t>
        </is>
      </c>
      <c r="G231" s="13" t="n">
        <v>3</v>
      </c>
      <c r="H231" s="13" t="n"/>
      <c r="I231" s="13" t="n"/>
      <c r="J231" s="13" t="n"/>
      <c r="K231" s="13" t="n"/>
      <c r="L231" s="13" t="n"/>
      <c r="M231" s="13" t="n"/>
      <c r="N231" s="13" t="n"/>
      <c r="O231" s="13" t="n"/>
      <c r="P231" s="13" t="n"/>
      <c r="Q231" s="10">
        <f>SUM(H231:O231)</f>
        <v/>
      </c>
      <c r="R231" s="13" t="n"/>
      <c r="S231" s="13" t="n"/>
      <c r="T231" s="13" t="n"/>
      <c r="U231" s="13" t="n"/>
      <c r="V231" s="13" t="n"/>
      <c r="W231" s="14">
        <f>SUM(650*H231,550*I231,500*J231,450*K231,400*L231,350*M231,300*N231,150*O231,50*P231,R231*S231)</f>
        <v/>
      </c>
    </row>
    <row r="232">
      <c r="B232" s="8" t="n">
        <v>44393</v>
      </c>
      <c r="C232" s="9">
        <f>TEXT(B232, "aaaa")</f>
        <v/>
      </c>
      <c r="D232" s="9" t="n"/>
      <c r="E232" s="9" t="inlineStr">
        <is>
          <t>惣菜</t>
        </is>
      </c>
      <c r="F232" s="10" t="inlineStr">
        <is>
          <t>だしまきたまご</t>
        </is>
      </c>
      <c r="G232" s="10" t="n">
        <v>3</v>
      </c>
      <c r="H232" s="10" t="n"/>
      <c r="I232" s="10" t="n"/>
      <c r="J232" s="10" t="n"/>
      <c r="K232" s="10" t="n"/>
      <c r="L232" s="10" t="n"/>
      <c r="M232" s="10" t="n"/>
      <c r="N232" s="10" t="n"/>
      <c r="O232" s="10" t="n"/>
      <c r="P232" s="10" t="n"/>
      <c r="Q232" s="10">
        <f>SUM(H232:O232)</f>
        <v/>
      </c>
      <c r="R232" s="10" t="n"/>
      <c r="S232" s="10" t="n"/>
      <c r="T232" s="10" t="n"/>
      <c r="U232" s="10" t="n"/>
      <c r="V232" s="10" t="n"/>
      <c r="W232" s="14">
        <f>SUM(650*H232,550*I232,500*J232,450*K232,400*L232,350*M232,300*N232,150*O232,50*P232,R232*S232)</f>
        <v/>
      </c>
    </row>
    <row r="233">
      <c r="B233" s="11" t="n">
        <v>44396</v>
      </c>
      <c r="C233" s="12">
        <f>TEXT(B233, "aaaa")</f>
        <v/>
      </c>
      <c r="D233" s="12" t="inlineStr">
        <is>
          <t>御徒町</t>
        </is>
      </c>
      <c r="E233" s="12" t="inlineStr">
        <is>
          <t>弁当</t>
        </is>
      </c>
      <c r="F233" s="13" t="inlineStr">
        <is>
          <t>DXメンチカツ弁当</t>
        </is>
      </c>
      <c r="G233" s="13" t="n">
        <v>6</v>
      </c>
      <c r="H233" s="13" t="n">
        <v>6</v>
      </c>
      <c r="I233" s="13" t="n"/>
      <c r="J233" s="13" t="n"/>
      <c r="K233" s="13" t="n"/>
      <c r="L233" s="13" t="n"/>
      <c r="M233" s="13" t="n"/>
      <c r="N233" s="13" t="n"/>
      <c r="O233" s="13" t="n"/>
      <c r="P233" s="13" t="n"/>
      <c r="Q233" s="10">
        <f>SUM(H233:O233)</f>
        <v/>
      </c>
      <c r="R233" s="13" t="n"/>
      <c r="S233" s="13" t="n"/>
      <c r="T233" s="13" t="n"/>
      <c r="U233" s="13" t="n"/>
      <c r="V233" s="13" t="n"/>
      <c r="W233" s="14">
        <f>SUM(650*H233,550*I233,500*J233,450*K233,400*L233,350*M233,300*N233,150*O233,50*P233,R233*S233)</f>
        <v/>
      </c>
    </row>
    <row r="234">
      <c r="B234" s="8" t="n">
        <v>44396</v>
      </c>
      <c r="C234" s="9">
        <f>TEXT(B234, "aaaa")</f>
        <v/>
      </c>
      <c r="D234" s="9" t="inlineStr">
        <is>
          <t>御徒町</t>
        </is>
      </c>
      <c r="E234" s="9" t="inlineStr">
        <is>
          <t>弁当</t>
        </is>
      </c>
      <c r="F234" s="10" t="inlineStr">
        <is>
          <t>カツ丼</t>
        </is>
      </c>
      <c r="G234" s="10" t="n">
        <v>2</v>
      </c>
      <c r="H234" s="10" t="n"/>
      <c r="I234" s="10" t="n">
        <v>2</v>
      </c>
      <c r="J234" s="10" t="n"/>
      <c r="K234" s="10" t="n"/>
      <c r="L234" s="10" t="n"/>
      <c r="M234" s="10" t="n"/>
      <c r="N234" s="10" t="n"/>
      <c r="O234" s="10" t="n"/>
      <c r="P234" s="10" t="n"/>
      <c r="Q234" s="10">
        <f>SUM(H234:O234)</f>
        <v/>
      </c>
      <c r="R234" s="10" t="n"/>
      <c r="S234" s="10" t="n"/>
      <c r="T234" s="10" t="n"/>
      <c r="U234" s="10" t="n"/>
      <c r="V234" s="10" t="n"/>
      <c r="W234" s="14">
        <f>SUM(650*H234,550*I234,500*J234,450*K234,400*L234,350*M234,300*N234,150*O234,50*P234,R234*S234)</f>
        <v/>
      </c>
    </row>
    <row r="235">
      <c r="B235" s="11" t="n">
        <v>44396</v>
      </c>
      <c r="C235" s="12">
        <f>TEXT(B235, "aaaa")</f>
        <v/>
      </c>
      <c r="D235" s="12" t="inlineStr">
        <is>
          <t>御徒町</t>
        </is>
      </c>
      <c r="E235" s="12" t="inlineStr">
        <is>
          <t>弁当</t>
        </is>
      </c>
      <c r="F235" s="13" t="inlineStr">
        <is>
          <t>アジフライ&amp;メンチカツ弁当</t>
        </is>
      </c>
      <c r="G235" s="13" t="n">
        <v>2</v>
      </c>
      <c r="H235" s="13" t="n"/>
      <c r="I235" s="13" t="n">
        <v>2</v>
      </c>
      <c r="J235" s="13" t="n"/>
      <c r="K235" s="13" t="n"/>
      <c r="L235" s="13" t="n"/>
      <c r="M235" s="13" t="n"/>
      <c r="N235" s="13" t="n"/>
      <c r="O235" s="13" t="n"/>
      <c r="P235" s="13" t="n"/>
      <c r="Q235" s="10">
        <f>SUM(H235:O235)</f>
        <v/>
      </c>
      <c r="R235" s="13" t="n"/>
      <c r="S235" s="13" t="n"/>
      <c r="T235" s="13" t="n"/>
      <c r="U235" s="13" t="n"/>
      <c r="V235" s="13" t="n"/>
      <c r="W235" s="14">
        <f>SUM(650*H235,550*I235,500*J235,450*K235,400*L235,350*M235,300*N235,150*O235,50*P235,R235*S235)</f>
        <v/>
      </c>
    </row>
    <row r="236">
      <c r="B236" s="8" t="n">
        <v>44396</v>
      </c>
      <c r="C236" s="9">
        <f>TEXT(B236, "aaaa")</f>
        <v/>
      </c>
      <c r="D236" s="9" t="inlineStr">
        <is>
          <t>御徒町</t>
        </is>
      </c>
      <c r="E236" s="9" t="inlineStr">
        <is>
          <t>弁当</t>
        </is>
      </c>
      <c r="F236" s="10" t="inlineStr">
        <is>
          <t>鶏チャーハン</t>
        </is>
      </c>
      <c r="G236" s="10" t="n">
        <v>2</v>
      </c>
      <c r="H236" s="10" t="n"/>
      <c r="I236" s="10" t="n">
        <v>2</v>
      </c>
      <c r="J236" s="10" t="n"/>
      <c r="K236" s="10" t="n"/>
      <c r="L236" s="10" t="n"/>
      <c r="M236" s="10" t="n"/>
      <c r="N236" s="10" t="n"/>
      <c r="O236" s="10" t="n"/>
      <c r="P236" s="10" t="n"/>
      <c r="Q236" s="10">
        <f>SUM(H236:O236)</f>
        <v/>
      </c>
      <c r="R236" s="10" t="n"/>
      <c r="S236" s="10" t="n"/>
      <c r="T236" s="10" t="n"/>
      <c r="U236" s="10" t="n"/>
      <c r="V236" s="10" t="n"/>
      <c r="W236" s="14">
        <f>SUM(650*H236,550*I236,500*J236,450*K236,400*L236,350*M236,300*N236,150*O236,50*P236,R236*S236)</f>
        <v/>
      </c>
    </row>
    <row r="237">
      <c r="B237" s="11" t="n">
        <v>44396</v>
      </c>
      <c r="C237" s="12">
        <f>TEXT(B237, "aaaa")</f>
        <v/>
      </c>
      <c r="D237" s="12" t="inlineStr">
        <is>
          <t>御徒町</t>
        </is>
      </c>
      <c r="E237" s="12" t="inlineStr">
        <is>
          <t>弁当</t>
        </is>
      </c>
      <c r="F237" s="13" t="inlineStr">
        <is>
          <t>肉団子弁当</t>
        </is>
      </c>
      <c r="G237" s="13" t="n">
        <v>2</v>
      </c>
      <c r="H237" s="13" t="n"/>
      <c r="I237" s="13" t="n">
        <v>2</v>
      </c>
      <c r="J237" s="13" t="n"/>
      <c r="K237" s="13" t="n"/>
      <c r="L237" s="13" t="n"/>
      <c r="M237" s="13" t="n"/>
      <c r="N237" s="13" t="n"/>
      <c r="O237" s="13" t="n"/>
      <c r="P237" s="13" t="n"/>
      <c r="Q237" s="10">
        <f>SUM(H237:O237)</f>
        <v/>
      </c>
      <c r="R237" s="13" t="n"/>
      <c r="S237" s="13" t="n"/>
      <c r="T237" s="13" t="n"/>
      <c r="U237" s="13" t="n"/>
      <c r="V237" s="13" t="n"/>
      <c r="W237" s="14">
        <f>SUM(650*H237,550*I237,500*J237,450*K237,400*L237,350*M237,300*N237,150*O237,50*P237,R237*S237)</f>
        <v/>
      </c>
    </row>
    <row r="238">
      <c r="B238" s="8" t="n">
        <v>44396</v>
      </c>
      <c r="C238" s="9">
        <f>TEXT(B238, "aaaa")</f>
        <v/>
      </c>
      <c r="D238" s="9" t="inlineStr">
        <is>
          <t>御徒町</t>
        </is>
      </c>
      <c r="E238" s="9" t="inlineStr">
        <is>
          <t>弁当</t>
        </is>
      </c>
      <c r="F238" s="10" t="inlineStr">
        <is>
          <t>サバカラ弁当</t>
        </is>
      </c>
      <c r="G238" s="10" t="n">
        <v>2</v>
      </c>
      <c r="H238" s="10" t="n"/>
      <c r="I238" s="10" t="n">
        <v>2</v>
      </c>
      <c r="J238" s="10" t="n"/>
      <c r="K238" s="10" t="n"/>
      <c r="L238" s="10" t="n"/>
      <c r="M238" s="10" t="n"/>
      <c r="N238" s="10" t="n"/>
      <c r="O238" s="10" t="n"/>
      <c r="P238" s="10" t="n"/>
      <c r="Q238" s="10">
        <f>SUM(H238:O238)</f>
        <v/>
      </c>
      <c r="R238" s="10" t="n"/>
      <c r="S238" s="10" t="n"/>
      <c r="T238" s="10" t="n"/>
      <c r="U238" s="10" t="n"/>
      <c r="V238" s="10" t="n"/>
      <c r="W238" s="14">
        <f>SUM(650*H238,550*I238,500*J238,450*K238,400*L238,350*M238,300*N238,150*O238,50*P238,R238*S238)</f>
        <v/>
      </c>
    </row>
    <row r="239">
      <c r="B239" s="11" t="n">
        <v>44396</v>
      </c>
      <c r="C239" s="12">
        <f>TEXT(B239, "aaaa")</f>
        <v/>
      </c>
      <c r="D239" s="12" t="inlineStr">
        <is>
          <t>御徒町</t>
        </is>
      </c>
      <c r="E239" s="12" t="inlineStr">
        <is>
          <t>弁当</t>
        </is>
      </c>
      <c r="F239" s="13" t="inlineStr">
        <is>
          <t>シャケカラ弁当</t>
        </is>
      </c>
      <c r="G239" s="13" t="n">
        <v>2</v>
      </c>
      <c r="H239" s="13" t="n"/>
      <c r="I239" s="13" t="n">
        <v>2</v>
      </c>
      <c r="J239" s="13" t="n"/>
      <c r="K239" s="13" t="n"/>
      <c r="L239" s="13" t="n"/>
      <c r="M239" s="13" t="n"/>
      <c r="N239" s="13" t="n"/>
      <c r="O239" s="13" t="n"/>
      <c r="P239" s="13" t="n"/>
      <c r="Q239" s="10">
        <f>SUM(H239:O239)</f>
        <v/>
      </c>
      <c r="R239" s="13" t="n"/>
      <c r="S239" s="13" t="n"/>
      <c r="T239" s="13" t="n"/>
      <c r="U239" s="13" t="n"/>
      <c r="V239" s="13" t="n"/>
      <c r="W239" s="14">
        <f>SUM(650*H239,550*I239,500*J239,450*K239,400*L239,350*M239,300*N239,150*O239,50*P239,R239*S239)</f>
        <v/>
      </c>
    </row>
    <row r="240">
      <c r="B240" s="8" t="n">
        <v>44396</v>
      </c>
      <c r="C240" s="9">
        <f>TEXT(B240, "aaaa")</f>
        <v/>
      </c>
      <c r="D240" s="9" t="inlineStr">
        <is>
          <t>御徒町</t>
        </is>
      </c>
      <c r="E240" s="9" t="inlineStr">
        <is>
          <t>弁当</t>
        </is>
      </c>
      <c r="F240" s="10" t="inlineStr">
        <is>
          <t>カラアゲ弁当</t>
        </is>
      </c>
      <c r="G240" s="10" t="n">
        <v>4</v>
      </c>
      <c r="H240" s="10" t="n"/>
      <c r="I240" s="10" t="n">
        <v>4</v>
      </c>
      <c r="J240" s="10" t="n"/>
      <c r="K240" s="10" t="n"/>
      <c r="L240" s="10" t="n"/>
      <c r="M240" s="10" t="n"/>
      <c r="N240" s="10" t="n"/>
      <c r="O240" s="10" t="n"/>
      <c r="P240" s="10" t="n"/>
      <c r="Q240" s="10">
        <f>SUM(H240:O240)</f>
        <v/>
      </c>
      <c r="R240" s="10" t="n"/>
      <c r="S240" s="10" t="n"/>
      <c r="T240" s="10" t="n"/>
      <c r="U240" s="10" t="n"/>
      <c r="V240" s="10" t="n"/>
      <c r="W240" s="14">
        <f>SUM(650*H240,550*I240,500*J240,450*K240,400*L240,350*M240,300*N240,150*O240,50*P240,R240*S240)</f>
        <v/>
      </c>
    </row>
    <row r="241">
      <c r="B241" s="11" t="n">
        <v>44396</v>
      </c>
      <c r="C241" s="12">
        <f>TEXT(B241, "aaaa")</f>
        <v/>
      </c>
      <c r="D241" s="12" t="inlineStr">
        <is>
          <t>駒込</t>
        </is>
      </c>
      <c r="E241" s="12" t="inlineStr">
        <is>
          <t>弁当</t>
        </is>
      </c>
      <c r="F241" s="13" t="inlineStr">
        <is>
          <t>DXメンチカツ弁当</t>
        </is>
      </c>
      <c r="G241" s="13" t="n">
        <v>4</v>
      </c>
      <c r="H241" s="13" t="n"/>
      <c r="I241" s="13" t="n"/>
      <c r="J241" s="13" t="n"/>
      <c r="K241" s="13" t="n"/>
      <c r="L241" s="13" t="n"/>
      <c r="M241" s="13" t="n"/>
      <c r="N241" s="13" t="n"/>
      <c r="O241" s="13" t="n"/>
      <c r="P241" s="13" t="n"/>
      <c r="Q241" s="10">
        <f>SUM(H241:O241)</f>
        <v/>
      </c>
      <c r="R241" s="13" t="n"/>
      <c r="S241" s="13" t="n"/>
      <c r="T241" s="13" t="n"/>
      <c r="U241" s="13" t="n"/>
      <c r="V241" s="13" t="n"/>
      <c r="W241" s="14">
        <f>SUM(650*H241,550*I241,500*J241,450*K241,400*L241,350*M241,300*N241,150*O241,50*P241,R241*S241)</f>
        <v/>
      </c>
    </row>
    <row r="242">
      <c r="B242" s="8" t="n">
        <v>44396</v>
      </c>
      <c r="C242" s="9">
        <f>TEXT(B242, "aaaa")</f>
        <v/>
      </c>
      <c r="D242" s="9" t="inlineStr">
        <is>
          <t>駒込</t>
        </is>
      </c>
      <c r="E242" s="9" t="inlineStr">
        <is>
          <t>弁当</t>
        </is>
      </c>
      <c r="F242" s="10" t="inlineStr">
        <is>
          <t>カツ丼</t>
        </is>
      </c>
      <c r="G242" s="10" t="n">
        <v>1</v>
      </c>
      <c r="H242" s="10" t="n"/>
      <c r="I242" s="10" t="n"/>
      <c r="J242" s="10" t="n"/>
      <c r="K242" s="10" t="n"/>
      <c r="L242" s="10" t="n"/>
      <c r="M242" s="10" t="n"/>
      <c r="N242" s="10" t="n"/>
      <c r="O242" s="10" t="n"/>
      <c r="P242" s="10" t="n"/>
      <c r="Q242" s="10">
        <f>SUM(H242:O242)</f>
        <v/>
      </c>
      <c r="R242" s="10" t="n"/>
      <c r="S242" s="10" t="n"/>
      <c r="T242" s="10" t="n"/>
      <c r="U242" s="10" t="n"/>
      <c r="V242" s="10" t="n"/>
      <c r="W242" s="14">
        <f>SUM(650*H242,550*I242,500*J242,450*K242,400*L242,350*M242,300*N242,150*O242,50*P242,R242*S242)</f>
        <v/>
      </c>
    </row>
    <row r="243">
      <c r="B243" s="11" t="n">
        <v>44396</v>
      </c>
      <c r="C243" s="12">
        <f>TEXT(B243, "aaaa")</f>
        <v/>
      </c>
      <c r="D243" s="12" t="inlineStr">
        <is>
          <t>駒込</t>
        </is>
      </c>
      <c r="E243" s="12" t="inlineStr">
        <is>
          <t>弁当</t>
        </is>
      </c>
      <c r="F243" s="13" t="inlineStr">
        <is>
          <t>アジフライ&amp;メンチカツ弁当</t>
        </is>
      </c>
      <c r="G243" s="13" t="n">
        <v>2</v>
      </c>
      <c r="H243" s="13" t="n"/>
      <c r="I243" s="13" t="n"/>
      <c r="J243" s="13" t="n"/>
      <c r="K243" s="13" t="n"/>
      <c r="L243" s="13" t="n"/>
      <c r="M243" s="13" t="n"/>
      <c r="N243" s="13" t="n"/>
      <c r="O243" s="13" t="n"/>
      <c r="P243" s="13" t="n"/>
      <c r="Q243" s="10">
        <f>SUM(H243:O243)</f>
        <v/>
      </c>
      <c r="R243" s="13" t="n"/>
      <c r="S243" s="13" t="n"/>
      <c r="T243" s="13" t="n"/>
      <c r="U243" s="13" t="n"/>
      <c r="V243" s="13" t="n"/>
      <c r="W243" s="14">
        <f>SUM(650*H243,550*I243,500*J243,450*K243,400*L243,350*M243,300*N243,150*O243,50*P243,R243*S243)</f>
        <v/>
      </c>
    </row>
    <row r="244">
      <c r="B244" s="8" t="n">
        <v>44396</v>
      </c>
      <c r="C244" s="9">
        <f>TEXT(B244, "aaaa")</f>
        <v/>
      </c>
      <c r="D244" s="9" t="inlineStr">
        <is>
          <t>駒込</t>
        </is>
      </c>
      <c r="E244" s="9" t="inlineStr">
        <is>
          <t>弁当</t>
        </is>
      </c>
      <c r="F244" s="10" t="inlineStr">
        <is>
          <t>鶏チャーハン</t>
        </is>
      </c>
      <c r="G244" s="10" t="n">
        <v>2</v>
      </c>
      <c r="H244" s="10" t="n"/>
      <c r="I244" s="10" t="n"/>
      <c r="J244" s="10" t="n"/>
      <c r="K244" s="10" t="n"/>
      <c r="L244" s="10" t="n"/>
      <c r="M244" s="10" t="n"/>
      <c r="N244" s="10" t="n"/>
      <c r="O244" s="10" t="n"/>
      <c r="P244" s="10" t="n"/>
      <c r="Q244" s="10">
        <f>SUM(H244:O244)</f>
        <v/>
      </c>
      <c r="R244" s="10" t="n"/>
      <c r="S244" s="10" t="n"/>
      <c r="T244" s="10" t="n"/>
      <c r="U244" s="10" t="n"/>
      <c r="V244" s="10" t="n"/>
      <c r="W244" s="14">
        <f>SUM(650*H244,550*I244,500*J244,450*K244,400*L244,350*M244,300*N244,150*O244,50*P244,R244*S244)</f>
        <v/>
      </c>
    </row>
    <row r="245">
      <c r="B245" s="11" t="n">
        <v>44396</v>
      </c>
      <c r="C245" s="12">
        <f>TEXT(B245, "aaaa")</f>
        <v/>
      </c>
      <c r="D245" s="12" t="inlineStr">
        <is>
          <t>駒込</t>
        </is>
      </c>
      <c r="E245" s="12" t="inlineStr">
        <is>
          <t>弁当</t>
        </is>
      </c>
      <c r="F245" s="13" t="inlineStr">
        <is>
          <t>肉団子弁当</t>
        </is>
      </c>
      <c r="G245" s="13" t="n">
        <v>2</v>
      </c>
      <c r="H245" s="13" t="n"/>
      <c r="I245" s="13" t="n"/>
      <c r="J245" s="13" t="n"/>
      <c r="K245" s="13" t="n"/>
      <c r="L245" s="13" t="n"/>
      <c r="M245" s="13" t="n"/>
      <c r="N245" s="13" t="n"/>
      <c r="O245" s="13" t="n"/>
      <c r="P245" s="13" t="n"/>
      <c r="Q245" s="10">
        <f>SUM(H245:O245)</f>
        <v/>
      </c>
      <c r="R245" s="13" t="n"/>
      <c r="S245" s="13" t="n"/>
      <c r="T245" s="13" t="n"/>
      <c r="U245" s="13" t="n"/>
      <c r="V245" s="13" t="n"/>
      <c r="W245" s="14">
        <f>SUM(650*H245,550*I245,500*J245,450*K245,400*L245,350*M245,300*N245,150*O245,50*P245,R245*S245)</f>
        <v/>
      </c>
    </row>
    <row r="246">
      <c r="B246" s="8" t="n">
        <v>44396</v>
      </c>
      <c r="C246" s="9">
        <f>TEXT(B246, "aaaa")</f>
        <v/>
      </c>
      <c r="D246" s="9" t="inlineStr">
        <is>
          <t>駒込</t>
        </is>
      </c>
      <c r="E246" s="9" t="inlineStr">
        <is>
          <t>弁当</t>
        </is>
      </c>
      <c r="F246" s="10" t="inlineStr">
        <is>
          <t>サバカラ弁当</t>
        </is>
      </c>
      <c r="G246" s="10" t="n">
        <v>2</v>
      </c>
      <c r="H246" s="10" t="n"/>
      <c r="I246" s="10" t="n"/>
      <c r="J246" s="10" t="n"/>
      <c r="K246" s="10" t="n"/>
      <c r="L246" s="10" t="n"/>
      <c r="M246" s="10" t="n"/>
      <c r="N246" s="10" t="n"/>
      <c r="O246" s="10" t="n"/>
      <c r="P246" s="10" t="n"/>
      <c r="Q246" s="10">
        <f>SUM(H246:O246)</f>
        <v/>
      </c>
      <c r="R246" s="10" t="n"/>
      <c r="S246" s="10" t="n"/>
      <c r="T246" s="10" t="n"/>
      <c r="U246" s="10" t="n"/>
      <c r="V246" s="10" t="n"/>
      <c r="W246" s="14">
        <f>SUM(650*H246,550*I246,500*J246,450*K246,400*L246,350*M246,300*N246,150*O246,50*P246,R246*S246)</f>
        <v/>
      </c>
    </row>
    <row r="247">
      <c r="B247" s="11" t="n">
        <v>44396</v>
      </c>
      <c r="C247" s="12">
        <f>TEXT(B247, "aaaa")</f>
        <v/>
      </c>
      <c r="D247" s="12" t="inlineStr">
        <is>
          <t>駒込</t>
        </is>
      </c>
      <c r="E247" s="12" t="inlineStr">
        <is>
          <t>弁当</t>
        </is>
      </c>
      <c r="F247" s="13" t="inlineStr">
        <is>
          <t>シャケカラ弁当</t>
        </is>
      </c>
      <c r="G247" s="13" t="n">
        <v>2</v>
      </c>
      <c r="H247" s="13" t="n"/>
      <c r="I247" s="13" t="n"/>
      <c r="J247" s="13" t="n"/>
      <c r="K247" s="13" t="n"/>
      <c r="L247" s="13" t="n"/>
      <c r="M247" s="13" t="n"/>
      <c r="N247" s="13" t="n"/>
      <c r="O247" s="13" t="n"/>
      <c r="P247" s="13" t="n"/>
      <c r="Q247" s="10">
        <f>SUM(H247:O247)</f>
        <v/>
      </c>
      <c r="R247" s="13" t="n"/>
      <c r="S247" s="13" t="n"/>
      <c r="T247" s="13" t="n"/>
      <c r="U247" s="13" t="n"/>
      <c r="V247" s="13" t="n"/>
      <c r="W247" s="14">
        <f>SUM(650*H247,550*I247,500*J247,450*K247,400*L247,350*M247,300*N247,150*O247,50*P247,R247*S247)</f>
        <v/>
      </c>
    </row>
    <row r="248">
      <c r="B248" s="8" t="n">
        <v>44396</v>
      </c>
      <c r="C248" s="9">
        <f>TEXT(B248, "aaaa")</f>
        <v/>
      </c>
      <c r="D248" s="9" t="inlineStr">
        <is>
          <t>駒込</t>
        </is>
      </c>
      <c r="E248" s="9" t="inlineStr">
        <is>
          <t>弁当</t>
        </is>
      </c>
      <c r="F248" s="10" t="inlineStr">
        <is>
          <t>カラアゲ弁当</t>
        </is>
      </c>
      <c r="G248" s="10" t="n">
        <v>4</v>
      </c>
      <c r="H248" s="10" t="n"/>
      <c r="I248" s="10" t="n"/>
      <c r="J248" s="10" t="n"/>
      <c r="K248" s="10" t="n"/>
      <c r="L248" s="10" t="n"/>
      <c r="M248" s="10" t="n"/>
      <c r="N248" s="10" t="n"/>
      <c r="O248" s="10" t="n"/>
      <c r="P248" s="10" t="n"/>
      <c r="Q248" s="10">
        <f>SUM(H248:O248)</f>
        <v/>
      </c>
      <c r="R248" s="10" t="n"/>
      <c r="S248" s="10" t="n"/>
      <c r="T248" s="10" t="n"/>
      <c r="U248" s="10" t="n"/>
      <c r="V248" s="10" t="n"/>
      <c r="W248" s="14">
        <f>SUM(650*H248,550*I248,500*J248,450*K248,400*L248,350*M248,300*N248,150*O248,50*P248,R248*S248)</f>
        <v/>
      </c>
    </row>
    <row r="249">
      <c r="A249" s="1" t="n"/>
      <c r="B249" s="11" t="n">
        <v>44397</v>
      </c>
      <c r="C249" s="12">
        <f>TEXT(B249, "aaaa")</f>
        <v/>
      </c>
      <c r="D249" s="12" t="inlineStr">
        <is>
          <t>御徒町</t>
        </is>
      </c>
      <c r="E249" s="12" t="inlineStr">
        <is>
          <t>弁当</t>
        </is>
      </c>
      <c r="F249" s="13" t="inlineStr">
        <is>
          <t>DXハンバーグ弁当</t>
        </is>
      </c>
      <c r="G249" s="13" t="n">
        <v>7</v>
      </c>
      <c r="H249" s="13" t="n">
        <v>7</v>
      </c>
      <c r="I249" s="13" t="n"/>
      <c r="J249" s="13" t="n"/>
      <c r="K249" s="13" t="n"/>
      <c r="L249" s="13" t="n"/>
      <c r="M249" s="13" t="n"/>
      <c r="N249" s="13" t="n"/>
      <c r="O249" s="13" t="n"/>
      <c r="P249" s="13" t="n"/>
      <c r="Q249" s="10">
        <f>SUM(H249:O249)</f>
        <v/>
      </c>
      <c r="R249" s="13" t="n"/>
      <c r="S249" s="13" t="n"/>
      <c r="T249" s="13" t="n"/>
      <c r="U249" s="13" t="n"/>
      <c r="V249" s="13" t="n"/>
      <c r="W249" s="14">
        <f>SUM(650*H249,550*I249,500*J249,450*K249,400*L249,350*M249,300*N249,150*O249,50*P249,R249*S249)</f>
        <v/>
      </c>
    </row>
    <row r="250">
      <c r="B250" s="8" t="n">
        <v>44397</v>
      </c>
      <c r="C250" s="9">
        <f>TEXT(B250, "aaaa")</f>
        <v/>
      </c>
      <c r="D250" s="9" t="inlineStr">
        <is>
          <t>御徒町</t>
        </is>
      </c>
      <c r="E250" s="9" t="inlineStr">
        <is>
          <t>弁当</t>
        </is>
      </c>
      <c r="F250" s="10" t="inlineStr">
        <is>
          <t>えびカツカレー</t>
        </is>
      </c>
      <c r="G250" s="10" t="n">
        <v>5</v>
      </c>
      <c r="H250" s="10" t="n"/>
      <c r="I250" s="10" t="n">
        <v>5</v>
      </c>
      <c r="J250" s="10" t="n"/>
      <c r="K250" s="10" t="n"/>
      <c r="L250" s="10" t="n"/>
      <c r="M250" s="10" t="n"/>
      <c r="N250" s="10" t="n"/>
      <c r="O250" s="10" t="n"/>
      <c r="P250" s="10" t="n"/>
      <c r="Q250" s="10">
        <f>SUM(H250:O250)</f>
        <v/>
      </c>
      <c r="R250" s="10" t="n"/>
      <c r="S250" s="10" t="n"/>
      <c r="T250" s="10" t="n"/>
      <c r="U250" s="10" t="n"/>
      <c r="V250" s="10" t="n"/>
      <c r="W250" s="14">
        <f>SUM(650*H250,550*I250,500*J250,450*K250,400*L250,350*M250,300*N250,150*O250,50*P250,R250*S250)</f>
        <v/>
      </c>
    </row>
    <row r="251">
      <c r="B251" s="11" t="n">
        <v>44397</v>
      </c>
      <c r="C251" s="12">
        <f>TEXT(B251, "aaaa")</f>
        <v/>
      </c>
      <c r="D251" s="12" t="inlineStr">
        <is>
          <t>御徒町</t>
        </is>
      </c>
      <c r="E251" s="12" t="inlineStr">
        <is>
          <t>弁当</t>
        </is>
      </c>
      <c r="F251" s="13" t="inlineStr">
        <is>
          <t>酢鶏弁当</t>
        </is>
      </c>
      <c r="G251" s="13" t="n">
        <v>4</v>
      </c>
      <c r="H251" s="13" t="n"/>
      <c r="I251" s="13" t="n">
        <v>4</v>
      </c>
      <c r="J251" s="13" t="n"/>
      <c r="K251" s="13" t="n"/>
      <c r="L251" s="13" t="n"/>
      <c r="M251" s="13" t="n"/>
      <c r="N251" s="13" t="n"/>
      <c r="O251" s="13" t="n"/>
      <c r="P251" s="13" t="n"/>
      <c r="Q251" s="10">
        <f>SUM(H251:O251)</f>
        <v/>
      </c>
      <c r="R251" s="13" t="n"/>
      <c r="S251" s="13" t="n"/>
      <c r="T251" s="13" t="n"/>
      <c r="U251" s="13" t="n"/>
      <c r="V251" s="13" t="n"/>
      <c r="W251" s="14">
        <f>SUM(650*H251,550*I251,500*J251,450*K251,400*L251,350*M251,300*N251,150*O251,50*P251,R251*S251)</f>
        <v/>
      </c>
    </row>
    <row r="252">
      <c r="B252" s="8" t="n">
        <v>44397</v>
      </c>
      <c r="C252" s="9">
        <f>TEXT(B252, "aaaa")</f>
        <v/>
      </c>
      <c r="D252" s="9" t="inlineStr">
        <is>
          <t>御徒町</t>
        </is>
      </c>
      <c r="E252" s="9" t="inlineStr">
        <is>
          <t>弁当</t>
        </is>
      </c>
      <c r="F252" s="10" t="inlineStr">
        <is>
          <t>カレーチャーハン</t>
        </is>
      </c>
      <c r="G252" s="10" t="n">
        <v>2</v>
      </c>
      <c r="H252" s="10" t="n"/>
      <c r="I252" s="10" t="n">
        <v>2</v>
      </c>
      <c r="J252" s="10" t="n"/>
      <c r="K252" s="10" t="n"/>
      <c r="L252" s="10" t="n"/>
      <c r="M252" s="10" t="n"/>
      <c r="N252" s="10" t="n"/>
      <c r="O252" s="10" t="n"/>
      <c r="P252" s="10" t="n"/>
      <c r="Q252" s="10">
        <f>SUM(H252:O252)</f>
        <v/>
      </c>
      <c r="R252" s="10" t="n"/>
      <c r="S252" s="10" t="n"/>
      <c r="T252" s="10" t="n"/>
      <c r="U252" s="10" t="n"/>
      <c r="V252" s="10" t="n"/>
      <c r="W252" s="14">
        <f>SUM(650*H252,550*I252,500*J252,450*K252,400*L252,350*M252,300*N252,150*O252,50*P252,R252*S252)</f>
        <v/>
      </c>
    </row>
    <row r="253">
      <c r="B253" s="11" t="n">
        <v>44397</v>
      </c>
      <c r="C253" s="12">
        <f>TEXT(B253, "aaaa")</f>
        <v/>
      </c>
      <c r="D253" s="12" t="inlineStr">
        <is>
          <t>御徒町</t>
        </is>
      </c>
      <c r="E253" s="12" t="inlineStr">
        <is>
          <t>弁当</t>
        </is>
      </c>
      <c r="F253" s="13" t="inlineStr">
        <is>
          <t>サバカラ弁当</t>
        </is>
      </c>
      <c r="G253" s="13" t="n">
        <v>2</v>
      </c>
      <c r="H253" s="13" t="n"/>
      <c r="I253" s="13" t="n">
        <v>2</v>
      </c>
      <c r="J253" s="13" t="n"/>
      <c r="K253" s="13" t="n"/>
      <c r="L253" s="13" t="n"/>
      <c r="M253" s="13" t="n"/>
      <c r="N253" s="13" t="n"/>
      <c r="O253" s="13" t="n"/>
      <c r="P253" s="13" t="n"/>
      <c r="Q253" s="10">
        <f>SUM(H253:O253)</f>
        <v/>
      </c>
      <c r="R253" s="13" t="n"/>
      <c r="S253" s="13" t="n"/>
      <c r="T253" s="13" t="n"/>
      <c r="U253" s="13" t="n"/>
      <c r="V253" s="13" t="n"/>
      <c r="W253" s="14">
        <f>SUM(650*H253,550*I253,500*J253,450*K253,400*L253,350*M253,300*N253,150*O253,50*P253,R253*S253)</f>
        <v/>
      </c>
    </row>
    <row r="254">
      <c r="B254" s="8" t="n">
        <v>44397</v>
      </c>
      <c r="C254" s="9">
        <f>TEXT(B254, "aaaa")</f>
        <v/>
      </c>
      <c r="D254" s="9" t="inlineStr">
        <is>
          <t>御徒町</t>
        </is>
      </c>
      <c r="E254" s="9" t="inlineStr">
        <is>
          <t>弁当</t>
        </is>
      </c>
      <c r="F254" s="10" t="inlineStr">
        <is>
          <t>シャケカラ弁当</t>
        </is>
      </c>
      <c r="G254" s="10" t="n">
        <v>2</v>
      </c>
      <c r="H254" s="10" t="n"/>
      <c r="I254" s="10" t="n">
        <v>2</v>
      </c>
      <c r="J254" s="10" t="n"/>
      <c r="K254" s="10" t="n"/>
      <c r="L254" s="10" t="n"/>
      <c r="M254" s="10" t="n"/>
      <c r="N254" s="10" t="n"/>
      <c r="O254" s="10" t="n"/>
      <c r="P254" s="10" t="n"/>
      <c r="Q254" s="10">
        <f>SUM(H254:O254)</f>
        <v/>
      </c>
      <c r="R254" s="10" t="n"/>
      <c r="S254" s="10" t="n"/>
      <c r="T254" s="10" t="n"/>
      <c r="U254" s="10" t="n"/>
      <c r="V254" s="10" t="n"/>
      <c r="W254" s="14">
        <f>SUM(650*H254,550*I254,500*J254,450*K254,400*L254,350*M254,300*N254,150*O254,50*P254,R254*S254)</f>
        <v/>
      </c>
    </row>
    <row r="255">
      <c r="B255" s="11" t="n">
        <v>44397</v>
      </c>
      <c r="C255" s="12">
        <f>TEXT(B255, "aaaa")</f>
        <v/>
      </c>
      <c r="D255" s="12" t="inlineStr">
        <is>
          <t>御徒町</t>
        </is>
      </c>
      <c r="E255" s="12" t="inlineStr">
        <is>
          <t>弁当</t>
        </is>
      </c>
      <c r="F255" s="13" t="inlineStr">
        <is>
          <t>カラアゲ弁当</t>
        </is>
      </c>
      <c r="G255" s="13" t="n">
        <v>3</v>
      </c>
      <c r="H255" s="13" t="n"/>
      <c r="I255" s="13" t="n">
        <v>3</v>
      </c>
      <c r="J255" s="13" t="n"/>
      <c r="K255" s="13" t="n"/>
      <c r="L255" s="13" t="n"/>
      <c r="M255" s="13" t="n"/>
      <c r="N255" s="13" t="n"/>
      <c r="O255" s="13" t="n"/>
      <c r="P255" s="13" t="n"/>
      <c r="Q255" s="10">
        <f>SUM(H255:O255)</f>
        <v/>
      </c>
      <c r="R255" s="13" t="n"/>
      <c r="S255" s="13" t="n"/>
      <c r="T255" s="13" t="n"/>
      <c r="U255" s="13" t="n"/>
      <c r="V255" s="13" t="n"/>
      <c r="W255" s="14">
        <f>SUM(650*H255,550*I255,500*J255,450*K255,400*L255,350*M255,300*N255,150*O255,50*P255,R255*S255)</f>
        <v/>
      </c>
    </row>
    <row r="256">
      <c r="B256" s="8" t="n">
        <v>44397</v>
      </c>
      <c r="C256" s="9">
        <f>TEXT(B256, "aaaa")</f>
        <v/>
      </c>
      <c r="D256" s="9" t="inlineStr">
        <is>
          <t>御徒町</t>
        </is>
      </c>
      <c r="E256" s="9" t="inlineStr">
        <is>
          <t>弁当</t>
        </is>
      </c>
      <c r="F256" s="10" t="inlineStr">
        <is>
          <t>のりカラ弁当</t>
        </is>
      </c>
      <c r="G256" s="10" t="n">
        <v>2</v>
      </c>
      <c r="H256" s="10" t="n"/>
      <c r="I256" s="10" t="n"/>
      <c r="J256" s="10" t="n"/>
      <c r="K256" s="10" t="n">
        <v>2</v>
      </c>
      <c r="L256" s="10" t="n"/>
      <c r="M256" s="10" t="n"/>
      <c r="N256" s="10" t="n"/>
      <c r="O256" s="10" t="n"/>
      <c r="P256" s="10" t="n"/>
      <c r="Q256" s="10">
        <f>SUM(H256:O256)</f>
        <v/>
      </c>
      <c r="R256" s="10" t="n"/>
      <c r="S256" s="10" t="n"/>
      <c r="T256" s="10" t="n"/>
      <c r="U256" s="10" t="n"/>
      <c r="V256" s="10" t="n"/>
      <c r="W256" s="14">
        <f>SUM(650*H256,550*I256,500*J256,450*K256,400*L256,350*M256,300*N256,150*O256,50*P256,R256*S256)</f>
        <v/>
      </c>
    </row>
    <row r="257">
      <c r="B257" s="11" t="n">
        <v>44397</v>
      </c>
      <c r="C257" s="12">
        <f>TEXT(B257, "aaaa")</f>
        <v/>
      </c>
      <c r="D257" s="12" t="inlineStr">
        <is>
          <t>御徒町</t>
        </is>
      </c>
      <c r="E257" s="12" t="inlineStr">
        <is>
          <t>オプション</t>
        </is>
      </c>
      <c r="F257" s="13" t="n"/>
      <c r="G257" s="13" t="n"/>
      <c r="H257" s="13" t="n"/>
      <c r="I257" s="13" t="n"/>
      <c r="J257" s="13" t="n"/>
      <c r="K257" s="13" t="n"/>
      <c r="L257" s="13" t="n"/>
      <c r="M257" s="13" t="n"/>
      <c r="N257" s="13" t="n"/>
      <c r="O257" s="13" t="n"/>
      <c r="P257" s="13" t="n"/>
      <c r="Q257" s="10">
        <f>SUM(H257:O257)</f>
        <v/>
      </c>
      <c r="R257" s="13" t="n"/>
      <c r="S257" s="13" t="n">
        <v>19</v>
      </c>
      <c r="T257" s="13" t="n"/>
      <c r="U257" s="13" t="n"/>
      <c r="V257" s="13" t="n"/>
      <c r="W257" s="14">
        <f>SUM(650*H257,550*I257,500*J257,450*K257,400*L257,350*M257,300*N257,150*O257,50*P257,R257*S257)</f>
        <v/>
      </c>
    </row>
    <row r="258">
      <c r="B258" s="8" t="n">
        <v>44397</v>
      </c>
      <c r="C258" s="9">
        <f>TEXT(B258, "aaaa")</f>
        <v/>
      </c>
      <c r="D258" s="9" t="inlineStr">
        <is>
          <t>駒込</t>
        </is>
      </c>
      <c r="E258" s="9" t="inlineStr">
        <is>
          <t>弁当</t>
        </is>
      </c>
      <c r="F258" s="10" t="inlineStr">
        <is>
          <t>DXハンバーグ弁当</t>
        </is>
      </c>
      <c r="G258" s="10" t="n">
        <v>1</v>
      </c>
      <c r="H258" s="10" t="n"/>
      <c r="I258" s="10" t="n"/>
      <c r="J258" s="10" t="n"/>
      <c r="K258" s="10" t="n"/>
      <c r="L258" s="10" t="n"/>
      <c r="M258" s="10" t="n"/>
      <c r="N258" s="10" t="n"/>
      <c r="O258" s="10" t="n"/>
      <c r="P258" s="10" t="n"/>
      <c r="Q258" s="10">
        <f>SUM(H258:O258)</f>
        <v/>
      </c>
      <c r="R258" s="10" t="n"/>
      <c r="S258" s="10" t="n"/>
      <c r="T258" s="10" t="n"/>
      <c r="U258" s="10" t="n"/>
      <c r="V258" s="10" t="n"/>
      <c r="W258" s="14">
        <f>SUM(650*H258,550*I258,500*J258,450*K258,400*L258,350*M258,300*N258,150*O258,50*P258,R258*S258)</f>
        <v/>
      </c>
    </row>
    <row r="259">
      <c r="B259" s="11" t="n">
        <v>44397</v>
      </c>
      <c r="C259" s="12">
        <f>TEXT(B259,"aaaa")</f>
        <v/>
      </c>
      <c r="D259" s="12" t="inlineStr">
        <is>
          <t>駒込</t>
        </is>
      </c>
      <c r="E259" s="12" t="inlineStr">
        <is>
          <t>弁当</t>
        </is>
      </c>
      <c r="F259" s="13" t="inlineStr">
        <is>
          <t>えびカツカレー</t>
        </is>
      </c>
      <c r="G259" s="13" t="n">
        <v>3</v>
      </c>
      <c r="H259" s="13" t="n"/>
      <c r="I259" s="13" t="n"/>
      <c r="J259" s="13" t="n"/>
      <c r="K259" s="13" t="n"/>
      <c r="L259" s="13" t="n"/>
      <c r="M259" s="13" t="n"/>
      <c r="N259" s="13" t="n"/>
      <c r="O259" s="13" t="n"/>
      <c r="P259" s="13" t="n"/>
      <c r="Q259" s="10">
        <f>SUM(H259:O259)</f>
        <v/>
      </c>
      <c r="R259" s="13" t="n"/>
      <c r="S259" s="13" t="n"/>
      <c r="T259" s="13" t="n"/>
      <c r="U259" s="13" t="n"/>
      <c r="V259" s="13" t="n"/>
      <c r="W259" s="14">
        <f>SUM(650*H259,550*I259,500*J259,450*K259,400*L259,350*M259,300*N259,150*O259,50*P259,R259*S259)</f>
        <v/>
      </c>
    </row>
    <row r="260">
      <c r="B260" s="8" t="n">
        <v>44397</v>
      </c>
      <c r="C260" s="9">
        <f>TEXT(B260,"aaaa")</f>
        <v/>
      </c>
      <c r="D260" s="9" t="inlineStr">
        <is>
          <t>駒込</t>
        </is>
      </c>
      <c r="E260" s="9" t="inlineStr">
        <is>
          <t>弁当</t>
        </is>
      </c>
      <c r="F260" s="10" t="inlineStr">
        <is>
          <t>酢鶏弁当</t>
        </is>
      </c>
      <c r="G260" s="10" t="n">
        <v>3</v>
      </c>
      <c r="H260" s="10" t="n"/>
      <c r="I260" s="10" t="n"/>
      <c r="J260" s="10" t="n"/>
      <c r="K260" s="10" t="n"/>
      <c r="L260" s="10" t="n"/>
      <c r="M260" s="10" t="n"/>
      <c r="N260" s="10" t="n"/>
      <c r="O260" s="10" t="n"/>
      <c r="P260" s="10" t="n"/>
      <c r="Q260" s="10">
        <f>SUM(H260:O260)</f>
        <v/>
      </c>
      <c r="R260" s="10" t="n"/>
      <c r="S260" s="10" t="n"/>
      <c r="T260" s="10" t="n"/>
      <c r="U260" s="10" t="n"/>
      <c r="V260" s="10" t="n"/>
      <c r="W260" s="14">
        <f>SUM(650*H260,550*I260,500*J260,450*K260,400*L260,350*M260,300*N260,150*O260,50*P260,R260*S260)</f>
        <v/>
      </c>
    </row>
    <row r="261">
      <c r="B261" s="11" t="n">
        <v>44397</v>
      </c>
      <c r="C261" s="12">
        <f>TEXT(B261,"aaaa")</f>
        <v/>
      </c>
      <c r="D261" s="12" t="inlineStr">
        <is>
          <t>駒込</t>
        </is>
      </c>
      <c r="E261" s="12" t="inlineStr">
        <is>
          <t>弁当</t>
        </is>
      </c>
      <c r="F261" s="13" t="inlineStr">
        <is>
          <t>カレーチャーハン</t>
        </is>
      </c>
      <c r="G261" s="13" t="n">
        <v>2</v>
      </c>
      <c r="H261" s="13" t="n"/>
      <c r="I261" s="13" t="n"/>
      <c r="J261" s="13" t="n"/>
      <c r="K261" s="13" t="n"/>
      <c r="L261" s="13" t="n"/>
      <c r="M261" s="13" t="n"/>
      <c r="N261" s="13" t="n"/>
      <c r="O261" s="13" t="n"/>
      <c r="P261" s="13" t="n"/>
      <c r="Q261" s="10">
        <f>SUM(H261:O261)</f>
        <v/>
      </c>
      <c r="R261" s="13" t="n"/>
      <c r="S261" s="13" t="n"/>
      <c r="T261" s="13" t="n"/>
      <c r="U261" s="13" t="n"/>
      <c r="V261" s="13" t="n"/>
      <c r="W261" s="14">
        <f>SUM(650*H261,550*I261,500*J261,450*K261,400*L261,350*M261,300*N261,150*O261,50*P261,R261*S261)</f>
        <v/>
      </c>
    </row>
    <row r="262">
      <c r="B262" s="8" t="n">
        <v>44397</v>
      </c>
      <c r="C262" s="9">
        <f>TEXT(B262,"aaaa")</f>
        <v/>
      </c>
      <c r="D262" s="9" t="inlineStr">
        <is>
          <t>駒込</t>
        </is>
      </c>
      <c r="E262" s="9" t="inlineStr">
        <is>
          <t>弁当</t>
        </is>
      </c>
      <c r="F262" s="10" t="inlineStr">
        <is>
          <t>サバカラ弁当</t>
        </is>
      </c>
      <c r="G262" s="10" t="n">
        <v>1</v>
      </c>
      <c r="H262" s="10" t="n"/>
      <c r="I262" s="10" t="n"/>
      <c r="J262" s="10" t="n"/>
      <c r="K262" s="10" t="n"/>
      <c r="L262" s="10" t="n"/>
      <c r="M262" s="10" t="n"/>
      <c r="N262" s="10" t="n"/>
      <c r="O262" s="10" t="n"/>
      <c r="P262" s="10" t="n"/>
      <c r="Q262" s="10">
        <f>SUM(H262:O262)</f>
        <v/>
      </c>
      <c r="R262" s="10" t="n"/>
      <c r="S262" s="10" t="n"/>
      <c r="T262" s="10" t="n"/>
      <c r="U262" s="10" t="n"/>
      <c r="V262" s="10" t="n"/>
      <c r="W262" s="14">
        <f>SUM(650*H262,550*I262,500*J262,450*K262,400*L262,350*M262,300*N262,150*O262,50*P262,R262*S262)</f>
        <v/>
      </c>
    </row>
    <row r="263">
      <c r="B263" s="11" t="n">
        <v>44397</v>
      </c>
      <c r="C263" s="12">
        <f>TEXT(B263,"aaaa")</f>
        <v/>
      </c>
      <c r="D263" s="12" t="inlineStr">
        <is>
          <t>駒込</t>
        </is>
      </c>
      <c r="E263" s="12" t="inlineStr">
        <is>
          <t>弁当</t>
        </is>
      </c>
      <c r="F263" s="13" t="inlineStr">
        <is>
          <t>シャケカラ弁当</t>
        </is>
      </c>
      <c r="G263" s="13" t="n">
        <v>1</v>
      </c>
      <c r="H263" s="13" t="n"/>
      <c r="I263" s="13" t="n"/>
      <c r="J263" s="13" t="n"/>
      <c r="K263" s="13" t="n"/>
      <c r="L263" s="13" t="n"/>
      <c r="M263" s="13" t="n"/>
      <c r="N263" s="13" t="n"/>
      <c r="O263" s="13" t="n"/>
      <c r="P263" s="13" t="n"/>
      <c r="Q263" s="10">
        <f>SUM(H263:O263)</f>
        <v/>
      </c>
      <c r="R263" s="13" t="n"/>
      <c r="S263" s="13" t="n"/>
      <c r="T263" s="13" t="n"/>
      <c r="U263" s="13" t="n"/>
      <c r="V263" s="13" t="n"/>
      <c r="W263" s="14">
        <f>SUM(650*H263,550*I263,500*J263,450*K263,400*L263,350*M263,300*N263,150*O263,50*P263,R263*S263)</f>
        <v/>
      </c>
    </row>
    <row r="264">
      <c r="B264" s="8" t="n">
        <v>44397</v>
      </c>
      <c r="C264" s="9">
        <f>TEXT(B264,"aaaa")</f>
        <v/>
      </c>
      <c r="D264" s="9" t="inlineStr">
        <is>
          <t>駒込</t>
        </is>
      </c>
      <c r="E264" s="9" t="inlineStr">
        <is>
          <t>弁当</t>
        </is>
      </c>
      <c r="F264" s="10" t="inlineStr">
        <is>
          <t>カラアゲ弁当</t>
        </is>
      </c>
      <c r="G264" s="10" t="n">
        <v>1</v>
      </c>
      <c r="H264" s="10" t="n"/>
      <c r="I264" s="10" t="n"/>
      <c r="J264" s="10" t="n"/>
      <c r="K264" s="10" t="n"/>
      <c r="L264" s="10" t="n"/>
      <c r="M264" s="10" t="n"/>
      <c r="N264" s="10" t="n"/>
      <c r="O264" s="10" t="n"/>
      <c r="P264" s="10" t="n"/>
      <c r="Q264" s="10">
        <f>SUM(H264:O264)</f>
        <v/>
      </c>
      <c r="R264" s="10" t="n"/>
      <c r="S264" s="10" t="n"/>
      <c r="T264" s="10" t="n"/>
      <c r="U264" s="10" t="n"/>
      <c r="V264" s="10" t="n"/>
      <c r="W264" s="14">
        <f>SUM(650*H264,550*I264,500*J264,450*K264,400*L264,350*M264,300*N264,150*O264,50*P264,R264*S264)</f>
        <v/>
      </c>
    </row>
    <row r="265">
      <c r="B265" s="11" t="n">
        <v>44397</v>
      </c>
      <c r="C265" s="12">
        <f>TEXT(B265,"aaaa")</f>
        <v/>
      </c>
      <c r="D265" s="12" t="inlineStr">
        <is>
          <t>駒込</t>
        </is>
      </c>
      <c r="E265" s="12" t="inlineStr">
        <is>
          <t>弁当</t>
        </is>
      </c>
      <c r="F265" s="13" t="inlineStr">
        <is>
          <t>のりカラ弁当</t>
        </is>
      </c>
      <c r="G265" s="13" t="n">
        <v>2</v>
      </c>
      <c r="H265" s="13" t="n"/>
      <c r="I265" s="13" t="n"/>
      <c r="J265" s="13" t="n"/>
      <c r="K265" s="13" t="n"/>
      <c r="L265" s="13" t="n"/>
      <c r="M265" s="13" t="n"/>
      <c r="N265" s="13" t="n"/>
      <c r="O265" s="13" t="n"/>
      <c r="P265" s="13" t="n"/>
      <c r="Q265" s="10">
        <f>SUM(H265:O265)</f>
        <v/>
      </c>
      <c r="R265" s="13" t="n"/>
      <c r="S265" s="13" t="n"/>
      <c r="T265" s="13" t="n"/>
      <c r="U265" s="13" t="n"/>
      <c r="V265" s="13" t="n"/>
      <c r="W265" s="14">
        <f>SUM(650*H265,550*I265,500*J265,450*K265,400*L265,350*M265,300*N265,150*O265,50*P265,R265*S265)</f>
        <v/>
      </c>
    </row>
    <row r="266">
      <c r="B266" s="8" t="n">
        <v>44398</v>
      </c>
      <c r="C266" s="9">
        <f>TEXT(B266,"aaaa")</f>
        <v/>
      </c>
      <c r="D266" s="9" t="inlineStr">
        <is>
          <t>御徒町</t>
        </is>
      </c>
      <c r="E266" s="9" t="inlineStr">
        <is>
          <t>弁当</t>
        </is>
      </c>
      <c r="F266" s="10" t="inlineStr">
        <is>
          <t>DXショウガ焼き弁当</t>
        </is>
      </c>
      <c r="G266" s="10" t="n">
        <v>7</v>
      </c>
      <c r="H266" s="10" t="n">
        <v>6</v>
      </c>
      <c r="I266" s="10" t="n"/>
      <c r="J266" s="10" t="n"/>
      <c r="K266" s="10" t="n"/>
      <c r="L266" s="10" t="n"/>
      <c r="M266" s="10" t="n"/>
      <c r="N266" s="10" t="n"/>
      <c r="O266" s="10" t="n"/>
      <c r="P266" s="10" t="n"/>
      <c r="Q266" s="10">
        <f>SUM(H266:O266)</f>
        <v/>
      </c>
      <c r="R266" s="10" t="n"/>
      <c r="S266" s="10" t="n"/>
      <c r="T266" s="10" t="n"/>
      <c r="U266" s="10" t="n"/>
      <c r="V266" s="10" t="n"/>
      <c r="W266" s="14">
        <f>SUM(650*H266,550*I266,500*J266,450*K266,400*L266,350*M266,300*N266,150*O266,50*P266,R266*S266)</f>
        <v/>
      </c>
    </row>
    <row r="267">
      <c r="B267" s="11" t="n">
        <v>44398</v>
      </c>
      <c r="C267" s="12">
        <f>TEXT(B267,"aaaa")</f>
        <v/>
      </c>
      <c r="D267" s="12" t="inlineStr">
        <is>
          <t>御徒町</t>
        </is>
      </c>
      <c r="E267" s="12" t="inlineStr">
        <is>
          <t>弁当</t>
        </is>
      </c>
      <c r="F267" s="13" t="inlineStr">
        <is>
          <t>ガパオライス</t>
        </is>
      </c>
      <c r="G267" s="13" t="n">
        <v>4</v>
      </c>
      <c r="H267" s="13" t="n"/>
      <c r="I267" s="13" t="n">
        <v>4</v>
      </c>
      <c r="J267" s="13" t="n"/>
      <c r="K267" s="13" t="n"/>
      <c r="L267" s="13" t="n"/>
      <c r="M267" s="13" t="n"/>
      <c r="N267" s="13" t="n"/>
      <c r="O267" s="13" t="n"/>
      <c r="P267" s="13" t="n"/>
      <c r="Q267" s="10">
        <f>SUM(H267:O267)</f>
        <v/>
      </c>
      <c r="R267" s="13" t="n"/>
      <c r="S267" s="13" t="n"/>
      <c r="T267" s="13" t="n"/>
      <c r="U267" s="13" t="n"/>
      <c r="V267" s="13" t="n"/>
      <c r="W267" s="14">
        <f>SUM(650*H267,550*I267,500*J267,450*K267,400*L267,350*M267,300*N267,150*O267,50*P267,R267*S267)</f>
        <v/>
      </c>
    </row>
    <row r="268">
      <c r="B268" s="8" t="n">
        <v>44398</v>
      </c>
      <c r="C268" s="9">
        <f>TEXT(B268,"aaaa")</f>
        <v/>
      </c>
      <c r="D268" s="9" t="inlineStr">
        <is>
          <t>御徒町</t>
        </is>
      </c>
      <c r="E268" s="9" t="inlineStr">
        <is>
          <t>弁当</t>
        </is>
      </c>
      <c r="F268" s="10" t="inlineStr">
        <is>
          <t>ひとくちカツカレー</t>
        </is>
      </c>
      <c r="G268" s="10" t="n">
        <v>5</v>
      </c>
      <c r="H268" s="10" t="n"/>
      <c r="I268" s="10" t="n">
        <v>5</v>
      </c>
      <c r="J268" s="10" t="n"/>
      <c r="K268" s="10" t="n"/>
      <c r="L268" s="10" t="n"/>
      <c r="M268" s="10" t="n"/>
      <c r="N268" s="10" t="n"/>
      <c r="O268" s="10" t="n"/>
      <c r="P268" s="10" t="n"/>
      <c r="Q268" s="10">
        <f>SUM(H268:O268)</f>
        <v/>
      </c>
      <c r="R268" s="10" t="n"/>
      <c r="S268" s="10" t="n"/>
      <c r="T268" s="10" t="n"/>
      <c r="U268" s="10" t="n"/>
      <c r="V268" s="10" t="n"/>
      <c r="W268" s="14">
        <f>SUM(650*H268,550*I268,500*J268,450*K268,400*L268,350*M268,300*N268,150*O268,50*P268,R268*S268)</f>
        <v/>
      </c>
    </row>
    <row r="269">
      <c r="B269" s="11" t="n">
        <v>44398</v>
      </c>
      <c r="C269" s="12">
        <f>TEXT(B269,"aaaa")</f>
        <v/>
      </c>
      <c r="D269" s="12" t="inlineStr">
        <is>
          <t>御徒町</t>
        </is>
      </c>
      <c r="E269" s="12" t="inlineStr">
        <is>
          <t>弁当</t>
        </is>
      </c>
      <c r="F269" s="13" t="inlineStr">
        <is>
          <t>サバカラ弁当</t>
        </is>
      </c>
      <c r="G269" s="13" t="n">
        <v>3</v>
      </c>
      <c r="H269" s="13" t="n"/>
      <c r="I269" s="13" t="n">
        <v>3</v>
      </c>
      <c r="J269" s="13" t="n"/>
      <c r="K269" s="13" t="n"/>
      <c r="L269" s="13" t="n"/>
      <c r="M269" s="13" t="n"/>
      <c r="N269" s="13" t="n"/>
      <c r="O269" s="13" t="n"/>
      <c r="P269" s="13" t="n"/>
      <c r="Q269" s="10">
        <f>SUM(H269:O269)</f>
        <v/>
      </c>
      <c r="R269" s="13" t="n"/>
      <c r="S269" s="13" t="n"/>
      <c r="T269" s="13" t="n"/>
      <c r="U269" s="13" t="n"/>
      <c r="V269" s="13" t="n"/>
      <c r="W269" s="14">
        <f>SUM(650*H269,550*I269,500*J269,450*K269,400*L269,350*M269,300*N269,150*O269,50*P269,R269*S269)</f>
        <v/>
      </c>
    </row>
    <row r="270">
      <c r="B270" s="8" t="n">
        <v>44398</v>
      </c>
      <c r="C270" s="9">
        <f>TEXT(B270,"aaaa")</f>
        <v/>
      </c>
      <c r="D270" s="9" t="inlineStr">
        <is>
          <t>御徒町</t>
        </is>
      </c>
      <c r="E270" s="9" t="inlineStr">
        <is>
          <t>弁当</t>
        </is>
      </c>
      <c r="F270" s="10" t="inlineStr">
        <is>
          <t>シャケカラ弁当</t>
        </is>
      </c>
      <c r="G270" s="10" t="n">
        <v>3</v>
      </c>
      <c r="H270" s="10" t="n"/>
      <c r="I270" s="10" t="n">
        <v>3</v>
      </c>
      <c r="J270" s="10" t="n"/>
      <c r="K270" s="10" t="n"/>
      <c r="L270" s="10" t="n"/>
      <c r="M270" s="10" t="n"/>
      <c r="N270" s="10" t="n"/>
      <c r="O270" s="10" t="n"/>
      <c r="P270" s="10" t="n"/>
      <c r="Q270" s="10">
        <f>SUM(H270:O270)</f>
        <v/>
      </c>
      <c r="R270" s="10" t="n"/>
      <c r="S270" s="10" t="n"/>
      <c r="T270" s="10" t="n"/>
      <c r="U270" s="10" t="n"/>
      <c r="V270" s="10" t="n"/>
      <c r="W270" s="14">
        <f>SUM(650*H270,550*I270,500*J270,450*K270,400*L270,350*M270,300*N270,150*O270,50*P270,R270*S270)</f>
        <v/>
      </c>
    </row>
    <row r="271">
      <c r="B271" s="11" t="n">
        <v>44398</v>
      </c>
      <c r="C271" s="12">
        <f>TEXT(B271,"aaaa")</f>
        <v/>
      </c>
      <c r="D271" s="12" t="inlineStr">
        <is>
          <t>御徒町</t>
        </is>
      </c>
      <c r="E271" s="12" t="inlineStr">
        <is>
          <t>弁当</t>
        </is>
      </c>
      <c r="F271" s="13" t="inlineStr">
        <is>
          <t>カラアゲ弁当</t>
        </is>
      </c>
      <c r="G271" s="13" t="n">
        <v>3</v>
      </c>
      <c r="H271" s="13" t="n"/>
      <c r="I271" s="13" t="n">
        <v>3</v>
      </c>
      <c r="J271" s="13" t="n"/>
      <c r="K271" s="13" t="n"/>
      <c r="L271" s="13" t="n"/>
      <c r="M271" s="13" t="n"/>
      <c r="N271" s="13" t="n"/>
      <c r="O271" s="13" t="n"/>
      <c r="P271" s="13" t="n"/>
      <c r="Q271" s="10">
        <f>SUM(H271:O271)</f>
        <v/>
      </c>
      <c r="R271" s="13" t="n"/>
      <c r="S271" s="13" t="n"/>
      <c r="T271" s="13" t="n"/>
      <c r="U271" s="13" t="n"/>
      <c r="V271" s="13" t="n"/>
      <c r="W271" s="14">
        <f>SUM(650*H271,550*I271,500*J271,450*K271,400*L271,350*M271,300*N271,150*O271,50*P271,R271*S271)</f>
        <v/>
      </c>
    </row>
    <row r="272">
      <c r="B272" s="8" t="n">
        <v>44398</v>
      </c>
      <c r="C272" s="9">
        <f>TEXT(B272,"aaaa")</f>
        <v/>
      </c>
      <c r="D272" s="9" t="inlineStr">
        <is>
          <t>御徒町</t>
        </is>
      </c>
      <c r="E272" s="9" t="inlineStr">
        <is>
          <t>オプション</t>
        </is>
      </c>
      <c r="F272" s="10" t="inlineStr">
        <is>
          <t>クーポン券</t>
        </is>
      </c>
      <c r="G272" s="10" t="n"/>
      <c r="H272" s="10" t="n"/>
      <c r="I272" s="10" t="n"/>
      <c r="J272" s="10" t="n"/>
      <c r="K272" s="10" t="n"/>
      <c r="L272" s="10" t="n"/>
      <c r="M272" s="10" t="n"/>
      <c r="N272" s="10" t="n"/>
      <c r="O272" s="10" t="n"/>
      <c r="P272" s="10" t="n"/>
      <c r="Q272" s="10">
        <f>SUM(H272:O272)</f>
        <v/>
      </c>
      <c r="R272" s="10" t="n"/>
      <c r="S272" s="10" t="n">
        <v>19</v>
      </c>
      <c r="T272" s="10" t="n"/>
      <c r="U272" s="10" t="n"/>
      <c r="V272" s="10" t="n"/>
      <c r="W272" s="14">
        <f>SUM(650*H272,550*I272,500*J272,450*K272,400*L272,350*M272,300*N272,150*O272,50*P272,R272*S272)</f>
        <v/>
      </c>
    </row>
    <row r="273">
      <c r="B273" s="11" t="n">
        <v>44398</v>
      </c>
      <c r="C273" s="12">
        <f>TEXT(B273,"aaaa")</f>
        <v/>
      </c>
      <c r="D273" s="12" t="inlineStr">
        <is>
          <t>駒込</t>
        </is>
      </c>
      <c r="E273" s="12" t="inlineStr">
        <is>
          <t>弁当</t>
        </is>
      </c>
      <c r="F273" s="13" t="inlineStr">
        <is>
          <t>DXショウガ焼き弁当</t>
        </is>
      </c>
      <c r="G273" s="13" t="n">
        <v>3</v>
      </c>
      <c r="H273" s="13" t="n"/>
      <c r="I273" s="13" t="n"/>
      <c r="J273" s="13" t="n"/>
      <c r="K273" s="13" t="n"/>
      <c r="L273" s="13" t="n"/>
      <c r="M273" s="13" t="n"/>
      <c r="N273" s="13" t="n"/>
      <c r="O273" s="13" t="n"/>
      <c r="P273" s="13" t="n"/>
      <c r="Q273" s="10">
        <f>SUM(H273:O273)</f>
        <v/>
      </c>
      <c r="R273" s="13" t="n"/>
      <c r="S273" s="13" t="n"/>
      <c r="T273" s="13" t="n"/>
      <c r="U273" s="13" t="n"/>
      <c r="V273" s="13" t="n"/>
      <c r="W273" s="14">
        <f>SUM(650*H273,550*I273,500*J273,450*K273,400*L273,350*M273,300*N273,150*O273,50*P273,R273*S273)</f>
        <v/>
      </c>
    </row>
    <row r="274">
      <c r="B274" s="8" t="n">
        <v>44398</v>
      </c>
      <c r="C274" s="9">
        <f>TEXT(B274,"aaaa")</f>
        <v/>
      </c>
      <c r="D274" s="9" t="inlineStr">
        <is>
          <t>駒込</t>
        </is>
      </c>
      <c r="E274" s="9" t="inlineStr">
        <is>
          <t>弁当</t>
        </is>
      </c>
      <c r="F274" s="10" t="inlineStr">
        <is>
          <t>ガパオライス</t>
        </is>
      </c>
      <c r="G274" s="10" t="n">
        <v>2</v>
      </c>
      <c r="H274" s="10" t="n"/>
      <c r="I274" s="10" t="n"/>
      <c r="J274" s="10" t="n"/>
      <c r="K274" s="10" t="n"/>
      <c r="L274" s="10" t="n"/>
      <c r="M274" s="10" t="n"/>
      <c r="N274" s="10" t="n"/>
      <c r="O274" s="10" t="n"/>
      <c r="P274" s="10" t="n"/>
      <c r="Q274" s="10">
        <f>SUM(H274:O274)</f>
        <v/>
      </c>
      <c r="R274" s="10" t="n"/>
      <c r="S274" s="10" t="n"/>
      <c r="T274" s="10" t="n"/>
      <c r="U274" s="10" t="n"/>
      <c r="V274" s="10" t="n"/>
      <c r="W274" s="14">
        <f>SUM(650*H274,550*I274,500*J274,450*K274,400*L274,350*M274,300*N274,150*O274,50*P274,R274*S274)</f>
        <v/>
      </c>
    </row>
    <row r="275">
      <c r="B275" s="11" t="n">
        <v>44398</v>
      </c>
      <c r="C275" s="12">
        <f>TEXT(B275,"aaaa")</f>
        <v/>
      </c>
      <c r="D275" s="12" t="inlineStr">
        <is>
          <t>駒込</t>
        </is>
      </c>
      <c r="E275" s="12" t="inlineStr">
        <is>
          <t>弁当</t>
        </is>
      </c>
      <c r="F275" s="13" t="inlineStr">
        <is>
          <t>ひとくちカツカレー</t>
        </is>
      </c>
      <c r="G275" s="13" t="n">
        <v>3</v>
      </c>
      <c r="H275" s="13" t="n"/>
      <c r="I275" s="13" t="n"/>
      <c r="J275" s="13" t="n"/>
      <c r="K275" s="13" t="n"/>
      <c r="L275" s="13" t="n"/>
      <c r="M275" s="13" t="n"/>
      <c r="N275" s="13" t="n"/>
      <c r="O275" s="13" t="n"/>
      <c r="P275" s="13" t="n"/>
      <c r="Q275" s="10">
        <f>SUM(H275:O275)</f>
        <v/>
      </c>
      <c r="R275" s="13" t="n"/>
      <c r="S275" s="13" t="n"/>
      <c r="T275" s="13" t="n"/>
      <c r="U275" s="13" t="n"/>
      <c r="V275" s="13" t="n"/>
      <c r="W275" s="14">
        <f>SUM(650*H275,550*I275,500*J275,450*K275,400*L275,350*M275,300*N275,150*O275,50*P275,R275*S275)</f>
        <v/>
      </c>
    </row>
    <row r="276">
      <c r="B276" s="8" t="n">
        <v>44398</v>
      </c>
      <c r="C276" s="9">
        <f>TEXT(B276,"aaaa")</f>
        <v/>
      </c>
      <c r="D276" s="9" t="inlineStr">
        <is>
          <t>駒込</t>
        </is>
      </c>
      <c r="E276" s="9" t="inlineStr">
        <is>
          <t>弁当</t>
        </is>
      </c>
      <c r="F276" s="10" t="inlineStr">
        <is>
          <t>サバカラ弁当</t>
        </is>
      </c>
      <c r="G276" s="10" t="n">
        <v>1</v>
      </c>
      <c r="H276" s="10" t="n"/>
      <c r="I276" s="10" t="n"/>
      <c r="J276" s="10" t="n"/>
      <c r="K276" s="10" t="n"/>
      <c r="L276" s="10" t="n"/>
      <c r="M276" s="10" t="n"/>
      <c r="N276" s="10" t="n"/>
      <c r="O276" s="10" t="n"/>
      <c r="P276" s="10" t="n"/>
      <c r="Q276" s="10">
        <f>SUM(H276:O276)</f>
        <v/>
      </c>
      <c r="R276" s="10" t="n"/>
      <c r="S276" s="10" t="n"/>
      <c r="T276" s="10" t="n"/>
      <c r="U276" s="10" t="n"/>
      <c r="V276" s="10" t="n"/>
      <c r="W276" s="14">
        <f>SUM(650*H276,550*I276,500*J276,450*K276,400*L276,350*M276,300*N276,150*O276,50*P276,R276*S276)</f>
        <v/>
      </c>
    </row>
    <row r="277">
      <c r="B277" s="11" t="n">
        <v>44398</v>
      </c>
      <c r="C277" s="12">
        <f>TEXT(B277,"aaaa")</f>
        <v/>
      </c>
      <c r="D277" s="12" t="inlineStr">
        <is>
          <t>駒込</t>
        </is>
      </c>
      <c r="E277" s="12" t="inlineStr">
        <is>
          <t>弁当</t>
        </is>
      </c>
      <c r="F277" s="13" t="inlineStr">
        <is>
          <t>シャケカラ弁当</t>
        </is>
      </c>
      <c r="G277" s="13" t="n">
        <v>1</v>
      </c>
      <c r="H277" s="13" t="n"/>
      <c r="I277" s="13" t="n"/>
      <c r="J277" s="13" t="n"/>
      <c r="K277" s="13" t="n"/>
      <c r="L277" s="13" t="n"/>
      <c r="M277" s="13" t="n"/>
      <c r="N277" s="13" t="n"/>
      <c r="O277" s="13" t="n"/>
      <c r="P277" s="13" t="n"/>
      <c r="Q277" s="10">
        <f>SUM(H277:O277)</f>
        <v/>
      </c>
      <c r="R277" s="13" t="n"/>
      <c r="S277" s="13" t="n"/>
      <c r="T277" s="13" t="n"/>
      <c r="U277" s="13" t="n"/>
      <c r="V277" s="13" t="n"/>
      <c r="W277" s="14">
        <f>SUM(650*H277,550*I277,500*J277,450*K277,400*L277,350*M277,300*N277,150*O277,50*P277,R277*S277)</f>
        <v/>
      </c>
    </row>
    <row r="278">
      <c r="B278" s="8" t="n">
        <v>44398</v>
      </c>
      <c r="C278" s="9">
        <f>TEXT(B278,"aaaa")</f>
        <v/>
      </c>
      <c r="D278" s="9" t="inlineStr">
        <is>
          <t>駒込</t>
        </is>
      </c>
      <c r="E278" s="9" t="inlineStr">
        <is>
          <t>弁当</t>
        </is>
      </c>
      <c r="F278" s="10" t="inlineStr">
        <is>
          <t>カラアゲ弁当</t>
        </is>
      </c>
      <c r="G278" s="10" t="n">
        <v>1</v>
      </c>
      <c r="H278" s="10" t="n"/>
      <c r="I278" s="10" t="n"/>
      <c r="J278" s="10" t="n"/>
      <c r="K278" s="10" t="n"/>
      <c r="L278" s="10" t="n"/>
      <c r="M278" s="10" t="n"/>
      <c r="N278" s="10" t="n"/>
      <c r="O278" s="10" t="n"/>
      <c r="P278" s="10" t="n"/>
      <c r="Q278" s="10">
        <f>SUM(H278:O278)</f>
        <v/>
      </c>
      <c r="R278" s="10" t="n"/>
      <c r="S278" s="10" t="n"/>
      <c r="T278" s="10" t="n"/>
      <c r="U278" s="10" t="n"/>
      <c r="V278" s="10" t="n"/>
      <c r="W278" s="14">
        <f>SUM(650*H278,550*I278,500*J278,450*K278,400*L278,350*M278,300*N278,150*O278,50*P278,R278*S278)</f>
        <v/>
      </c>
    </row>
    <row r="279">
      <c r="B279" s="11" t="n">
        <v>44403</v>
      </c>
      <c r="C279" s="12">
        <f>TEXT(B279,"aaaa")</f>
        <v/>
      </c>
      <c r="D279" s="12" t="inlineStr">
        <is>
          <t>御徒町</t>
        </is>
      </c>
      <c r="E279" s="12" t="inlineStr">
        <is>
          <t>弁当</t>
        </is>
      </c>
      <c r="F279" s="13" t="inlineStr">
        <is>
          <t>DXトンカツ弁当</t>
        </is>
      </c>
      <c r="G279" s="13" t="n">
        <v>8</v>
      </c>
      <c r="H279" s="13" t="n">
        <v>7</v>
      </c>
      <c r="I279" s="13" t="n"/>
      <c r="J279" s="13" t="n"/>
      <c r="K279" s="13" t="n"/>
      <c r="L279" s="13" t="n"/>
      <c r="M279" s="13" t="n"/>
      <c r="N279" s="13" t="n"/>
      <c r="O279" s="13" t="n"/>
      <c r="P279" s="13" t="n"/>
      <c r="Q279" s="10">
        <f>SUM(H279:O279)</f>
        <v/>
      </c>
      <c r="R279" s="13" t="n"/>
      <c r="S279" s="13" t="n"/>
      <c r="T279" s="13" t="n"/>
      <c r="U279" s="13" t="n"/>
      <c r="V279" s="13" t="n"/>
      <c r="W279" s="14">
        <f>SUM(650*H279,550*I279,500*J279,450*K279,400*L279,350*M279,300*N279,150*O279,50*P279,R279*S279)</f>
        <v/>
      </c>
    </row>
    <row r="280">
      <c r="B280" s="8" t="n">
        <v>44403</v>
      </c>
      <c r="C280" s="9">
        <f>TEXT(B280,"aaaa")</f>
        <v/>
      </c>
      <c r="D280" s="9" t="inlineStr">
        <is>
          <t>御徒町</t>
        </is>
      </c>
      <c r="E280" s="9" t="inlineStr">
        <is>
          <t>弁当</t>
        </is>
      </c>
      <c r="F280" s="10" t="inlineStr">
        <is>
          <t>ほたてクリームコロッケ弁当</t>
        </is>
      </c>
      <c r="G280" s="10" t="n">
        <v>5</v>
      </c>
      <c r="H280" s="10" t="n"/>
      <c r="I280" s="10" t="n">
        <v>5</v>
      </c>
      <c r="J280" s="10" t="n"/>
      <c r="K280" s="10" t="n"/>
      <c r="L280" s="10" t="n"/>
      <c r="M280" s="10" t="n"/>
      <c r="N280" s="10" t="n"/>
      <c r="O280" s="10" t="n"/>
      <c r="P280" s="10" t="n"/>
      <c r="Q280" s="10">
        <f>SUM(H280:O280)</f>
        <v/>
      </c>
      <c r="R280" s="10" t="n"/>
      <c r="S280" s="10" t="n"/>
      <c r="T280" s="10" t="n"/>
      <c r="U280" s="10" t="n"/>
      <c r="V280" s="10" t="n"/>
      <c r="W280" s="14">
        <f>SUM(650*H280,550*I280,500*J280,450*K280,400*L280,350*M280,300*N280,150*O280,50*P280,R280*S280)</f>
        <v/>
      </c>
    </row>
    <row r="281">
      <c r="B281" s="11" t="n">
        <v>44403</v>
      </c>
      <c r="C281" s="12">
        <f>TEXT(B281,"aaaa")</f>
        <v/>
      </c>
      <c r="D281" s="12" t="inlineStr">
        <is>
          <t>御徒町</t>
        </is>
      </c>
      <c r="E281" s="12" t="inlineStr">
        <is>
          <t>弁当</t>
        </is>
      </c>
      <c r="F281" s="13" t="inlineStr">
        <is>
          <t>チキンカツ弁当</t>
        </is>
      </c>
      <c r="G281" s="13" t="n">
        <v>4</v>
      </c>
      <c r="H281" s="13" t="n"/>
      <c r="I281" s="13" t="n">
        <v>4</v>
      </c>
      <c r="J281" s="13" t="n"/>
      <c r="K281" s="13" t="n"/>
      <c r="L281" s="13" t="n"/>
      <c r="M281" s="13" t="n"/>
      <c r="N281" s="13" t="n"/>
      <c r="O281" s="13" t="n"/>
      <c r="P281" s="13" t="n"/>
      <c r="Q281" s="10">
        <f>SUM(H281:O281)</f>
        <v/>
      </c>
      <c r="R281" s="13" t="n"/>
      <c r="S281" s="13" t="n"/>
      <c r="T281" s="13" t="n"/>
      <c r="U281" s="13" t="n"/>
      <c r="V281" s="13" t="n"/>
      <c r="W281" s="14">
        <f>SUM(650*H281,550*I281,500*J281,450*K281,400*L281,350*M281,300*N281,150*O281,50*P281,R281*S281)</f>
        <v/>
      </c>
    </row>
    <row r="282">
      <c r="B282" s="8" t="n">
        <v>44403</v>
      </c>
      <c r="C282" s="9">
        <f>TEXT(B282,"aaaa")</f>
        <v/>
      </c>
      <c r="D282" s="9" t="inlineStr">
        <is>
          <t>御徒町</t>
        </is>
      </c>
      <c r="E282" s="9" t="inlineStr">
        <is>
          <t>弁当</t>
        </is>
      </c>
      <c r="F282" s="10" t="inlineStr">
        <is>
          <t>アジカラ弁当</t>
        </is>
      </c>
      <c r="G282" s="10" t="n">
        <v>1</v>
      </c>
      <c r="H282" s="10" t="n"/>
      <c r="I282" s="10" t="n">
        <v>1</v>
      </c>
      <c r="J282" s="10" t="n"/>
      <c r="K282" s="10" t="n"/>
      <c r="L282" s="10" t="n"/>
      <c r="M282" s="10" t="n"/>
      <c r="N282" s="10" t="n"/>
      <c r="O282" s="10" t="n"/>
      <c r="P282" s="10" t="n"/>
      <c r="Q282" s="10">
        <f>SUM(H282:O282)</f>
        <v/>
      </c>
      <c r="R282" s="10" t="n"/>
      <c r="S282" s="10" t="n"/>
      <c r="T282" s="10" t="n"/>
      <c r="U282" s="10" t="n"/>
      <c r="V282" s="10" t="n"/>
      <c r="W282" s="14">
        <f>SUM(650*H282,550*I282,500*J282,450*K282,400*L282,350*M282,300*N282,150*O282,50*P282,R282*S282)</f>
        <v/>
      </c>
    </row>
    <row r="283">
      <c r="B283" s="11" t="n">
        <v>44403</v>
      </c>
      <c r="C283" s="12">
        <f>TEXT(B283,"aaaa")</f>
        <v/>
      </c>
      <c r="D283" s="12" t="inlineStr">
        <is>
          <t>御徒町</t>
        </is>
      </c>
      <c r="E283" s="12" t="inlineStr">
        <is>
          <t>弁当</t>
        </is>
      </c>
      <c r="F283" s="13" t="inlineStr">
        <is>
          <t>サバカラ弁当</t>
        </is>
      </c>
      <c r="G283" s="13" t="n">
        <v>1</v>
      </c>
      <c r="H283" s="13" t="n"/>
      <c r="I283" s="13" t="n">
        <v>1</v>
      </c>
      <c r="J283" s="13" t="n"/>
      <c r="K283" s="13" t="n"/>
      <c r="L283" s="13" t="n"/>
      <c r="M283" s="13" t="n"/>
      <c r="N283" s="13" t="n"/>
      <c r="O283" s="13" t="n"/>
      <c r="P283" s="13" t="n"/>
      <c r="Q283" s="10">
        <f>SUM(H283:O283)</f>
        <v/>
      </c>
      <c r="R283" s="13" t="n"/>
      <c r="S283" s="13" t="n"/>
      <c r="T283" s="13" t="n"/>
      <c r="U283" s="13" t="n"/>
      <c r="V283" s="13" t="n"/>
      <c r="W283" s="14">
        <f>SUM(650*H283,550*I283,500*J283,450*K283,400*L283,350*M283,300*N283,150*O283,50*P283,R283*S283)</f>
        <v/>
      </c>
    </row>
    <row r="284">
      <c r="B284" s="8" t="n">
        <v>44403</v>
      </c>
      <c r="C284" s="9">
        <f>TEXT(B284,"aaaa")</f>
        <v/>
      </c>
      <c r="D284" s="9" t="inlineStr">
        <is>
          <t>御徒町</t>
        </is>
      </c>
      <c r="E284" s="9" t="inlineStr">
        <is>
          <t>弁当</t>
        </is>
      </c>
      <c r="F284" s="10" t="inlineStr">
        <is>
          <t>シャケカラ弁当</t>
        </is>
      </c>
      <c r="G284" s="10" t="n">
        <v>2</v>
      </c>
      <c r="H284" s="10" t="n"/>
      <c r="I284" s="10" t="n">
        <v>2</v>
      </c>
      <c r="J284" s="10" t="n"/>
      <c r="K284" s="10" t="n"/>
      <c r="L284" s="10" t="n"/>
      <c r="M284" s="10" t="n"/>
      <c r="N284" s="10" t="n"/>
      <c r="O284" s="10" t="n"/>
      <c r="P284" s="10" t="n"/>
      <c r="Q284" s="10">
        <f>SUM(H284:O284)</f>
        <v/>
      </c>
      <c r="R284" s="10" t="n"/>
      <c r="S284" s="10" t="n"/>
      <c r="T284" s="10" t="n"/>
      <c r="U284" s="10" t="n"/>
      <c r="V284" s="10" t="n"/>
      <c r="W284" s="14">
        <f>SUM(650*H284,550*I284,500*J284,450*K284,400*L284,350*M284,300*N284,150*O284,50*P284,R284*S284)</f>
        <v/>
      </c>
    </row>
    <row r="285">
      <c r="B285" s="11" t="n">
        <v>44403</v>
      </c>
      <c r="C285" s="12">
        <f>TEXT(B285,"aaaa")</f>
        <v/>
      </c>
      <c r="D285" s="12" t="inlineStr">
        <is>
          <t>御徒町</t>
        </is>
      </c>
      <c r="E285" s="12" t="inlineStr">
        <is>
          <t>弁当</t>
        </is>
      </c>
      <c r="F285" s="13" t="inlineStr">
        <is>
          <t>カラアゲ弁当</t>
        </is>
      </c>
      <c r="G285" s="13" t="n">
        <v>4</v>
      </c>
      <c r="H285" s="13" t="n"/>
      <c r="I285" s="13" t="n">
        <v>4</v>
      </c>
      <c r="J285" s="13" t="n"/>
      <c r="K285" s="13" t="n"/>
      <c r="L285" s="13" t="n"/>
      <c r="M285" s="13" t="n"/>
      <c r="N285" s="13" t="n"/>
      <c r="O285" s="13" t="n"/>
      <c r="P285" s="13" t="n"/>
      <c r="Q285" s="10">
        <f>SUM(H285:O285)</f>
        <v/>
      </c>
      <c r="R285" s="13" t="n"/>
      <c r="S285" s="13" t="n"/>
      <c r="T285" s="13" t="n"/>
      <c r="U285" s="13" t="n"/>
      <c r="V285" s="13" t="n"/>
      <c r="W285" s="14">
        <f>SUM(650*H285,550*I285,500*J285,450*K285,400*L285,350*M285,300*N285,150*O285,50*P285,R285*S285)</f>
        <v/>
      </c>
    </row>
    <row r="286">
      <c r="B286" s="8" t="n">
        <v>44403</v>
      </c>
      <c r="C286" s="9">
        <f>TEXT(B286,"aaaa")</f>
        <v/>
      </c>
      <c r="D286" s="9" t="inlineStr">
        <is>
          <t>御徒町</t>
        </is>
      </c>
      <c r="E286" s="9" t="inlineStr">
        <is>
          <t>オプション</t>
        </is>
      </c>
      <c r="F286" s="10" t="inlineStr">
        <is>
          <t>クーポン券</t>
        </is>
      </c>
      <c r="G286" s="10" t="n"/>
      <c r="H286" s="10" t="n"/>
      <c r="I286" s="10" t="n"/>
      <c r="J286" s="10" t="n"/>
      <c r="K286" s="10" t="n"/>
      <c r="L286" s="10" t="n"/>
      <c r="M286" s="10" t="n"/>
      <c r="N286" s="10" t="n"/>
      <c r="O286" s="10" t="n"/>
      <c r="P286" s="10" t="n"/>
      <c r="Q286" s="10">
        <f>SUM(H286:O286)</f>
        <v/>
      </c>
      <c r="R286" s="10" t="n"/>
      <c r="S286" s="10" t="n">
        <v>16</v>
      </c>
      <c r="T286" s="10" t="n"/>
      <c r="U286" s="10" t="n"/>
      <c r="V286" s="10" t="n"/>
      <c r="W286" s="14">
        <f>SUM(650*H286,550*I286,500*J286,450*K286,400*L286,350*M286,300*N286,150*O286,50*P286,R286*S286)</f>
        <v/>
      </c>
    </row>
    <row r="287">
      <c r="B287" s="11" t="n">
        <v>44403</v>
      </c>
      <c r="C287" s="12">
        <f>TEXT(B287,"aaaa")</f>
        <v/>
      </c>
      <c r="D287" s="12" t="inlineStr">
        <is>
          <t>御徒町</t>
        </is>
      </c>
      <c r="E287" s="12" t="inlineStr">
        <is>
          <t>オプション</t>
        </is>
      </c>
      <c r="F287" s="13" t="inlineStr">
        <is>
          <t>割引等</t>
        </is>
      </c>
      <c r="G287" s="13" t="n"/>
      <c r="H287" s="13" t="n"/>
      <c r="I287" s="13" t="n"/>
      <c r="J287" s="13" t="n"/>
      <c r="K287" s="13" t="n"/>
      <c r="L287" s="13" t="n"/>
      <c r="M287" s="13" t="n"/>
      <c r="N287" s="13" t="n"/>
      <c r="O287" s="13" t="n"/>
      <c r="P287" s="13" t="n"/>
      <c r="Q287" s="10">
        <f>SUM(H287:O287)</f>
        <v/>
      </c>
      <c r="R287" s="13" t="n"/>
      <c r="S287" s="13" t="n"/>
      <c r="T287" s="13" t="n"/>
      <c r="U287" s="13" t="inlineStr">
        <is>
          <t>飛松さん１００円引き</t>
        </is>
      </c>
      <c r="V287" s="13" t="n"/>
      <c r="W287" s="14">
        <f>SUM(650*H287,550*I287,500*J287,450*K287,400*L287,350*M287,300*N287,150*O287,50*P287,R287*S287)</f>
        <v/>
      </c>
    </row>
    <row r="288">
      <c r="B288" s="8" t="n">
        <v>44403</v>
      </c>
      <c r="C288" s="9">
        <f>TEXT(B288,"aaaa")</f>
        <v/>
      </c>
      <c r="D288" s="9" t="inlineStr">
        <is>
          <t>駒込</t>
        </is>
      </c>
      <c r="E288" s="9" t="inlineStr">
        <is>
          <t>弁当</t>
        </is>
      </c>
      <c r="F288" s="10" t="inlineStr">
        <is>
          <t>DXトンカツ弁当</t>
        </is>
      </c>
      <c r="G288" s="10" t="n">
        <v>2</v>
      </c>
      <c r="H288" s="10" t="n"/>
      <c r="I288" s="10" t="n"/>
      <c r="J288" s="10" t="n"/>
      <c r="K288" s="10" t="n"/>
      <c r="L288" s="10" t="n"/>
      <c r="M288" s="10" t="n"/>
      <c r="N288" s="10" t="n"/>
      <c r="O288" s="10" t="n"/>
      <c r="P288" s="10" t="n"/>
      <c r="Q288" s="10">
        <f>SUM(H288:O288)</f>
        <v/>
      </c>
      <c r="R288" s="10" t="n"/>
      <c r="S288" s="10" t="n"/>
      <c r="T288" s="10" t="n"/>
      <c r="U288" s="10" t="n"/>
      <c r="V288" s="10" t="n"/>
      <c r="W288" s="14">
        <f>SUM(650*H288,550*I288,500*J288,450*K288,400*L288,350*M288,300*N288,150*O288,50*P288,R288*S288)</f>
        <v/>
      </c>
    </row>
    <row r="289">
      <c r="B289" s="11" t="n">
        <v>44403</v>
      </c>
      <c r="C289" s="12">
        <f>TEXT(B289,"aaaa")</f>
        <v/>
      </c>
      <c r="D289" s="12" t="inlineStr">
        <is>
          <t>駒込</t>
        </is>
      </c>
      <c r="E289" s="12" t="inlineStr">
        <is>
          <t>弁当</t>
        </is>
      </c>
      <c r="F289" s="13" t="inlineStr">
        <is>
          <t>ほたてクリームコロッケ弁当</t>
        </is>
      </c>
      <c r="G289" s="13" t="n">
        <v>1</v>
      </c>
      <c r="H289" s="13" t="n"/>
      <c r="I289" s="13" t="n"/>
      <c r="J289" s="13" t="n"/>
      <c r="K289" s="13" t="n"/>
      <c r="L289" s="13" t="n"/>
      <c r="M289" s="13" t="n"/>
      <c r="N289" s="13" t="n"/>
      <c r="O289" s="13" t="n"/>
      <c r="P289" s="13" t="n"/>
      <c r="Q289" s="10">
        <f>SUM(H289:O289)</f>
        <v/>
      </c>
      <c r="R289" s="13" t="n"/>
      <c r="S289" s="13" t="n"/>
      <c r="T289" s="13" t="n"/>
      <c r="U289" s="13" t="n"/>
      <c r="V289" s="13" t="n"/>
      <c r="W289" s="14">
        <f>SUM(650*H289,550*I289,500*J289,450*K289,400*L289,350*M289,300*N289,150*O289,50*P289,R289*S289)</f>
        <v/>
      </c>
    </row>
    <row r="290">
      <c r="B290" s="15" t="n">
        <v>44403</v>
      </c>
      <c r="C290" s="9">
        <f>TEXT(B290,"aaaa")</f>
        <v/>
      </c>
      <c r="D290" s="9" t="inlineStr">
        <is>
          <t>駒込</t>
        </is>
      </c>
      <c r="E290" s="9" t="inlineStr">
        <is>
          <t>弁当</t>
        </is>
      </c>
      <c r="F290" s="10" t="inlineStr">
        <is>
          <t>チキンカツ弁当</t>
        </is>
      </c>
      <c r="G290" s="10" t="n">
        <v>1</v>
      </c>
      <c r="H290" s="10" t="n"/>
      <c r="I290" s="10" t="n"/>
      <c r="J290" s="10" t="n"/>
      <c r="K290" s="10" t="n"/>
      <c r="L290" s="10" t="n"/>
      <c r="M290" s="10" t="n"/>
      <c r="N290" s="10" t="n"/>
      <c r="O290" s="10" t="n"/>
      <c r="P290" s="10" t="n"/>
      <c r="Q290" s="10">
        <f>SUM(H290:O290)</f>
        <v/>
      </c>
      <c r="R290" s="10" t="n"/>
      <c r="S290" s="10" t="n"/>
      <c r="T290" s="10" t="n"/>
      <c r="U290" s="10" t="n"/>
      <c r="V290" s="10" t="n"/>
      <c r="W290" s="14">
        <f>SUM(650*H290,550*I290,500*J290,450*K290,400*L290,350*M290,300*N290,150*O290,50*P290,R290*S290)</f>
        <v/>
      </c>
    </row>
    <row r="291">
      <c r="B291" s="16" t="n">
        <v>44403</v>
      </c>
      <c r="C291" s="12">
        <f>TEXT(B291,"aaaa")</f>
        <v/>
      </c>
      <c r="D291" s="12" t="inlineStr">
        <is>
          <t>駒込</t>
        </is>
      </c>
      <c r="E291" s="12" t="inlineStr">
        <is>
          <t>弁当</t>
        </is>
      </c>
      <c r="F291" s="13" t="inlineStr">
        <is>
          <t>シャケカラ弁当</t>
        </is>
      </c>
      <c r="G291" s="13" t="n">
        <v>2</v>
      </c>
      <c r="H291" s="13" t="n"/>
      <c r="I291" s="13" t="n"/>
      <c r="J291" s="13" t="n"/>
      <c r="K291" s="13" t="n"/>
      <c r="L291" s="13" t="n"/>
      <c r="M291" s="13" t="n"/>
      <c r="N291" s="13" t="n"/>
      <c r="O291" s="13" t="n"/>
      <c r="P291" s="13" t="n"/>
      <c r="Q291" s="10">
        <f>SUM(H291:O291)</f>
        <v/>
      </c>
      <c r="R291" s="13" t="n"/>
      <c r="S291" s="13" t="n"/>
      <c r="T291" s="13" t="n"/>
      <c r="U291" s="13" t="n"/>
      <c r="V291" s="13" t="n"/>
      <c r="W291" s="14">
        <f>SUM(650*H291,550*I291,500*J291,450*K291,400*L291,350*M291,300*N291,150*O291,50*P291,R291*S291)</f>
        <v/>
      </c>
    </row>
    <row r="292">
      <c r="B292" s="15" t="n">
        <v>44403</v>
      </c>
      <c r="C292" s="9">
        <f>TEXT(B292,"aaaa")</f>
        <v/>
      </c>
      <c r="D292" s="9" t="inlineStr">
        <is>
          <t>駒込</t>
        </is>
      </c>
      <c r="E292" s="9" t="inlineStr">
        <is>
          <t>弁当</t>
        </is>
      </c>
      <c r="F292" s="10" t="inlineStr">
        <is>
          <t>カラアゲ弁当</t>
        </is>
      </c>
      <c r="G292" s="10" t="n">
        <v>1</v>
      </c>
      <c r="H292" s="10" t="n"/>
      <c r="I292" s="10" t="n"/>
      <c r="J292" s="10" t="n"/>
      <c r="K292" s="10" t="n"/>
      <c r="L292" s="10" t="n"/>
      <c r="M292" s="10" t="n"/>
      <c r="N292" s="10" t="n"/>
      <c r="O292" s="10" t="n"/>
      <c r="P292" s="10" t="n"/>
      <c r="Q292" s="10">
        <f>SUM(H292:O292)</f>
        <v/>
      </c>
      <c r="R292" s="10" t="n"/>
      <c r="S292" s="10" t="n"/>
      <c r="T292" s="10" t="n"/>
      <c r="U292" s="10" t="n"/>
      <c r="V292" s="10" t="n"/>
      <c r="W292" s="14">
        <f>SUM(650*H292,550*I292,500*J292,450*K292,400*L292,350*M292,300*N292,150*O292,50*P292,R292*S292)</f>
        <v/>
      </c>
    </row>
    <row r="293">
      <c r="B293" s="16" t="n">
        <v>44404</v>
      </c>
      <c r="C293" s="12">
        <f>TEXT(B293,"aaaa")</f>
        <v/>
      </c>
      <c r="D293" s="12" t="inlineStr">
        <is>
          <t>御徒町</t>
        </is>
      </c>
      <c r="E293" s="12" t="inlineStr">
        <is>
          <t>弁当</t>
        </is>
      </c>
      <c r="F293" s="13" t="inlineStr">
        <is>
          <t>DXメンチカツ弁当</t>
        </is>
      </c>
      <c r="G293" s="13" t="n">
        <v>10</v>
      </c>
      <c r="H293" s="13" t="n">
        <v>10</v>
      </c>
      <c r="I293" s="13" t="n"/>
      <c r="J293" s="13" t="n"/>
      <c r="K293" s="13" t="n"/>
      <c r="L293" s="13" t="n"/>
      <c r="M293" s="13" t="n"/>
      <c r="N293" s="13" t="n"/>
      <c r="O293" s="13" t="n"/>
      <c r="P293" s="13" t="n"/>
      <c r="Q293" s="10">
        <f>SUM(H293:O293)</f>
        <v/>
      </c>
      <c r="R293" s="13" t="n"/>
      <c r="S293" s="13" t="n"/>
      <c r="T293" s="13" t="n"/>
      <c r="U293" s="13" t="n"/>
      <c r="V293" s="13" t="n"/>
      <c r="W293" s="14">
        <f>SUM(650*H293,550*I293,500*J293,450*K293,400*L293,350*M293,300*N293,150*O293,50*P293,R293*S293)</f>
        <v/>
      </c>
    </row>
    <row r="294">
      <c r="B294" s="15" t="n">
        <v>44404</v>
      </c>
      <c r="C294" s="9">
        <f>TEXT(B294,"aaaa")</f>
        <v/>
      </c>
      <c r="D294" s="9" t="inlineStr">
        <is>
          <t>御徒町</t>
        </is>
      </c>
      <c r="E294" s="9" t="inlineStr">
        <is>
          <t>弁当</t>
        </is>
      </c>
      <c r="F294" s="10" t="inlineStr">
        <is>
          <t>カキフライ弁当</t>
        </is>
      </c>
      <c r="G294" s="10" t="n">
        <v>5</v>
      </c>
      <c r="H294" s="10" t="n"/>
      <c r="I294" s="10" t="n">
        <v>4</v>
      </c>
      <c r="J294" s="10" t="n"/>
      <c r="K294" s="10" t="n"/>
      <c r="L294" s="10" t="n"/>
      <c r="M294" s="10" t="n"/>
      <c r="N294" s="10" t="n"/>
      <c r="O294" s="10" t="n"/>
      <c r="P294" s="10" t="n"/>
      <c r="Q294" s="10">
        <f>SUM(H294:O294)</f>
        <v/>
      </c>
      <c r="R294" s="10" t="n"/>
      <c r="S294" s="10" t="n"/>
      <c r="T294" s="10" t="n"/>
      <c r="U294" s="10" t="n"/>
      <c r="V294" s="10" t="n"/>
      <c r="W294" s="14">
        <f>SUM(650*H294,550*I294,500*J294,450*K294,400*L294,350*M294,300*N294,150*O294,50*P294,R294*S294)</f>
        <v/>
      </c>
    </row>
    <row r="295">
      <c r="B295" s="16" t="n">
        <v>44404</v>
      </c>
      <c r="C295" s="12">
        <f>TEXT(B295,"aaaa")</f>
        <v/>
      </c>
      <c r="D295" s="12" t="inlineStr">
        <is>
          <t>御徒町</t>
        </is>
      </c>
      <c r="E295" s="12" t="inlineStr">
        <is>
          <t>弁当</t>
        </is>
      </c>
      <c r="F295" s="13" t="inlineStr">
        <is>
          <t>ひとくちカツカレー</t>
        </is>
      </c>
      <c r="G295" s="13" t="n">
        <v>7</v>
      </c>
      <c r="H295" s="13" t="n"/>
      <c r="I295" s="13" t="n">
        <v>5</v>
      </c>
      <c r="J295" s="13" t="n"/>
      <c r="K295" s="13" t="n"/>
      <c r="L295" s="13" t="n"/>
      <c r="M295" s="13" t="n"/>
      <c r="N295" s="13" t="n"/>
      <c r="O295" s="13" t="n"/>
      <c r="P295" s="13" t="n"/>
      <c r="Q295" s="10">
        <f>SUM(H295:O295)</f>
        <v/>
      </c>
      <c r="R295" s="13" t="n"/>
      <c r="S295" s="13" t="n"/>
      <c r="T295" s="13" t="n"/>
      <c r="U295" s="13" t="n"/>
      <c r="V295" s="13" t="n"/>
      <c r="W295" s="14">
        <f>SUM(650*H295,550*I295,500*J295,450*K295,400*L295,350*M295,300*N295,150*O295,50*P295,R295*S295)</f>
        <v/>
      </c>
    </row>
    <row r="296">
      <c r="B296" s="15" t="n">
        <v>44404</v>
      </c>
      <c r="C296" s="9">
        <f>TEXT(B296,"aaaa")</f>
        <v/>
      </c>
      <c r="D296" s="9" t="inlineStr">
        <is>
          <t>御徒町</t>
        </is>
      </c>
      <c r="E296" s="9" t="inlineStr">
        <is>
          <t>弁当</t>
        </is>
      </c>
      <c r="F296" s="10" t="inlineStr">
        <is>
          <t>サバカラ弁当</t>
        </is>
      </c>
      <c r="G296" s="10" t="n">
        <v>3</v>
      </c>
      <c r="H296" s="10" t="n"/>
      <c r="I296" s="10" t="n">
        <v>1</v>
      </c>
      <c r="J296" s="10" t="n"/>
      <c r="K296" s="10" t="n"/>
      <c r="L296" s="10" t="n"/>
      <c r="M296" s="10" t="n"/>
      <c r="N296" s="10" t="n"/>
      <c r="O296" s="10" t="n"/>
      <c r="P296" s="10" t="n"/>
      <c r="Q296" s="10">
        <f>SUM(H296:O296)</f>
        <v/>
      </c>
      <c r="R296" s="10" t="n"/>
      <c r="S296" s="10" t="n"/>
      <c r="T296" s="10" t="n"/>
      <c r="U296" s="10" t="n"/>
      <c r="V296" s="10" t="n"/>
      <c r="W296" s="14">
        <f>SUM(650*H296,550*I296,500*J296,450*K296,400*L296,350*M296,300*N296,150*O296,50*P296,R296*S296)</f>
        <v/>
      </c>
    </row>
    <row r="297">
      <c r="B297" s="16" t="n">
        <v>44404</v>
      </c>
      <c r="C297" s="12">
        <f>TEXT(B297,"aaaa")</f>
        <v/>
      </c>
      <c r="D297" s="12" t="inlineStr">
        <is>
          <t>御徒町</t>
        </is>
      </c>
      <c r="E297" s="12" t="inlineStr">
        <is>
          <t>弁当</t>
        </is>
      </c>
      <c r="F297" s="13" t="inlineStr">
        <is>
          <t>シャケカラ弁当</t>
        </is>
      </c>
      <c r="G297" s="13" t="n">
        <v>3</v>
      </c>
      <c r="H297" s="13" t="n"/>
      <c r="I297" s="13" t="n">
        <v>3</v>
      </c>
      <c r="J297" s="13" t="n"/>
      <c r="K297" s="13" t="n"/>
      <c r="L297" s="13" t="n"/>
      <c r="M297" s="13" t="n"/>
      <c r="N297" s="13" t="n"/>
      <c r="O297" s="13" t="n"/>
      <c r="P297" s="13" t="n"/>
      <c r="Q297" s="10">
        <f>SUM(H297:O297)</f>
        <v/>
      </c>
      <c r="R297" s="13" t="n"/>
      <c r="S297" s="13" t="n"/>
      <c r="T297" s="13" t="n"/>
      <c r="U297" s="13" t="n"/>
      <c r="V297" s="13" t="n"/>
      <c r="W297" s="14">
        <f>SUM(650*H297,550*I297,500*J297,450*K297,400*L297,350*M297,300*N297,150*O297,50*P297,R297*S297)</f>
        <v/>
      </c>
    </row>
    <row r="298">
      <c r="B298" s="15" t="n">
        <v>44404</v>
      </c>
      <c r="C298" s="9">
        <f>TEXT(B298,"aaaa")</f>
        <v/>
      </c>
      <c r="D298" s="9" t="inlineStr">
        <is>
          <t>御徒町</t>
        </is>
      </c>
      <c r="E298" s="9" t="inlineStr">
        <is>
          <t>弁当</t>
        </is>
      </c>
      <c r="F298" s="10" t="inlineStr">
        <is>
          <t>カラアゲ弁当</t>
        </is>
      </c>
      <c r="G298" s="10" t="n">
        <v>4</v>
      </c>
      <c r="H298" s="10" t="n"/>
      <c r="I298" s="10" t="n">
        <v>4</v>
      </c>
      <c r="J298" s="10" t="n"/>
      <c r="K298" s="10" t="n"/>
      <c r="L298" s="10" t="n"/>
      <c r="M298" s="10" t="n"/>
      <c r="N298" s="10" t="n"/>
      <c r="O298" s="10" t="n"/>
      <c r="P298" s="10" t="n"/>
      <c r="Q298" s="10">
        <f>SUM(H298:O298)</f>
        <v/>
      </c>
      <c r="R298" s="10" t="n"/>
      <c r="S298" s="10" t="n"/>
      <c r="T298" s="10" t="n"/>
      <c r="U298" s="10" t="n"/>
      <c r="V298" s="10" t="n"/>
      <c r="W298" s="14">
        <f>SUM(650*H298,550*I298,500*J298,450*K298,400*L298,350*M298,300*N298,150*O298,50*P298,R298*S298)</f>
        <v/>
      </c>
    </row>
    <row r="299">
      <c r="B299" s="11" t="n">
        <v>44404</v>
      </c>
      <c r="C299" s="12">
        <f>TEXT(B299,"aaaa")</f>
        <v/>
      </c>
      <c r="D299" s="12" t="inlineStr">
        <is>
          <t>御徒町</t>
        </is>
      </c>
      <c r="E299" s="12" t="inlineStr">
        <is>
          <t>オプション</t>
        </is>
      </c>
      <c r="F299" s="13" t="inlineStr">
        <is>
          <t>クーポン券</t>
        </is>
      </c>
      <c r="G299" s="13" t="n"/>
      <c r="H299" s="13" t="n"/>
      <c r="I299" s="13" t="n"/>
      <c r="J299" s="13" t="n"/>
      <c r="K299" s="13" t="n"/>
      <c r="L299" s="13" t="n"/>
      <c r="M299" s="13" t="n"/>
      <c r="N299" s="13" t="n"/>
      <c r="O299" s="13" t="n"/>
      <c r="P299" s="13" t="n"/>
      <c r="Q299" s="10">
        <f>SUM(H299:O299)</f>
        <v/>
      </c>
      <c r="R299" s="13" t="n">
        <v>-50</v>
      </c>
      <c r="S299" s="13" t="n">
        <v>20</v>
      </c>
      <c r="T299" s="13" t="n"/>
      <c r="U299" s="13" t="n"/>
      <c r="V299" s="13" t="n"/>
      <c r="W299" s="14">
        <f>SUM(650*H299,550*I299,500*J299,450*K299,400*L299,350*M299,300*N299,150*O299,50*P299,R299*S299)</f>
        <v/>
      </c>
    </row>
    <row r="300">
      <c r="B300" s="8" t="n">
        <v>44404</v>
      </c>
      <c r="C300" s="9">
        <f>TEXT(B300,"aaaa")</f>
        <v/>
      </c>
      <c r="D300" s="9" t="inlineStr">
        <is>
          <t>御徒町</t>
        </is>
      </c>
      <c r="E300" s="9" t="inlineStr">
        <is>
          <t>オプション</t>
        </is>
      </c>
      <c r="F300" s="10" t="inlineStr">
        <is>
          <t>割引等</t>
        </is>
      </c>
      <c r="G300" s="10" t="n"/>
      <c r="H300" s="10" t="n"/>
      <c r="I300" s="10" t="n"/>
      <c r="J300" s="10" t="n"/>
      <c r="K300" s="10" t="n"/>
      <c r="L300" s="10" t="n"/>
      <c r="M300" s="10" t="n"/>
      <c r="N300" s="10" t="n"/>
      <c r="O300" s="10" t="n"/>
      <c r="P300" s="10" t="n"/>
      <c r="Q300" s="10">
        <f>SUM(H300:O300)</f>
        <v/>
      </c>
      <c r="R300" s="10" t="n"/>
      <c r="S300" s="10" t="n"/>
      <c r="T300" s="10" t="n"/>
      <c r="U300" s="10" t="inlineStr">
        <is>
          <t>飛松さん１００円引き</t>
        </is>
      </c>
      <c r="V300" s="10" t="n"/>
      <c r="W300" s="14">
        <f>SUM(650*H300,550*I300,500*J300,450*K300,400*L300,350*M300,300*N300,150*O300,50*P300,R300*S300)</f>
        <v/>
      </c>
    </row>
    <row r="301">
      <c r="B301" s="11" t="n">
        <v>44405</v>
      </c>
      <c r="C301" s="12">
        <f>TEXT(B301,"aaaa")</f>
        <v/>
      </c>
      <c r="D301" s="12" t="inlineStr">
        <is>
          <t>御徒町</t>
        </is>
      </c>
      <c r="E301" s="12" t="inlineStr">
        <is>
          <t>弁当</t>
        </is>
      </c>
      <c r="F301" s="13" t="inlineStr">
        <is>
          <t>うなぎ３食弁当</t>
        </is>
      </c>
      <c r="G301" s="13" t="n">
        <v>7</v>
      </c>
      <c r="H301" s="13" t="n">
        <v>7</v>
      </c>
      <c r="I301" s="13" t="n"/>
      <c r="J301" s="13" t="n"/>
      <c r="K301" s="13" t="n"/>
      <c r="L301" s="13" t="n"/>
      <c r="M301" s="13" t="n"/>
      <c r="N301" s="13" t="n"/>
      <c r="O301" s="13" t="n"/>
      <c r="P301" s="13" t="n"/>
      <c r="Q301" s="10">
        <f>SUM(H301:O301)</f>
        <v/>
      </c>
      <c r="R301" s="13" t="n"/>
      <c r="S301" s="13" t="n"/>
      <c r="T301" s="13" t="n"/>
      <c r="U301" s="13" t="n"/>
      <c r="V301" s="13" t="n"/>
      <c r="W301" s="14">
        <f>SUM(650*H301,550*I301,500*J301,450*K301,400*L301,350*M301,300*N301,150*O301,50*P301,R301*S301)</f>
        <v/>
      </c>
    </row>
    <row r="302">
      <c r="B302" s="8" t="n">
        <v>44405</v>
      </c>
      <c r="C302" s="9">
        <f>TEXT(B302,"aaaa")</f>
        <v/>
      </c>
      <c r="D302" s="9" t="inlineStr">
        <is>
          <t>御徒町</t>
        </is>
      </c>
      <c r="E302" s="9" t="inlineStr">
        <is>
          <t>弁当</t>
        </is>
      </c>
      <c r="F302" s="10" t="inlineStr">
        <is>
          <t>DXかつ煮弁当</t>
        </is>
      </c>
      <c r="G302" s="10" t="n">
        <v>3</v>
      </c>
      <c r="H302" s="10" t="n">
        <v>3</v>
      </c>
      <c r="I302" s="10" t="n"/>
      <c r="J302" s="10" t="n"/>
      <c r="K302" s="10" t="n"/>
      <c r="L302" s="10" t="n"/>
      <c r="M302" s="10" t="n"/>
      <c r="N302" s="10" t="n"/>
      <c r="O302" s="10" t="n"/>
      <c r="P302" s="10" t="n"/>
      <c r="Q302" s="10">
        <f>SUM(H302:O302)</f>
        <v/>
      </c>
      <c r="R302" s="10" t="n"/>
      <c r="S302" s="10" t="n"/>
      <c r="T302" s="10" t="n"/>
      <c r="U302" s="10" t="n"/>
      <c r="V302" s="10" t="n"/>
      <c r="W302" s="14">
        <f>SUM(650*H302,550*I302,500*J302,450*K302,400*L302,350*M302,300*N302,150*O302,50*P302,R302*S302)</f>
        <v/>
      </c>
    </row>
    <row r="303">
      <c r="B303" s="11" t="n">
        <v>44405</v>
      </c>
      <c r="C303" s="12">
        <f>TEXT(B303,"aaaa")</f>
        <v/>
      </c>
      <c r="D303" s="12" t="inlineStr">
        <is>
          <t>御徒町</t>
        </is>
      </c>
      <c r="E303" s="12" t="inlineStr">
        <is>
          <t>弁当</t>
        </is>
      </c>
      <c r="F303" s="13" t="inlineStr">
        <is>
          <t>ハンバーグカレー</t>
        </is>
      </c>
      <c r="G303" s="13" t="n">
        <v>3</v>
      </c>
      <c r="H303" s="13" t="n"/>
      <c r="I303" s="13" t="n">
        <v>3</v>
      </c>
      <c r="J303" s="13" t="n"/>
      <c r="K303" s="13" t="n"/>
      <c r="L303" s="13" t="n"/>
      <c r="M303" s="13" t="n"/>
      <c r="N303" s="13" t="n"/>
      <c r="O303" s="13" t="n"/>
      <c r="P303" s="13" t="n"/>
      <c r="Q303" s="10">
        <f>SUM(H303:O303)</f>
        <v/>
      </c>
      <c r="R303" s="13" t="n"/>
      <c r="S303" s="13" t="n"/>
      <c r="T303" s="13" t="n"/>
      <c r="U303" s="13" t="n"/>
      <c r="V303" s="13" t="n"/>
      <c r="W303" s="14">
        <f>SUM(650*H303,550*I303,500*J303,450*K303,400*L303,350*M303,300*N303,150*O303,50*P303,R303*S303)</f>
        <v/>
      </c>
    </row>
    <row r="304">
      <c r="B304" s="8" t="n">
        <v>44405</v>
      </c>
      <c r="C304" s="9">
        <f>TEXT(B304,"aaaa")</f>
        <v/>
      </c>
      <c r="D304" s="9" t="inlineStr">
        <is>
          <t>御徒町</t>
        </is>
      </c>
      <c r="E304" s="9" t="inlineStr">
        <is>
          <t>弁当</t>
        </is>
      </c>
      <c r="F304" s="10" t="inlineStr">
        <is>
          <t>鶏チャーハン</t>
        </is>
      </c>
      <c r="G304" s="10" t="n">
        <v>4</v>
      </c>
      <c r="H304" s="10" t="n"/>
      <c r="I304" s="10" t="n">
        <v>4</v>
      </c>
      <c r="J304" s="10" t="n"/>
      <c r="K304" s="10" t="n"/>
      <c r="L304" s="10" t="n"/>
      <c r="M304" s="10" t="n"/>
      <c r="N304" s="10" t="n"/>
      <c r="O304" s="10" t="n"/>
      <c r="P304" s="10" t="n"/>
      <c r="Q304" s="10">
        <f>SUM(H304:O304)</f>
        <v/>
      </c>
      <c r="R304" s="10" t="n"/>
      <c r="S304" s="10" t="n"/>
      <c r="T304" s="10" t="n"/>
      <c r="U304" s="10" t="n"/>
      <c r="V304" s="10" t="n"/>
      <c r="W304" s="14">
        <f>SUM(650*H304,550*I304,500*J304,450*K304,400*L304,350*M304,300*N304,150*O304,50*P304,R304*S304)</f>
        <v/>
      </c>
    </row>
    <row r="305">
      <c r="B305" s="11" t="n">
        <v>44405</v>
      </c>
      <c r="C305" s="12">
        <f>TEXT(B305,"aaaa")</f>
        <v/>
      </c>
      <c r="D305" s="12" t="inlineStr">
        <is>
          <t>御徒町</t>
        </is>
      </c>
      <c r="E305" s="12" t="inlineStr">
        <is>
          <t>弁当</t>
        </is>
      </c>
      <c r="F305" s="13" t="inlineStr">
        <is>
          <t>シャケカラ弁当</t>
        </is>
      </c>
      <c r="G305" s="13" t="n">
        <v>2</v>
      </c>
      <c r="H305" s="13" t="n"/>
      <c r="I305" s="13" t="n">
        <v>2</v>
      </c>
      <c r="J305" s="13" t="n"/>
      <c r="K305" s="13" t="n"/>
      <c r="L305" s="13" t="n"/>
      <c r="M305" s="13" t="n"/>
      <c r="N305" s="13" t="n"/>
      <c r="O305" s="13" t="n"/>
      <c r="P305" s="13" t="n"/>
      <c r="Q305" s="10">
        <f>SUM(H305:O305)</f>
        <v/>
      </c>
      <c r="R305" s="13" t="n"/>
      <c r="S305" s="13" t="n"/>
      <c r="T305" s="13" t="n"/>
      <c r="U305" s="13" t="n"/>
      <c r="V305" s="13" t="n"/>
      <c r="W305" s="14">
        <f>SUM(650*H305,550*I305,500*J305,450*K305,400*L305,350*M305,300*N305,150*O305,50*P305,R305*S305)</f>
        <v/>
      </c>
    </row>
    <row r="306">
      <c r="B306" s="8" t="n">
        <v>44405</v>
      </c>
      <c r="C306" s="9">
        <f>TEXT(B306,"aaaa")</f>
        <v/>
      </c>
      <c r="D306" s="9" t="inlineStr">
        <is>
          <t>御徒町</t>
        </is>
      </c>
      <c r="E306" s="9" t="inlineStr">
        <is>
          <t>弁当</t>
        </is>
      </c>
      <c r="F306" s="10" t="inlineStr">
        <is>
          <t>サバカラ弁当</t>
        </is>
      </c>
      <c r="G306" s="10" t="n">
        <v>2</v>
      </c>
      <c r="H306" s="10" t="n"/>
      <c r="I306" s="10" t="n">
        <v>2</v>
      </c>
      <c r="J306" s="10" t="n"/>
      <c r="K306" s="10" t="n"/>
      <c r="L306" s="10" t="n"/>
      <c r="M306" s="10" t="n"/>
      <c r="N306" s="10" t="n"/>
      <c r="O306" s="10" t="n"/>
      <c r="P306" s="10" t="n"/>
      <c r="Q306" s="10">
        <f>SUM(H306:O306)</f>
        <v/>
      </c>
      <c r="R306" s="10" t="n"/>
      <c r="S306" s="10" t="n"/>
      <c r="T306" s="10" t="n"/>
      <c r="U306" s="10" t="n"/>
      <c r="V306" s="10" t="n"/>
      <c r="W306" s="14">
        <f>SUM(650*H306,550*I306,500*J306,450*K306,400*L306,350*M306,300*N306,150*O306,50*P306,R306*S306)</f>
        <v/>
      </c>
    </row>
    <row r="307">
      <c r="B307" s="11" t="n">
        <v>44405</v>
      </c>
      <c r="C307" s="12">
        <f>TEXT(B307,"aaaa")</f>
        <v/>
      </c>
      <c r="D307" s="12" t="inlineStr">
        <is>
          <t>御徒町</t>
        </is>
      </c>
      <c r="E307" s="12" t="inlineStr">
        <is>
          <t>弁当</t>
        </is>
      </c>
      <c r="F307" s="13" t="inlineStr">
        <is>
          <t>カラアゲ弁当</t>
        </is>
      </c>
      <c r="G307" s="13" t="n">
        <v>4</v>
      </c>
      <c r="H307" s="13" t="n"/>
      <c r="I307" s="13" t="n">
        <v>4</v>
      </c>
      <c r="J307" s="13" t="n"/>
      <c r="K307" s="13" t="n"/>
      <c r="L307" s="13" t="n"/>
      <c r="M307" s="13" t="n"/>
      <c r="N307" s="13" t="n"/>
      <c r="O307" s="13" t="n"/>
      <c r="P307" s="13" t="n"/>
      <c r="Q307" s="10">
        <f>SUM(H307:O307)</f>
        <v/>
      </c>
      <c r="R307" s="13" t="n"/>
      <c r="S307" s="13" t="n"/>
      <c r="T307" s="13" t="n"/>
      <c r="U307" s="13" t="n"/>
      <c r="V307" s="13" t="n"/>
      <c r="W307" s="14">
        <f>SUM(650*H307,550*I307,500*J307,450*K307,400*L307,350*M307,300*N307,150*O307,50*P307,R307*S307)</f>
        <v/>
      </c>
    </row>
    <row r="308">
      <c r="B308" s="8" t="n">
        <v>44405</v>
      </c>
      <c r="C308" s="9">
        <f>TEXT(B308,"aaaa")</f>
        <v/>
      </c>
      <c r="D308" s="9" t="inlineStr">
        <is>
          <t>御徒町</t>
        </is>
      </c>
      <c r="E308" s="9" t="inlineStr">
        <is>
          <t>オプション</t>
        </is>
      </c>
      <c r="F308" s="10" t="inlineStr">
        <is>
          <t>クーポン券</t>
        </is>
      </c>
      <c r="G308" s="10" t="n"/>
      <c r="H308" s="10" t="n"/>
      <c r="I308" s="10" t="n"/>
      <c r="J308" s="10" t="n"/>
      <c r="K308" s="10" t="n"/>
      <c r="L308" s="10" t="n"/>
      <c r="M308" s="10" t="n"/>
      <c r="N308" s="10" t="n"/>
      <c r="O308" s="10" t="n"/>
      <c r="P308" s="10" t="n"/>
      <c r="Q308" s="10">
        <f>SUM(H308:O308)</f>
        <v/>
      </c>
      <c r="R308" s="10" t="n">
        <v>-50</v>
      </c>
      <c r="S308" s="10" t="n">
        <v>14</v>
      </c>
      <c r="T308" s="10" t="n"/>
      <c r="U308" s="10" t="n"/>
      <c r="V308" s="10" t="n"/>
      <c r="W308" s="14">
        <f>SUM(650*H308,550*I308,500*J308,450*K308,400*L308,350*M308,300*N308,150*O308,50*P308,R308*S308)</f>
        <v/>
      </c>
    </row>
    <row r="309">
      <c r="B309" s="11" t="n">
        <v>44405</v>
      </c>
      <c r="C309" s="12">
        <f>TEXT(B309,"aaaa")</f>
        <v/>
      </c>
      <c r="D309" s="12" t="inlineStr">
        <is>
          <t>御徒町</t>
        </is>
      </c>
      <c r="E309" s="12" t="inlineStr">
        <is>
          <t>オプション</t>
        </is>
      </c>
      <c r="F309" s="13" t="inlineStr">
        <is>
          <t>割引等</t>
        </is>
      </c>
      <c r="G309" s="13" t="n"/>
      <c r="H309" s="13" t="n"/>
      <c r="I309" s="13" t="n"/>
      <c r="J309" s="13" t="n"/>
      <c r="K309" s="13" t="n"/>
      <c r="L309" s="13" t="n"/>
      <c r="M309" s="13" t="n"/>
      <c r="N309" s="13" t="n"/>
      <c r="O309" s="13" t="n"/>
      <c r="P309" s="13" t="n"/>
      <c r="Q309" s="10">
        <f>SUM(H309:O309)</f>
        <v/>
      </c>
      <c r="R309" s="13" t="n"/>
      <c r="S309" s="13" t="n"/>
      <c r="T309" s="13" t="n"/>
      <c r="U309" s="13" t="inlineStr">
        <is>
          <t>飛松さん300円引き</t>
        </is>
      </c>
      <c r="V309" s="13" t="n"/>
      <c r="W309" s="14">
        <f>SUM(650*H309,550*I309,500*J309,450*K309,400*L309,350*M309,300*N309,150*O309,50*P309,R309*S309)</f>
        <v/>
      </c>
    </row>
    <row r="310">
      <c r="B310" s="8" t="n">
        <v>44405</v>
      </c>
      <c r="C310" s="9">
        <f>TEXT(B310,"aaaa")</f>
        <v/>
      </c>
      <c r="D310" s="9" t="inlineStr">
        <is>
          <t>御徒町</t>
        </is>
      </c>
      <c r="E310" s="9" t="inlineStr">
        <is>
          <t>オプション</t>
        </is>
      </c>
      <c r="F310" s="10" t="inlineStr">
        <is>
          <t>150円引きクーポン券</t>
        </is>
      </c>
      <c r="G310" s="10" t="n"/>
      <c r="H310" s="10" t="n"/>
      <c r="I310" s="10" t="n"/>
      <c r="J310" s="10" t="n"/>
      <c r="K310" s="10" t="n"/>
      <c r="L310" s="10" t="n"/>
      <c r="M310" s="10" t="n"/>
      <c r="N310" s="10" t="n"/>
      <c r="O310" s="10" t="n"/>
      <c r="P310" s="10" t="n"/>
      <c r="Q310" s="10">
        <f>SUM(H310:O310)</f>
        <v/>
      </c>
      <c r="R310" s="10" t="n">
        <v>-150</v>
      </c>
      <c r="S310" s="10" t="n">
        <v>4</v>
      </c>
      <c r="T310" s="10" t="n"/>
      <c r="U310" s="10" t="n"/>
      <c r="V310" s="10" t="n"/>
      <c r="W310" s="14">
        <f>SUM(650*H310,550*I310,500*J310,450*K310,400*L310,350*M310,300*N310,150*O310,50*P310,R310*S310)</f>
        <v/>
      </c>
    </row>
    <row r="311">
      <c r="B311" s="11" t="n">
        <v>44406</v>
      </c>
      <c r="C311" s="12">
        <f>TEXT(B311,"aaaa")</f>
        <v/>
      </c>
      <c r="D311" s="12" t="inlineStr">
        <is>
          <t>御徒町</t>
        </is>
      </c>
      <c r="E311" s="12" t="inlineStr">
        <is>
          <t>弁当</t>
        </is>
      </c>
      <c r="F311" s="13" t="inlineStr">
        <is>
          <t>DXカルビ焼肉弁当</t>
        </is>
      </c>
      <c r="G311" s="13" t="n">
        <v>5</v>
      </c>
      <c r="H311" s="13" t="n">
        <v>5</v>
      </c>
      <c r="I311" s="13" t="n"/>
      <c r="J311" s="13" t="n"/>
      <c r="K311" s="13" t="n"/>
      <c r="L311" s="13" t="n"/>
      <c r="M311" s="13" t="n"/>
      <c r="N311" s="13" t="n"/>
      <c r="O311" s="13" t="n"/>
      <c r="P311" s="13" t="n"/>
      <c r="Q311" s="10">
        <f>SUM(H311:O311)</f>
        <v/>
      </c>
      <c r="R311" s="13" t="n"/>
      <c r="S311" s="13" t="n"/>
      <c r="T311" s="13" t="n"/>
      <c r="U311" s="13" t="n"/>
      <c r="V311" s="13" t="n"/>
      <c r="W311" s="14">
        <f>SUM(650*H311,550*I311,500*J311,450*K311,400*L311,350*M311,300*N311,150*O311,50*P311,R311*S311)</f>
        <v/>
      </c>
    </row>
    <row r="312">
      <c r="B312" s="8" t="n">
        <v>44406</v>
      </c>
      <c r="C312" s="9">
        <f>TEXT(B312,"aaaa")</f>
        <v/>
      </c>
      <c r="D312" s="9" t="inlineStr">
        <is>
          <t>御徒町</t>
        </is>
      </c>
      <c r="E312" s="9" t="inlineStr">
        <is>
          <t>弁当</t>
        </is>
      </c>
      <c r="F312" s="10" t="inlineStr">
        <is>
          <t>ゴーヤチャンプルー弁当</t>
        </is>
      </c>
      <c r="G312" s="10" t="n">
        <v>4</v>
      </c>
      <c r="H312" s="10" t="n"/>
      <c r="I312" s="10" t="n">
        <v>4</v>
      </c>
      <c r="J312" s="10" t="n"/>
      <c r="K312" s="10" t="n"/>
      <c r="L312" s="10" t="n"/>
      <c r="M312" s="10" t="n"/>
      <c r="N312" s="10" t="n"/>
      <c r="O312" s="10" t="n"/>
      <c r="P312" s="10" t="n"/>
      <c r="Q312" s="10">
        <f>SUM(H312:O312)</f>
        <v/>
      </c>
      <c r="R312" s="10" t="n"/>
      <c r="S312" s="10" t="n"/>
      <c r="T312" s="10" t="n"/>
      <c r="U312" s="10" t="n"/>
      <c r="V312" s="10" t="n"/>
      <c r="W312" s="14">
        <f>SUM(650*H312,550*I312,500*J312,450*K312,400*L312,350*M312,300*N312,150*O312,50*P312,R312*S312)</f>
        <v/>
      </c>
    </row>
    <row r="313">
      <c r="B313" s="11" t="n">
        <v>44406</v>
      </c>
      <c r="C313" s="12">
        <f>TEXT(B313,"aaaa")</f>
        <v/>
      </c>
      <c r="D313" s="12" t="inlineStr">
        <is>
          <t>御徒町</t>
        </is>
      </c>
      <c r="E313" s="12" t="inlineStr">
        <is>
          <t>弁当</t>
        </is>
      </c>
      <c r="F313" s="13" t="inlineStr">
        <is>
          <t>カレーチャーハン</t>
        </is>
      </c>
      <c r="G313" s="13" t="n">
        <v>3</v>
      </c>
      <c r="H313" s="13" t="n"/>
      <c r="I313" s="13" t="n">
        <v>3</v>
      </c>
      <c r="J313" s="13" t="n"/>
      <c r="K313" s="13" t="n"/>
      <c r="L313" s="13" t="n"/>
      <c r="M313" s="13" t="n"/>
      <c r="N313" s="13" t="n"/>
      <c r="O313" s="13" t="n"/>
      <c r="P313" s="13" t="n"/>
      <c r="Q313" s="10">
        <f>SUM(H313:O313)</f>
        <v/>
      </c>
      <c r="R313" s="13" t="n"/>
      <c r="S313" s="13" t="n"/>
      <c r="T313" s="13" t="n"/>
      <c r="U313" s="13" t="n"/>
      <c r="V313" s="13" t="n"/>
      <c r="W313" s="14">
        <f>SUM(650*H313,550*I313,500*J313,450*K313,400*L313,350*M313,300*N313,150*O313,50*P313,R313*S313)</f>
        <v/>
      </c>
    </row>
    <row r="314">
      <c r="B314" s="8" t="n">
        <v>44406</v>
      </c>
      <c r="C314" s="9">
        <f>TEXT(B314,"aaaa")</f>
        <v/>
      </c>
      <c r="D314" s="9" t="inlineStr">
        <is>
          <t>御徒町</t>
        </is>
      </c>
      <c r="E314" s="9" t="inlineStr">
        <is>
          <t>弁当</t>
        </is>
      </c>
      <c r="F314" s="10" t="inlineStr">
        <is>
          <t>魚フライカレー</t>
        </is>
      </c>
      <c r="G314" s="10" t="n">
        <v>3</v>
      </c>
      <c r="H314" s="10" t="n"/>
      <c r="I314" s="10" t="n">
        <v>3</v>
      </c>
      <c r="J314" s="10" t="n"/>
      <c r="K314" s="10" t="n"/>
      <c r="L314" s="10" t="n"/>
      <c r="M314" s="10" t="n"/>
      <c r="N314" s="10" t="n"/>
      <c r="O314" s="10" t="n"/>
      <c r="P314" s="10" t="n"/>
      <c r="Q314" s="10">
        <f>SUM(H314:O314)</f>
        <v/>
      </c>
      <c r="R314" s="10" t="n"/>
      <c r="S314" s="10" t="n"/>
      <c r="T314" s="10" t="n"/>
      <c r="U314" s="10" t="n"/>
      <c r="V314" s="10" t="n"/>
      <c r="W314" s="14">
        <f>SUM(650*H314,550*I314,500*J314,450*K314,400*L314,350*M314,300*N314,150*O314,50*P314,R314*S314)</f>
        <v/>
      </c>
    </row>
    <row r="315">
      <c r="B315" s="11" t="n">
        <v>44406</v>
      </c>
      <c r="C315" s="12">
        <f>TEXT(B315,"aaaa")</f>
        <v/>
      </c>
      <c r="D315" s="12" t="inlineStr">
        <is>
          <t>御徒町</t>
        </is>
      </c>
      <c r="E315" s="12" t="inlineStr">
        <is>
          <t>弁当</t>
        </is>
      </c>
      <c r="F315" s="13" t="inlineStr">
        <is>
          <t>シャケカラ弁当</t>
        </is>
      </c>
      <c r="G315" s="13" t="n">
        <v>2</v>
      </c>
      <c r="H315" s="13" t="n"/>
      <c r="I315" s="13" t="n">
        <v>2</v>
      </c>
      <c r="J315" s="13" t="n"/>
      <c r="K315" s="13" t="n"/>
      <c r="L315" s="13" t="n"/>
      <c r="M315" s="13" t="n"/>
      <c r="N315" s="13" t="n"/>
      <c r="O315" s="13" t="n"/>
      <c r="P315" s="13" t="n"/>
      <c r="Q315" s="10">
        <f>SUM(H315:O315)</f>
        <v/>
      </c>
      <c r="R315" s="13" t="n"/>
      <c r="S315" s="13" t="n"/>
      <c r="T315" s="13" t="n"/>
      <c r="U315" s="13" t="n"/>
      <c r="V315" s="13" t="n"/>
      <c r="W315" s="14">
        <f>SUM(650*H315,550*I315,500*J315,450*K315,400*L315,350*M315,300*N315,150*O315,50*P315,R315*S315)</f>
        <v/>
      </c>
    </row>
    <row r="316">
      <c r="B316" s="8" t="n">
        <v>44406</v>
      </c>
      <c r="C316" s="9">
        <f>TEXT(B316,"aaaa")</f>
        <v/>
      </c>
      <c r="D316" s="9" t="inlineStr">
        <is>
          <t>御徒町</t>
        </is>
      </c>
      <c r="E316" s="9" t="inlineStr">
        <is>
          <t>弁当</t>
        </is>
      </c>
      <c r="F316" s="10" t="inlineStr">
        <is>
          <t>サバカラ弁当</t>
        </is>
      </c>
      <c r="G316" s="10" t="n">
        <v>2</v>
      </c>
      <c r="H316" s="10" t="n"/>
      <c r="I316" s="10" t="n">
        <v>2</v>
      </c>
      <c r="J316" s="10" t="n"/>
      <c r="K316" s="10" t="n"/>
      <c r="L316" s="10" t="n"/>
      <c r="M316" s="10" t="n"/>
      <c r="N316" s="10" t="n"/>
      <c r="O316" s="10" t="n"/>
      <c r="P316" s="10" t="n"/>
      <c r="Q316" s="10">
        <f>SUM(H316:O316)</f>
        <v/>
      </c>
      <c r="R316" s="10" t="n"/>
      <c r="S316" s="10" t="n"/>
      <c r="T316" s="10" t="n"/>
      <c r="U316" s="10" t="n"/>
      <c r="V316" s="10" t="n"/>
      <c r="W316" s="14">
        <f>SUM(650*H316,550*I316,500*J316,450*K316,400*L316,350*M316,300*N316,150*O316,50*P316,R316*S316)</f>
        <v/>
      </c>
    </row>
    <row r="317">
      <c r="B317" s="11" t="n">
        <v>44406</v>
      </c>
      <c r="C317" s="12">
        <f>TEXT(B317,"aaaa")</f>
        <v/>
      </c>
      <c r="D317" s="12" t="inlineStr">
        <is>
          <t>御徒町</t>
        </is>
      </c>
      <c r="E317" s="12" t="inlineStr">
        <is>
          <t>弁当</t>
        </is>
      </c>
      <c r="F317" s="13" t="inlineStr">
        <is>
          <t>カラアゲ弁当</t>
        </is>
      </c>
      <c r="G317" s="13" t="n">
        <v>4</v>
      </c>
      <c r="H317" s="13" t="n"/>
      <c r="I317" s="13" t="n">
        <v>4</v>
      </c>
      <c r="J317" s="13" t="n"/>
      <c r="K317" s="13" t="n"/>
      <c r="L317" s="13" t="n"/>
      <c r="M317" s="13" t="n"/>
      <c r="N317" s="13" t="n"/>
      <c r="O317" s="13" t="n"/>
      <c r="P317" s="13" t="n"/>
      <c r="Q317" s="10">
        <f>SUM(H317:O317)</f>
        <v/>
      </c>
      <c r="R317" s="13" t="n"/>
      <c r="S317" s="13" t="n"/>
      <c r="T317" s="13" t="n"/>
      <c r="U317" s="13" t="n"/>
      <c r="V317" s="13" t="n"/>
      <c r="W317" s="14">
        <f>SUM(650*H317,550*I317,500*J317,450*K317,400*L317,350*M317,300*N317,150*O317,50*P317,R317*S317)</f>
        <v/>
      </c>
    </row>
    <row r="318">
      <c r="B318" s="8" t="n">
        <v>44406</v>
      </c>
      <c r="C318" s="9">
        <f>TEXT(B318,"aaaa")</f>
        <v/>
      </c>
      <c r="D318" s="9" t="inlineStr">
        <is>
          <t>御徒町</t>
        </is>
      </c>
      <c r="E318" s="9" t="inlineStr">
        <is>
          <t>オプション</t>
        </is>
      </c>
      <c r="F318" s="10" t="inlineStr">
        <is>
          <t>クーポン券</t>
        </is>
      </c>
      <c r="G318" s="10" t="n"/>
      <c r="H318" s="10" t="n"/>
      <c r="I318" s="10" t="n"/>
      <c r="J318" s="10" t="n"/>
      <c r="K318" s="10" t="n"/>
      <c r="L318" s="10" t="n"/>
      <c r="M318" s="10" t="n"/>
      <c r="N318" s="10" t="n"/>
      <c r="O318" s="10" t="n"/>
      <c r="P318" s="10" t="n"/>
      <c r="Q318" s="10">
        <f>SUM(H318:O318)</f>
        <v/>
      </c>
      <c r="R318" s="10" t="n">
        <v>-50</v>
      </c>
      <c r="S318" s="10" t="n">
        <v>17</v>
      </c>
      <c r="T318" s="10" t="n"/>
      <c r="U318" s="10" t="n"/>
      <c r="V318" s="10" t="n"/>
      <c r="W318" s="14">
        <f>SUM(650*H318,550*I318,500*J318,450*K318,400*L318,350*M318,300*N318,150*O318,50*P318,R318*S318)</f>
        <v/>
      </c>
    </row>
    <row r="319">
      <c r="B319" s="11" t="n">
        <v>44406</v>
      </c>
      <c r="C319" s="12">
        <f>TEXT(B319,"aaaa")</f>
        <v/>
      </c>
      <c r="D319" s="12" t="inlineStr">
        <is>
          <t>御徒町</t>
        </is>
      </c>
      <c r="E319" s="12" t="inlineStr">
        <is>
          <t>オプション</t>
        </is>
      </c>
      <c r="F319" s="13" t="inlineStr">
        <is>
          <t>150円引きクーポン券</t>
        </is>
      </c>
      <c r="G319" s="13" t="n"/>
      <c r="H319" s="13" t="n"/>
      <c r="I319" s="13" t="n"/>
      <c r="J319" s="13" t="n"/>
      <c r="K319" s="13" t="n"/>
      <c r="L319" s="13" t="n"/>
      <c r="M319" s="13" t="n"/>
      <c r="N319" s="13" t="n"/>
      <c r="O319" s="13" t="n"/>
      <c r="P319" s="13" t="n"/>
      <c r="Q319" s="10">
        <f>SUM(H319:O319)</f>
        <v/>
      </c>
      <c r="R319" s="13" t="n">
        <v>-150</v>
      </c>
      <c r="S319" s="13" t="n">
        <v>1</v>
      </c>
      <c r="T319" s="13" t="n"/>
      <c r="U319" s="13" t="n"/>
      <c r="V319" s="13" t="n"/>
      <c r="W319" s="14">
        <f>SUM(650*H319,550*I319,500*J319,450*K319,400*L319,350*M319,300*N319,150*O319,50*P319,R319*S319)</f>
        <v/>
      </c>
    </row>
    <row r="320">
      <c r="B320" s="8" t="n">
        <v>44407</v>
      </c>
      <c r="C320" s="9">
        <f>TEXT(B320,"aaaa")</f>
        <v/>
      </c>
      <c r="D320" s="9" t="inlineStr">
        <is>
          <t>御徒町</t>
        </is>
      </c>
      <c r="E320" s="9" t="inlineStr">
        <is>
          <t>弁当</t>
        </is>
      </c>
      <c r="F320" s="10" t="inlineStr">
        <is>
          <t>DXショウガ焼き弁当</t>
        </is>
      </c>
      <c r="G320" s="10" t="n">
        <v>5</v>
      </c>
      <c r="H320" s="10" t="n">
        <v>5</v>
      </c>
      <c r="I320" s="10" t="n"/>
      <c r="J320" s="10" t="n"/>
      <c r="K320" s="10" t="n"/>
      <c r="L320" s="10" t="n"/>
      <c r="M320" s="10" t="n"/>
      <c r="N320" s="10" t="n"/>
      <c r="O320" s="10" t="n"/>
      <c r="P320" s="10" t="n"/>
      <c r="Q320" s="10">
        <f>SUM(H320:O320)</f>
        <v/>
      </c>
      <c r="R320" s="10" t="n"/>
      <c r="S320" s="10" t="n"/>
      <c r="T320" s="10" t="n"/>
      <c r="U320" s="10" t="n"/>
      <c r="V320" s="10" t="n"/>
      <c r="W320" s="14">
        <f>SUM(650*H320,550*I320,500*J320,450*K320,400*L320,350*M320,300*N320,150*O320,50*P320,R320*S320)</f>
        <v/>
      </c>
    </row>
    <row r="321">
      <c r="B321" s="11" t="n">
        <v>44407</v>
      </c>
      <c r="C321" s="12">
        <f>TEXT(B321,"aaaa")</f>
        <v/>
      </c>
      <c r="D321" s="12" t="inlineStr">
        <is>
          <t>御徒町</t>
        </is>
      </c>
      <c r="E321" s="12" t="inlineStr">
        <is>
          <t>弁当</t>
        </is>
      </c>
      <c r="F321" s="13" t="inlineStr">
        <is>
          <t>ハンバーグ弁当</t>
        </is>
      </c>
      <c r="G321" s="13" t="n">
        <v>6</v>
      </c>
      <c r="H321" s="13" t="n"/>
      <c r="I321" s="13" t="n">
        <v>5</v>
      </c>
      <c r="J321" s="13" t="n"/>
      <c r="K321" s="13" t="n"/>
      <c r="L321" s="13" t="n"/>
      <c r="M321" s="13" t="n"/>
      <c r="N321" s="13" t="n"/>
      <c r="O321" s="13" t="n"/>
      <c r="P321" s="13" t="n"/>
      <c r="Q321" s="10">
        <f>SUM(H321:O321)</f>
        <v/>
      </c>
      <c r="R321" s="13" t="n"/>
      <c r="S321" s="13" t="n"/>
      <c r="T321" s="13" t="n"/>
      <c r="U321" s="13" t="n"/>
      <c r="V321" s="13" t="n"/>
      <c r="W321" s="14">
        <f>SUM(650*H321,550*I321,500*J321,450*K321,400*L321,350*M321,300*N321,150*O321,50*P321,R321*S321)</f>
        <v/>
      </c>
    </row>
    <row r="322">
      <c r="B322" s="8" t="n">
        <v>44407</v>
      </c>
      <c r="C322" s="9">
        <f>TEXT(B322,"aaaa")</f>
        <v/>
      </c>
      <c r="D322" s="9" t="inlineStr">
        <is>
          <t>御徒町</t>
        </is>
      </c>
      <c r="E322" s="9" t="inlineStr">
        <is>
          <t>弁当</t>
        </is>
      </c>
      <c r="F322" s="10" t="inlineStr">
        <is>
          <t>酢鶏弁当</t>
        </is>
      </c>
      <c r="G322" s="10" t="n">
        <v>4</v>
      </c>
      <c r="H322" s="10" t="n"/>
      <c r="I322" s="10" t="n">
        <v>4</v>
      </c>
      <c r="J322" s="10" t="n"/>
      <c r="K322" s="10" t="n"/>
      <c r="L322" s="10" t="n"/>
      <c r="M322" s="10" t="n"/>
      <c r="N322" s="10" t="n"/>
      <c r="O322" s="10" t="n"/>
      <c r="P322" s="10" t="n"/>
      <c r="Q322" s="10">
        <f>SUM(H322:O322)</f>
        <v/>
      </c>
      <c r="R322" s="10" t="n"/>
      <c r="S322" s="10" t="n"/>
      <c r="T322" s="10" t="n"/>
      <c r="U322" s="10" t="n"/>
      <c r="V322" s="10" t="n"/>
      <c r="W322" s="14">
        <f>SUM(650*H322,550*I322,500*J322,450*K322,400*L322,350*M322,300*N322,150*O322,50*P322,R322*S322)</f>
        <v/>
      </c>
    </row>
    <row r="323">
      <c r="B323" s="11" t="n">
        <v>44407</v>
      </c>
      <c r="C323" s="12">
        <f>TEXT(B323,"aaaa")</f>
        <v/>
      </c>
      <c r="D323" s="12" t="inlineStr">
        <is>
          <t>御徒町</t>
        </is>
      </c>
      <c r="E323" s="12" t="inlineStr">
        <is>
          <t>弁当</t>
        </is>
      </c>
      <c r="F323" s="13" t="inlineStr">
        <is>
          <t>マーボー茄子弁当</t>
        </is>
      </c>
      <c r="G323" s="13" t="n">
        <v>4</v>
      </c>
      <c r="H323" s="13" t="n"/>
      <c r="I323" s="13" t="n">
        <v>1</v>
      </c>
      <c r="J323" s="13" t="n"/>
      <c r="K323" s="13" t="n"/>
      <c r="L323" s="13" t="n"/>
      <c r="M323" s="13" t="n"/>
      <c r="N323" s="13" t="n"/>
      <c r="O323" s="13" t="n"/>
      <c r="P323" s="13" t="n"/>
      <c r="Q323" s="10">
        <f>SUM(H323:O323)</f>
        <v/>
      </c>
      <c r="R323" s="13" t="n"/>
      <c r="S323" s="13" t="n"/>
      <c r="T323" s="13" t="n"/>
      <c r="U323" s="13" t="n"/>
      <c r="V323" s="13" t="n"/>
      <c r="W323" s="14">
        <f>SUM(650*H323,550*I323,500*J323,450*K323,400*L323,350*M323,300*N323,150*O323,50*P323,R323*S323)</f>
        <v/>
      </c>
    </row>
    <row r="324">
      <c r="B324" s="8" t="n">
        <v>44407</v>
      </c>
      <c r="C324" s="9">
        <f>TEXT(B324,"aaaa")</f>
        <v/>
      </c>
      <c r="D324" s="9" t="inlineStr">
        <is>
          <t>御徒町</t>
        </is>
      </c>
      <c r="E324" s="9" t="inlineStr">
        <is>
          <t>弁当</t>
        </is>
      </c>
      <c r="F324" s="10" t="inlineStr">
        <is>
          <t>ハンバーグカレー</t>
        </is>
      </c>
      <c r="G324" s="10" t="n">
        <v>5</v>
      </c>
      <c r="H324" s="10" t="n"/>
      <c r="I324" s="10" t="n">
        <v>2</v>
      </c>
      <c r="J324" s="10" t="n"/>
      <c r="K324" s="10" t="n"/>
      <c r="L324" s="10" t="n"/>
      <c r="M324" s="10" t="n"/>
      <c r="N324" s="10" t="n"/>
      <c r="O324" s="10" t="n"/>
      <c r="P324" s="10" t="n"/>
      <c r="Q324" s="10">
        <f>SUM(H324:O324)</f>
        <v/>
      </c>
      <c r="R324" s="10" t="n"/>
      <c r="S324" s="10" t="n"/>
      <c r="T324" s="10" t="n"/>
      <c r="U324" s="10" t="n"/>
      <c r="V324" s="10" t="n"/>
      <c r="W324" s="14">
        <f>SUM(650*H324,550*I324,500*J324,450*K324,400*L324,350*M324,300*N324,150*O324,50*P324,R324*S324)</f>
        <v/>
      </c>
    </row>
    <row r="325">
      <c r="B325" s="11" t="n">
        <v>44407</v>
      </c>
      <c r="C325" s="12">
        <f>TEXT(B325,"aaaa")</f>
        <v/>
      </c>
      <c r="D325" s="12" t="inlineStr">
        <is>
          <t>御徒町</t>
        </is>
      </c>
      <c r="E325" s="12" t="inlineStr">
        <is>
          <t>弁当</t>
        </is>
      </c>
      <c r="F325" s="13" t="inlineStr">
        <is>
          <t>シャケカラ弁当</t>
        </is>
      </c>
      <c r="G325" s="13" t="n">
        <v>2</v>
      </c>
      <c r="H325" s="13" t="n"/>
      <c r="I325" s="13" t="n">
        <v>2</v>
      </c>
      <c r="J325" s="13" t="n"/>
      <c r="K325" s="13" t="n"/>
      <c r="L325" s="13" t="n"/>
      <c r="M325" s="13" t="n"/>
      <c r="N325" s="13" t="n"/>
      <c r="O325" s="13" t="n"/>
      <c r="P325" s="13" t="n"/>
      <c r="Q325" s="10">
        <f>SUM(H325:O325)</f>
        <v/>
      </c>
      <c r="R325" s="13" t="n"/>
      <c r="S325" s="13" t="n"/>
      <c r="T325" s="13" t="n"/>
      <c r="U325" s="13" t="n"/>
      <c r="V325" s="13" t="n"/>
      <c r="W325" s="14">
        <f>SUM(650*H325,550*I325,500*J325,450*K325,400*L325,350*M325,300*N325,150*O325,50*P325,R325*S325)</f>
        <v/>
      </c>
    </row>
    <row r="326">
      <c r="B326" s="8" t="n">
        <v>44407</v>
      </c>
      <c r="C326" s="9">
        <f>TEXT(B326,"aaaa")</f>
        <v/>
      </c>
      <c r="D326" s="9" t="inlineStr">
        <is>
          <t>御徒町</t>
        </is>
      </c>
      <c r="E326" s="9" t="inlineStr">
        <is>
          <t>弁当</t>
        </is>
      </c>
      <c r="F326" s="10" t="inlineStr">
        <is>
          <t>サバカラ弁当</t>
        </is>
      </c>
      <c r="G326" s="10" t="n">
        <v>2</v>
      </c>
      <c r="H326" s="10" t="n"/>
      <c r="I326" s="10" t="n">
        <v>2</v>
      </c>
      <c r="J326" s="10" t="n"/>
      <c r="K326" s="10" t="n"/>
      <c r="L326" s="10" t="n"/>
      <c r="M326" s="10" t="n"/>
      <c r="N326" s="10" t="n"/>
      <c r="O326" s="10" t="n"/>
      <c r="P326" s="10" t="n"/>
      <c r="Q326" s="10">
        <f>SUM(H326:O326)</f>
        <v/>
      </c>
      <c r="R326" s="10" t="n"/>
      <c r="S326" s="10" t="n"/>
      <c r="T326" s="10" t="n"/>
      <c r="U326" s="10" t="n"/>
      <c r="V326" s="10" t="n"/>
      <c r="W326" s="14">
        <f>SUM(650*H326,550*I326,500*J326,450*K326,400*L326,350*M326,300*N326,150*O326,50*P326,R326*S326)</f>
        <v/>
      </c>
    </row>
    <row r="327">
      <c r="B327" s="11" t="n">
        <v>44407</v>
      </c>
      <c r="C327" s="11" t="n">
        <v>44407</v>
      </c>
      <c r="D327" s="12" t="inlineStr">
        <is>
          <t>御徒町</t>
        </is>
      </c>
      <c r="E327" s="12" t="inlineStr">
        <is>
          <t>弁当</t>
        </is>
      </c>
      <c r="F327" s="13" t="inlineStr">
        <is>
          <t>カラアゲ弁当</t>
        </is>
      </c>
      <c r="G327" s="13" t="n">
        <v>4</v>
      </c>
      <c r="H327" s="13" t="n"/>
      <c r="I327" s="13" t="n">
        <v>4</v>
      </c>
      <c r="J327" s="13" t="n"/>
      <c r="K327" s="13" t="n"/>
      <c r="L327" s="13" t="n"/>
      <c r="M327" s="13" t="n"/>
      <c r="N327" s="13" t="n"/>
      <c r="O327" s="13" t="n"/>
      <c r="P327" s="13" t="n"/>
      <c r="Q327" s="10">
        <f>SUM(H327:O327)</f>
        <v/>
      </c>
      <c r="R327" s="13" t="n"/>
      <c r="S327" s="13" t="n"/>
      <c r="T327" s="13" t="n"/>
      <c r="U327" s="13" t="n"/>
      <c r="V327" s="13" t="n"/>
      <c r="W327" s="14">
        <f>SUM(650*H327,550*I327,500*J327,450*K327,400*L327,350*M327,300*N327,150*O327,50*P327,R327*S327)</f>
        <v/>
      </c>
    </row>
    <row r="328">
      <c r="B328" s="17" t="n">
        <v>44407</v>
      </c>
      <c r="C328" s="18">
        <f>TEXT(B328,"aaaa")</f>
        <v/>
      </c>
      <c r="D328" s="18" t="inlineStr">
        <is>
          <t>御徒町</t>
        </is>
      </c>
      <c r="E328" s="18" t="inlineStr">
        <is>
          <t>オプション</t>
        </is>
      </c>
      <c r="F328" s="5" t="inlineStr">
        <is>
          <t>クーポン券</t>
        </is>
      </c>
      <c r="G328" s="5" t="n"/>
      <c r="H328" s="5" t="n"/>
      <c r="I328" s="5" t="n"/>
      <c r="J328" s="5" t="n"/>
      <c r="K328" s="5" t="n"/>
      <c r="L328" s="5" t="n"/>
      <c r="M328" s="5" t="n"/>
      <c r="N328" s="5" t="n"/>
      <c r="O328" s="5" t="n"/>
      <c r="P328" s="5" t="n"/>
      <c r="Q328" s="10">
        <f>SUM(H328:O328)</f>
        <v/>
      </c>
      <c r="R328" s="5" t="n">
        <v>-50</v>
      </c>
      <c r="S328" s="5" t="n">
        <v>16</v>
      </c>
      <c r="T328" s="5" t="n"/>
      <c r="U328" s="5" t="n"/>
      <c r="V328" s="5" t="n"/>
      <c r="W328" s="14">
        <f>SUM(650*H328,550*I328,500*J328,450*K328,400*L328,350*M328,300*N328,150*O328,50*P328,R328*S328)</f>
        <v/>
      </c>
    </row>
    <row r="329">
      <c r="B329" s="1" t="n">
        <v>44410</v>
      </c>
      <c r="C329" s="18">
        <f>TEXT(B329,"aaaa")</f>
        <v/>
      </c>
      <c r="D329" s="18" t="inlineStr">
        <is>
          <t>御徒町</t>
        </is>
      </c>
      <c r="E329" s="2" t="inlineStr">
        <is>
          <t>弁当</t>
        </is>
      </c>
      <c r="F329" s="2" t="inlineStr">
        <is>
          <t>DXトンカツ弁当</t>
        </is>
      </c>
      <c r="G329" s="2" t="n">
        <v>5</v>
      </c>
      <c r="H329" s="2" t="n">
        <v>5</v>
      </c>
      <c r="Q329" s="10">
        <f>SUM(H329:O329)</f>
        <v/>
      </c>
      <c r="W329" s="14">
        <f>SUM(650*H329,550*I329,500*J329,450*K329,400*L329,350*M329,300*N329,150*O329,50*P329,R329*S329)</f>
        <v/>
      </c>
      <c r="X329" s="3" t="n"/>
    </row>
    <row r="330">
      <c r="B330" s="1" t="n">
        <v>44410</v>
      </c>
      <c r="C330" s="18">
        <f>TEXT(B330,"aaaa")</f>
        <v/>
      </c>
      <c r="D330" s="18" t="inlineStr">
        <is>
          <t>御徒町</t>
        </is>
      </c>
      <c r="E330" s="2" t="inlineStr">
        <is>
          <t>弁当</t>
        </is>
      </c>
      <c r="F330" s="2" t="inlineStr">
        <is>
          <t>DXメンチカツ弁当</t>
        </is>
      </c>
      <c r="G330" s="2" t="n">
        <v>5</v>
      </c>
      <c r="H330" s="2" t="n">
        <v>5</v>
      </c>
      <c r="Q330" s="10">
        <f>SUM(H330:O330)</f>
        <v/>
      </c>
      <c r="W330" s="14">
        <f>SUM(650*H330,550*I330,500*J330,450*K330,400*L330,350*M330,300*N330,150*O330,50*P330,R330*S330)</f>
        <v/>
      </c>
      <c r="Y330" s="3" t="n"/>
    </row>
    <row r="331">
      <c r="B331" s="1" t="n">
        <v>44410</v>
      </c>
      <c r="C331" s="18">
        <f>TEXT(B331,"aaaa")</f>
        <v/>
      </c>
      <c r="D331" s="18" t="inlineStr">
        <is>
          <t>御徒町</t>
        </is>
      </c>
      <c r="E331" s="2" t="inlineStr">
        <is>
          <t>弁当</t>
        </is>
      </c>
      <c r="F331" s="2" t="inlineStr">
        <is>
          <t>鶏チャーハン</t>
        </is>
      </c>
      <c r="G331" s="2" t="n">
        <v>5</v>
      </c>
      <c r="I331" s="2" t="n">
        <v>4</v>
      </c>
      <c r="Q331" s="10">
        <f>SUM(H331:O331)</f>
        <v/>
      </c>
      <c r="W331" s="14">
        <f>SUM(650*H331,550*I331,500*J331,450*K331,400*L331,350*M331,300*N331,150*O331,50*P331,R331*S331)</f>
        <v/>
      </c>
    </row>
    <row r="332">
      <c r="B332" s="1" t="n">
        <v>44410</v>
      </c>
      <c r="C332" s="18">
        <f>TEXT(B332,"aaaa")</f>
        <v/>
      </c>
      <c r="D332" s="18" t="inlineStr">
        <is>
          <t>御徒町</t>
        </is>
      </c>
      <c r="E332" s="2" t="inlineStr">
        <is>
          <t>弁当</t>
        </is>
      </c>
      <c r="F332" s="2" t="inlineStr">
        <is>
          <t>ガパオライス</t>
        </is>
      </c>
      <c r="G332" s="2" t="n">
        <v>3</v>
      </c>
      <c r="I332" s="2" t="n">
        <v>3</v>
      </c>
      <c r="Q332" s="10">
        <f>SUM(H332:O332)</f>
        <v/>
      </c>
      <c r="W332" s="14">
        <f>SUM(650*H332,550*I332,500*J332,450*K332,400*L332,350*M332,300*N332,150*O332,50*P332,R332*S332)</f>
        <v/>
      </c>
    </row>
    <row r="333">
      <c r="B333" s="1" t="n">
        <v>44410</v>
      </c>
      <c r="C333" s="18">
        <f>TEXT(B333,"aaaa")</f>
        <v/>
      </c>
      <c r="D333" s="18" t="inlineStr">
        <is>
          <t>御徒町</t>
        </is>
      </c>
      <c r="E333" s="2" t="inlineStr">
        <is>
          <t>弁当</t>
        </is>
      </c>
      <c r="F333" s="2" t="inlineStr">
        <is>
          <t>春巻き&amp;ささみカツ弁当</t>
        </is>
      </c>
      <c r="G333" s="2" t="n">
        <v>3</v>
      </c>
      <c r="I333" s="2" t="n">
        <v>3</v>
      </c>
      <c r="Q333" s="10">
        <f>SUM(H333:O333)</f>
        <v/>
      </c>
      <c r="W333" s="14">
        <f>SUM(650*H333,550*I333,500*J333,450*K333,400*L333,350*M333,300*N333,150*O333,50*P333,R333*S333)</f>
        <v/>
      </c>
    </row>
    <row r="334">
      <c r="B334" s="1" t="n">
        <v>44410</v>
      </c>
      <c r="C334" s="18">
        <f>TEXT(B334,"aaaa")</f>
        <v/>
      </c>
      <c r="D334" s="18" t="inlineStr">
        <is>
          <t>御徒町</t>
        </is>
      </c>
      <c r="E334" s="2" t="inlineStr">
        <is>
          <t>弁当</t>
        </is>
      </c>
      <c r="F334" s="2" t="inlineStr">
        <is>
          <t>シャケカラ弁当</t>
        </is>
      </c>
      <c r="G334" s="2" t="n">
        <v>2</v>
      </c>
      <c r="I334" s="2" t="n">
        <v>2</v>
      </c>
      <c r="Q334" s="10">
        <f>SUM(H334:O334)</f>
        <v/>
      </c>
      <c r="W334" s="14">
        <f>SUM(650*H334,550*I334,500*J334,450*K334,400*L334,350*M334,300*N334,150*O334,50*P334,R334*S334)</f>
        <v/>
      </c>
    </row>
    <row r="335">
      <c r="B335" s="1" t="n">
        <v>44410</v>
      </c>
      <c r="C335" s="18">
        <f>TEXT(B335,"aaaa")</f>
        <v/>
      </c>
      <c r="D335" s="18" t="inlineStr">
        <is>
          <t>御徒町</t>
        </is>
      </c>
      <c r="E335" s="2" t="inlineStr">
        <is>
          <t>弁当</t>
        </is>
      </c>
      <c r="F335" s="2" t="inlineStr">
        <is>
          <t>サバカラ弁当</t>
        </is>
      </c>
      <c r="G335" s="2" t="n">
        <v>1</v>
      </c>
      <c r="I335" s="2" t="n">
        <v>1</v>
      </c>
      <c r="Q335" s="10">
        <f>SUM(H335:O335)</f>
        <v/>
      </c>
      <c r="W335" s="14">
        <f>SUM(650*H335,550*I335,500*J335,450*K335,400*L335,350*M335,300*N335,150*O335,50*P335,R335*S335)</f>
        <v/>
      </c>
    </row>
    <row r="336">
      <c r="B336" s="1" t="n">
        <v>44410</v>
      </c>
      <c r="C336" s="18">
        <f>TEXT(B336,"aaaa")</f>
        <v/>
      </c>
      <c r="D336" s="18" t="inlineStr">
        <is>
          <t>御徒町</t>
        </is>
      </c>
      <c r="E336" s="2" t="inlineStr">
        <is>
          <t>弁当</t>
        </is>
      </c>
      <c r="F336" s="2" t="inlineStr">
        <is>
          <t>カラアゲ弁当</t>
        </is>
      </c>
      <c r="G336" s="2" t="n">
        <v>4</v>
      </c>
      <c r="I336" s="2" t="n">
        <v>4</v>
      </c>
      <c r="Q336" s="10">
        <f>SUM(H336:O336)</f>
        <v/>
      </c>
      <c r="W336" s="14">
        <f>SUM(650*H336,550*I336,500*J336,450*K336,400*L336,350*M336,300*N336,150*O336,50*P336,R336*S336)</f>
        <v/>
      </c>
    </row>
    <row r="337">
      <c r="B337" s="1" t="n">
        <v>44410</v>
      </c>
      <c r="C337" s="18">
        <f>TEXT(B337,"aaaa")</f>
        <v/>
      </c>
      <c r="D337" s="2" t="inlineStr">
        <is>
          <t>御徒町</t>
        </is>
      </c>
      <c r="E337" s="2" t="inlineStr">
        <is>
          <t>オプション</t>
        </is>
      </c>
      <c r="F337" s="2" t="inlineStr">
        <is>
          <t>クーポン券</t>
        </is>
      </c>
      <c r="Q337" s="10">
        <f>SUM(H337:O337)</f>
        <v/>
      </c>
      <c r="R337" s="2" t="n">
        <v>-50</v>
      </c>
      <c r="S337" s="2" t="n">
        <v>15</v>
      </c>
      <c r="W337" s="14">
        <f>SUM(650*H337,550*I337,500*J337,450*K337,400*L337,350*M337,300*N337,150*O337,50*P337,R337*S337)</f>
        <v/>
      </c>
    </row>
    <row r="338">
      <c r="B338" s="1" t="n">
        <v>44410</v>
      </c>
      <c r="C338" s="18">
        <f>TEXT(B338,"aaaa")</f>
        <v/>
      </c>
      <c r="D338" s="2" t="inlineStr">
        <is>
          <t>御徒町</t>
        </is>
      </c>
      <c r="E338" s="2" t="inlineStr">
        <is>
          <t>オプション</t>
        </is>
      </c>
      <c r="F338" s="2" t="inlineStr">
        <is>
          <t>150円引きクーポン</t>
        </is>
      </c>
      <c r="Q338" s="10">
        <f>SUM(H338:O338)</f>
        <v/>
      </c>
      <c r="R338" s="2" t="n">
        <v>-150</v>
      </c>
      <c r="S338" s="2" t="n">
        <v>2</v>
      </c>
      <c r="W338" s="14">
        <f>SUM(650*H338,550*I338,500*J338,450*K338,400*L338,350*M338,300*N338,150*O338,50*P338,R338*S338)</f>
        <v/>
      </c>
    </row>
    <row r="339">
      <c r="B339" s="1" t="n">
        <v>44411</v>
      </c>
      <c r="C339" s="18">
        <f>TEXT(B339,"aaaa")</f>
        <v/>
      </c>
      <c r="D339" s="2" t="inlineStr">
        <is>
          <t>御徒町</t>
        </is>
      </c>
      <c r="E339" s="2" t="inlineStr">
        <is>
          <t>弁当</t>
        </is>
      </c>
      <c r="F339" s="2" t="inlineStr">
        <is>
          <t>DXメンチカツ弁当</t>
        </is>
      </c>
      <c r="G339" s="2" t="n">
        <v>5</v>
      </c>
      <c r="Q339" s="10">
        <f>SUM(H339:O339)</f>
        <v/>
      </c>
      <c r="W339" s="14">
        <f>SUM(650*H339,550*I339,500*J339,450*K339,400*L339,350*M339,300*N339,150*O339,50*P339,R339*S339)</f>
        <v/>
      </c>
    </row>
    <row r="340">
      <c r="B340" s="1" t="n">
        <v>44411</v>
      </c>
      <c r="C340" s="18">
        <f>TEXT(B340,"aaaa")</f>
        <v/>
      </c>
      <c r="D340" s="2" t="inlineStr">
        <is>
          <t>御徒町</t>
        </is>
      </c>
      <c r="E340" s="2" t="inlineStr">
        <is>
          <t>弁当</t>
        </is>
      </c>
      <c r="F340" s="2" t="inlineStr">
        <is>
          <t>DXハンバーグ弁当</t>
        </is>
      </c>
      <c r="G340" s="2" t="n">
        <v>7</v>
      </c>
      <c r="Q340" s="10">
        <f>SUM(H340:O340)</f>
        <v/>
      </c>
      <c r="W340" s="14">
        <f>SUM(650*H340,550*I340,500*J340,450*K340,400*L340,350*M340,300*N340,150*O340,50*P340,R340*S340)</f>
        <v/>
      </c>
    </row>
    <row r="341">
      <c r="B341" s="1" t="n">
        <v>44411</v>
      </c>
      <c r="C341" s="18">
        <f>TEXT(B341,"aaaa")</f>
        <v/>
      </c>
      <c r="D341" s="2" t="inlineStr">
        <is>
          <t>御徒町</t>
        </is>
      </c>
      <c r="E341" s="2" t="inlineStr">
        <is>
          <t>弁当</t>
        </is>
      </c>
      <c r="F341" s="2" t="inlineStr">
        <is>
          <t>シャケ3色弁当</t>
        </is>
      </c>
      <c r="G341" s="2" t="n">
        <v>4</v>
      </c>
      <c r="Q341" s="10">
        <f>SUM(H341:O341)</f>
        <v/>
      </c>
      <c r="W341" s="14">
        <f>SUM(650*H341,550*I341,500*J341,450*K341,400*L341,350*M341,300*N341,150*O341,50*P341,R341*S341)</f>
        <v/>
      </c>
    </row>
    <row r="342">
      <c r="B342" s="1" t="n">
        <v>44411</v>
      </c>
      <c r="C342" s="18">
        <f>TEXT(B342,"aaaa")</f>
        <v/>
      </c>
      <c r="D342" s="2" t="inlineStr">
        <is>
          <t>御徒町</t>
        </is>
      </c>
      <c r="E342" s="2" t="inlineStr">
        <is>
          <t>弁当</t>
        </is>
      </c>
      <c r="F342" s="2" t="inlineStr">
        <is>
          <t>チキンカツ弁当</t>
        </is>
      </c>
      <c r="G342" s="2" t="n">
        <v>5</v>
      </c>
      <c r="Q342" s="10">
        <f>SUM(H342:O342)</f>
        <v/>
      </c>
      <c r="W342" s="14">
        <f>SUM(650*H342,550*I342,500*J342,450*K342,400*L342,350*M342,300*N342,150*O342,50*P342,R342*S342)</f>
        <v/>
      </c>
    </row>
    <row r="343">
      <c r="B343" s="1" t="n">
        <v>44411</v>
      </c>
      <c r="C343" s="18">
        <f>TEXT(B343,"aaaa")</f>
        <v/>
      </c>
      <c r="D343" s="2" t="inlineStr">
        <is>
          <t>御徒町</t>
        </is>
      </c>
      <c r="E343" s="2" t="inlineStr">
        <is>
          <t>弁当</t>
        </is>
      </c>
      <c r="F343" s="2" t="inlineStr">
        <is>
          <t>春巻き&amp;ささみカツ弁当</t>
        </is>
      </c>
      <c r="G343" s="2" t="n">
        <v>2</v>
      </c>
      <c r="Q343" s="10">
        <f>SUM(H343:O343)</f>
        <v/>
      </c>
      <c r="W343" s="14">
        <f>SUM(650*H343,550*I343,500*J343,450*K343,400*L343,350*M343,300*N343,150*O343,50*P343,R343*S343)</f>
        <v/>
      </c>
    </row>
    <row r="344">
      <c r="B344" s="1" t="n">
        <v>44411</v>
      </c>
      <c r="C344" s="18">
        <f>TEXT(B344,"aaaa")</f>
        <v/>
      </c>
      <c r="D344" s="2" t="inlineStr">
        <is>
          <t>御徒町</t>
        </is>
      </c>
      <c r="E344" s="2" t="inlineStr">
        <is>
          <t>弁当</t>
        </is>
      </c>
      <c r="F344" s="2" t="inlineStr">
        <is>
          <t>ショウガ焼き&amp;メンチカツ弁当</t>
        </is>
      </c>
      <c r="G344" s="2" t="n">
        <v>3</v>
      </c>
      <c r="Q344" s="10">
        <f>SUM(H344:O344)</f>
        <v/>
      </c>
      <c r="W344" s="14">
        <f>SUM(650*H344,550*I344,500*J344,450*K344,400*L344,350*M344,300*N344,150*O344,50*P344,R344*S344)</f>
        <v/>
      </c>
    </row>
    <row r="345">
      <c r="B345" s="1" t="n">
        <v>44411</v>
      </c>
      <c r="C345" s="18">
        <f>TEXT(B345,"aaaa")</f>
        <v/>
      </c>
      <c r="D345" s="2" t="inlineStr">
        <is>
          <t>御徒町</t>
        </is>
      </c>
      <c r="E345" s="2" t="inlineStr">
        <is>
          <t>弁当</t>
        </is>
      </c>
      <c r="F345" s="2" t="inlineStr">
        <is>
          <t>サバカラ弁当</t>
        </is>
      </c>
      <c r="G345" s="2" t="n">
        <v>3</v>
      </c>
      <c r="Q345" s="10">
        <f>SUM(H345:O345)</f>
        <v/>
      </c>
      <c r="W345" s="14">
        <f>SUM(650*H345,550*I345,500*J345,450*K345,400*L345,350*M345,300*N345,150*O345,50*P345,R345*S345)</f>
        <v/>
      </c>
    </row>
    <row r="346">
      <c r="B346" s="1" t="n">
        <v>44411</v>
      </c>
      <c r="C346" s="18">
        <f>TEXT(B346,"aaaa")</f>
        <v/>
      </c>
      <c r="D346" s="2" t="inlineStr">
        <is>
          <t>御徒町</t>
        </is>
      </c>
      <c r="E346" s="2" t="inlineStr">
        <is>
          <t>弁当</t>
        </is>
      </c>
      <c r="F346" s="2" t="inlineStr">
        <is>
          <t>カラアゲ弁当</t>
        </is>
      </c>
      <c r="G346" s="2" t="n">
        <v>4</v>
      </c>
      <c r="Q346" s="10">
        <f>SUM(H346:O346)</f>
        <v/>
      </c>
      <c r="W346" s="14">
        <f>SUM(650*H346,550*I346,500*J346,450*K346,400*L346,350*M346,300*N346,150*O346,50*P346,R346*S346)</f>
        <v/>
      </c>
    </row>
    <row r="347">
      <c r="B347" s="1" t="n">
        <v>44412</v>
      </c>
      <c r="C347" s="18">
        <f>TEXT(B347,"aaaa")</f>
        <v/>
      </c>
      <c r="D347" s="2" t="inlineStr">
        <is>
          <t>御徒町</t>
        </is>
      </c>
      <c r="E347" s="2" t="inlineStr">
        <is>
          <t>弁当</t>
        </is>
      </c>
      <c r="F347" s="2" t="inlineStr">
        <is>
          <t>DXハンバーグ弁当</t>
        </is>
      </c>
      <c r="G347" s="2" t="n">
        <v>5</v>
      </c>
      <c r="H347" s="2" t="n">
        <v>4</v>
      </c>
      <c r="Q347" s="10">
        <f>SUM(H347:O347)</f>
        <v/>
      </c>
      <c r="W347" s="14">
        <f>SUM(650*H347,550*I347,500*J347,450*K347,400*L347,350*M347,300*N347,150*O347,50*P347,R347*S347)</f>
        <v/>
      </c>
      <c r="Y347" s="3" t="n"/>
    </row>
    <row r="348">
      <c r="B348" s="1" t="n">
        <v>44412</v>
      </c>
      <c r="C348" s="18">
        <f>TEXT(B348,"aaaa")</f>
        <v/>
      </c>
      <c r="D348" s="2" t="inlineStr">
        <is>
          <t>御徒町</t>
        </is>
      </c>
      <c r="E348" s="2" t="inlineStr">
        <is>
          <t>弁当</t>
        </is>
      </c>
      <c r="F348" s="2" t="inlineStr">
        <is>
          <t>DXメンチカツ弁当</t>
        </is>
      </c>
      <c r="G348" s="2" t="n">
        <v>2</v>
      </c>
      <c r="H348" s="2" t="n">
        <v>0</v>
      </c>
      <c r="Q348" s="10">
        <f>SUM(H348:O348)</f>
        <v/>
      </c>
      <c r="W348" s="14">
        <f>SUM(650*H348,550*I348,500*J348,450*K348,400*L348,350*M348,300*N348,150*O348,50*P348,R348*S348)</f>
        <v/>
      </c>
    </row>
    <row r="349">
      <c r="B349" s="1" t="n">
        <v>44412</v>
      </c>
      <c r="C349" s="18">
        <f>TEXT(B349,"aaaa")</f>
        <v/>
      </c>
      <c r="D349" s="2" t="inlineStr">
        <is>
          <t>御徒町</t>
        </is>
      </c>
      <c r="E349" s="2" t="inlineStr">
        <is>
          <t>弁当</t>
        </is>
      </c>
      <c r="F349" s="2" t="inlineStr">
        <is>
          <t>カキフライ弁当</t>
        </is>
      </c>
      <c r="G349" s="2" t="n">
        <v>5</v>
      </c>
      <c r="I349" s="2" t="n">
        <v>5</v>
      </c>
      <c r="Q349" s="10">
        <f>SUM(H349:O349)</f>
        <v/>
      </c>
      <c r="W349" s="14">
        <f>SUM(650*H349,550*I349,500*J349,450*K349,400*L349,350*M349,300*N349,150*O349,50*P349,R349*S349)</f>
        <v/>
      </c>
    </row>
    <row r="350">
      <c r="B350" s="1" t="n">
        <v>44412</v>
      </c>
      <c r="C350" s="18">
        <f>TEXT(B350,"aaaa")</f>
        <v/>
      </c>
      <c r="D350" s="2" t="inlineStr">
        <is>
          <t>御徒町</t>
        </is>
      </c>
      <c r="E350" s="2" t="inlineStr">
        <is>
          <t>弁当</t>
        </is>
      </c>
      <c r="F350" s="2" t="inlineStr">
        <is>
          <t>鶏チャーハン</t>
        </is>
      </c>
      <c r="G350" s="2" t="n">
        <v>4</v>
      </c>
      <c r="I350" s="2" t="n">
        <v>3</v>
      </c>
      <c r="Q350" s="10">
        <f>SUM(H350:O350)</f>
        <v/>
      </c>
      <c r="W350" s="14">
        <f>SUM(650*H350,550*I350,500*J350,450*K350,400*L350,350*M350,300*N350,150*O350,50*P350,R350*S350)</f>
        <v/>
      </c>
    </row>
    <row r="351">
      <c r="B351" s="1" t="n">
        <v>44412</v>
      </c>
      <c r="C351" s="18">
        <f>TEXT(B351,"aaaa")</f>
        <v/>
      </c>
      <c r="D351" s="2" t="inlineStr">
        <is>
          <t>御徒町</t>
        </is>
      </c>
      <c r="E351" s="2" t="inlineStr">
        <is>
          <t>弁当</t>
        </is>
      </c>
      <c r="F351" s="2" t="inlineStr">
        <is>
          <t>白身フライのり弁当</t>
        </is>
      </c>
      <c r="G351" s="2" t="n">
        <v>5</v>
      </c>
      <c r="K351" s="2" t="n">
        <v>5</v>
      </c>
      <c r="Q351" s="10">
        <f>SUM(H351:O351)</f>
        <v/>
      </c>
      <c r="W351" s="14">
        <f>SUM(650*H351,550*I351,500*J351,450*K351,400*L351,350*M351,300*N351,150*O351,50*P351,R351*S351)</f>
        <v/>
      </c>
    </row>
    <row r="352">
      <c r="B352" s="1" t="n">
        <v>44412</v>
      </c>
      <c r="C352" s="18">
        <f>TEXT(B352,"aaaa")</f>
        <v/>
      </c>
      <c r="D352" s="2" t="inlineStr">
        <is>
          <t>御徒町</t>
        </is>
      </c>
      <c r="E352" s="2" t="inlineStr">
        <is>
          <t>弁当</t>
        </is>
      </c>
      <c r="F352" s="2" t="inlineStr">
        <is>
          <t>シャケカラ弁当</t>
        </is>
      </c>
      <c r="G352" s="2" t="n">
        <v>2</v>
      </c>
      <c r="I352" s="2" t="n">
        <v>2</v>
      </c>
      <c r="Q352" s="10">
        <f>SUM(H352:O352)</f>
        <v/>
      </c>
      <c r="W352" s="14">
        <f>SUM(650*H352,550*I352,500*J352,450*K352,400*L352,350*M352,300*N352,150*O352,50*P352,R352*S352)</f>
        <v/>
      </c>
      <c r="Y352" s="3" t="n"/>
    </row>
    <row r="353">
      <c r="B353" s="1" t="n">
        <v>44412</v>
      </c>
      <c r="C353" s="18">
        <f>TEXT(B353,"aaaa")</f>
        <v/>
      </c>
      <c r="D353" s="2" t="inlineStr">
        <is>
          <t>御徒町</t>
        </is>
      </c>
      <c r="E353" s="2" t="inlineStr">
        <is>
          <t>弁当</t>
        </is>
      </c>
      <c r="F353" s="2" t="inlineStr">
        <is>
          <t>サバカラ弁当</t>
        </is>
      </c>
      <c r="G353" s="2" t="n">
        <v>2</v>
      </c>
      <c r="I353" s="2" t="n">
        <v>2</v>
      </c>
      <c r="Q353" s="10">
        <f>SUM(H353:O353)</f>
        <v/>
      </c>
      <c r="W353" s="14">
        <f>SUM(650*H353,550*I353,500*J353,450*K353,400*L353,350*M353,300*N353,150*O353,50*P353,R353*S353)</f>
        <v/>
      </c>
    </row>
    <row r="354">
      <c r="B354" s="1" t="n">
        <v>44412</v>
      </c>
      <c r="C354" s="18">
        <f>TEXT(B354,"aaaa")</f>
        <v/>
      </c>
      <c r="D354" s="2" t="inlineStr">
        <is>
          <t>御徒町</t>
        </is>
      </c>
      <c r="E354" s="2" t="inlineStr">
        <is>
          <t>弁当</t>
        </is>
      </c>
      <c r="F354" s="2" t="inlineStr">
        <is>
          <t>カラアゲ弁当</t>
        </is>
      </c>
      <c r="G354" s="2" t="n">
        <v>4</v>
      </c>
      <c r="I354" s="2" t="n">
        <v>2</v>
      </c>
      <c r="Q354" s="10">
        <f>SUM(H354:O354)</f>
        <v/>
      </c>
      <c r="W354" s="14">
        <f>SUM(650*H354,550*I354,500*J354,450*K354,400*L354,350*M354,300*N354,150*O354,50*P354,R354*S354)</f>
        <v/>
      </c>
      <c r="Y354" s="3" t="n"/>
    </row>
    <row r="355">
      <c r="B355" s="1" t="n">
        <v>44412</v>
      </c>
      <c r="C355" s="18">
        <f>TEXT(B355,"aaaa")</f>
        <v/>
      </c>
      <c r="D355" s="2" t="inlineStr">
        <is>
          <t>御徒町</t>
        </is>
      </c>
      <c r="E355" s="2" t="inlineStr">
        <is>
          <t>オプション</t>
        </is>
      </c>
      <c r="F355" s="2" t="inlineStr">
        <is>
          <t>クーポン券</t>
        </is>
      </c>
      <c r="Q355" s="10">
        <f>SUM(H355:O355)</f>
        <v/>
      </c>
      <c r="R355" s="2" t="n">
        <v>-50</v>
      </c>
      <c r="S355" s="2" t="n">
        <v>17</v>
      </c>
      <c r="W355" s="14">
        <f>SUM(650*H355,550*I355,500*J355,450*K355,400*L355,350*M355,300*N355,150*O355,50*P355,R355*S355)</f>
        <v/>
      </c>
      <c r="Y355" s="3" t="n"/>
    </row>
    <row r="356">
      <c r="B356" s="1" t="n">
        <v>44412</v>
      </c>
      <c r="C356" s="18">
        <f>TEXT(B356,"aaaa")</f>
        <v/>
      </c>
      <c r="D356" s="2" t="inlineStr">
        <is>
          <t>御徒町</t>
        </is>
      </c>
      <c r="E356" s="2" t="inlineStr">
        <is>
          <t>オプション</t>
        </is>
      </c>
      <c r="F356" s="2" t="inlineStr">
        <is>
          <t>150円引きクーポン券</t>
        </is>
      </c>
      <c r="Q356" s="10">
        <f>SUM(H356:O356)</f>
        <v/>
      </c>
      <c r="R356" s="2" t="n">
        <v>-150</v>
      </c>
      <c r="S356" s="2" t="n">
        <v>1</v>
      </c>
      <c r="W356" s="14">
        <f>SUM(650*H356,550*I356,500*J356,450*K356,400*L356,350*M356,300*N356,150*O356,50*P356,R356*S356)</f>
        <v/>
      </c>
    </row>
    <row r="357">
      <c r="B357" s="1" t="n">
        <v>44413</v>
      </c>
      <c r="C357" s="18">
        <f>TEXT(B357,"aaaa")</f>
        <v/>
      </c>
      <c r="D357" s="2" t="inlineStr">
        <is>
          <t>御徒町</t>
        </is>
      </c>
      <c r="E357" s="2" t="inlineStr">
        <is>
          <t>弁当</t>
        </is>
      </c>
      <c r="F357" s="2" t="inlineStr">
        <is>
          <t>DXショウガ焼き弁当</t>
        </is>
      </c>
      <c r="G357" s="2" t="n">
        <v>5</v>
      </c>
      <c r="H357" s="2" t="n">
        <v>5</v>
      </c>
      <c r="Q357" s="10">
        <f>SUM(H357:O357)</f>
        <v/>
      </c>
      <c r="W357" s="14">
        <f>SUM(650*H357,550*I357,500*J357,450*K357,400*L357,350*M357,300*N357,150*O357,50*P357,R357*S357)</f>
        <v/>
      </c>
      <c r="Y357" s="3" t="n"/>
    </row>
    <row r="358">
      <c r="B358" s="1" t="n">
        <v>44413</v>
      </c>
      <c r="C358" s="18">
        <f>TEXT(B358,"aaaa")</f>
        <v/>
      </c>
      <c r="D358" s="2" t="inlineStr">
        <is>
          <t>御徒町</t>
        </is>
      </c>
      <c r="E358" s="2" t="inlineStr">
        <is>
          <t>弁当</t>
        </is>
      </c>
      <c r="F358" s="2" t="inlineStr">
        <is>
          <t>オムライス</t>
        </is>
      </c>
      <c r="G358" s="2" t="n">
        <v>4</v>
      </c>
      <c r="I358" s="2" t="n">
        <v>4</v>
      </c>
      <c r="Q358" s="10">
        <f>SUM(H358:O358)</f>
        <v/>
      </c>
      <c r="W358" s="14">
        <f>SUM(650*H358,550*I358,500*J358,450*K358,400*L358,350*M358,300*N358,150*O358,50*P358,R358*S358)</f>
        <v/>
      </c>
    </row>
    <row r="359">
      <c r="B359" s="1" t="n">
        <v>44413</v>
      </c>
      <c r="C359" s="18">
        <f>TEXT(B359,"aaaa")</f>
        <v/>
      </c>
      <c r="D359" s="2" t="inlineStr">
        <is>
          <t>御徒町</t>
        </is>
      </c>
      <c r="E359" s="2" t="inlineStr">
        <is>
          <t>弁当</t>
        </is>
      </c>
      <c r="F359" s="2" t="inlineStr">
        <is>
          <t>酢鶏弁当</t>
        </is>
      </c>
      <c r="G359" s="2" t="n">
        <v>4</v>
      </c>
      <c r="I359" s="2" t="n">
        <v>4</v>
      </c>
      <c r="Q359" s="10">
        <f>SUM(H359:O359)</f>
        <v/>
      </c>
      <c r="W359" s="14">
        <f>SUM(650*H359,550*I359,500*J359,450*K359,400*L359,350*M359,300*N359,150*O359,50*P359,R359*S359)</f>
        <v/>
      </c>
    </row>
    <row r="360">
      <c r="B360" s="1" t="n">
        <v>44413</v>
      </c>
      <c r="C360" s="18">
        <f>TEXT(B360,"aaaa")</f>
        <v/>
      </c>
      <c r="D360" s="2" t="inlineStr">
        <is>
          <t>御徒町</t>
        </is>
      </c>
      <c r="E360" s="2" t="inlineStr">
        <is>
          <t>弁当</t>
        </is>
      </c>
      <c r="F360" s="2" t="inlineStr">
        <is>
          <t>メンチカツ弁当</t>
        </is>
      </c>
      <c r="G360" s="2" t="n">
        <v>5</v>
      </c>
      <c r="I360" s="2" t="n">
        <v>5</v>
      </c>
      <c r="Q360" s="10">
        <f>SUM(H360:O360)</f>
        <v/>
      </c>
      <c r="W360" s="14">
        <f>SUM(650*H360,550*I360,500*J360,450*K360,400*L360,350*M360,300*N360,150*O360,50*P360,R360*S360)</f>
        <v/>
      </c>
    </row>
    <row r="361">
      <c r="B361" s="1" t="n">
        <v>44413</v>
      </c>
      <c r="C361" s="18">
        <f>TEXT(B361,"aaaa")</f>
        <v/>
      </c>
      <c r="D361" s="2" t="inlineStr">
        <is>
          <t>御徒町</t>
        </is>
      </c>
      <c r="E361" s="2" t="inlineStr">
        <is>
          <t>弁当</t>
        </is>
      </c>
      <c r="F361" s="2" t="inlineStr">
        <is>
          <t>シャケカラ弁当</t>
        </is>
      </c>
      <c r="G361" s="2" t="n">
        <v>2</v>
      </c>
      <c r="I361" s="2" t="n">
        <v>2</v>
      </c>
      <c r="Q361" s="10">
        <f>SUM(H361:O361)</f>
        <v/>
      </c>
      <c r="W361" s="14">
        <f>SUM(650*H361,550*I361,500*J361,450*K361,400*L361,350*M361,300*N361,150*O361,50*P361,R361*S361)</f>
        <v/>
      </c>
    </row>
    <row r="362">
      <c r="B362" s="1" t="n">
        <v>44413</v>
      </c>
      <c r="C362" s="18">
        <f>TEXT(B362,"aaaa")</f>
        <v/>
      </c>
      <c r="D362" s="2" t="inlineStr">
        <is>
          <t>御徒町</t>
        </is>
      </c>
      <c r="E362" s="2" t="inlineStr">
        <is>
          <t>弁当</t>
        </is>
      </c>
      <c r="F362" s="2" t="inlineStr">
        <is>
          <t>サバカラ弁当</t>
        </is>
      </c>
      <c r="G362" s="2" t="n">
        <v>2</v>
      </c>
      <c r="I362" s="2" t="n">
        <v>2</v>
      </c>
      <c r="Q362" s="10">
        <f>SUM(H362:O362)</f>
        <v/>
      </c>
      <c r="W362" s="14">
        <f>SUM(650*H362,550*I362,500*J362,450*K362,400*L362,350*M362,300*N362,150*O362,50*P362,R362*S362)</f>
        <v/>
      </c>
    </row>
    <row r="363">
      <c r="B363" s="1" t="n">
        <v>44413</v>
      </c>
      <c r="C363" s="18">
        <f>TEXT(B363,"aaaa")</f>
        <v/>
      </c>
      <c r="D363" s="2" t="inlineStr">
        <is>
          <t>御徒町</t>
        </is>
      </c>
      <c r="E363" s="2" t="inlineStr">
        <is>
          <t>弁当</t>
        </is>
      </c>
      <c r="F363" s="2" t="inlineStr">
        <is>
          <t>カラアゲ弁当</t>
        </is>
      </c>
      <c r="G363" s="2" t="n">
        <v>4</v>
      </c>
      <c r="I363" s="2" t="n">
        <v>4</v>
      </c>
      <c r="Q363" s="10">
        <f>SUM(H363:O363)</f>
        <v/>
      </c>
      <c r="W363" s="14">
        <f>SUM(650*H363,550*I363,500*J363,450*K363,400*L363,350*M363,300*N363,150*O363,50*P363,R363*S363)</f>
        <v/>
      </c>
    </row>
    <row r="364">
      <c r="B364" s="1" t="n">
        <v>44413</v>
      </c>
      <c r="C364" s="18">
        <f>TEXT(B364,"aaaa")</f>
        <v/>
      </c>
      <c r="D364" s="2" t="inlineStr">
        <is>
          <t>御徒町</t>
        </is>
      </c>
      <c r="E364" s="2" t="inlineStr">
        <is>
          <t>オプション</t>
        </is>
      </c>
      <c r="F364" s="2" t="inlineStr">
        <is>
          <t>クーポン券</t>
        </is>
      </c>
      <c r="Q364" s="10">
        <f>SUM(H364:O364)</f>
        <v/>
      </c>
      <c r="R364" s="2" t="n">
        <v>-50</v>
      </c>
      <c r="S364" s="2" t="n">
        <v>19</v>
      </c>
      <c r="W364" s="14">
        <f>SUM(650*H364,550*I364,500*J364,450*K364,400*L364,350*M364,300*N364,150*O364,50*P364,R364*S364)</f>
        <v/>
      </c>
    </row>
    <row r="365">
      <c r="B365" s="1" t="n">
        <v>44413</v>
      </c>
      <c r="C365" s="18">
        <f>TEXT(B365,"aaaa")</f>
        <v/>
      </c>
      <c r="D365" s="2" t="inlineStr">
        <is>
          <t>御徒町</t>
        </is>
      </c>
      <c r="E365" s="2" t="inlineStr">
        <is>
          <t>オプション</t>
        </is>
      </c>
      <c r="F365" s="2" t="inlineStr">
        <is>
          <t>誕生日プレゼント</t>
        </is>
      </c>
      <c r="Q365" s="10">
        <f>SUM(H365:O365)</f>
        <v/>
      </c>
      <c r="R365" s="2" t="n">
        <v>-650</v>
      </c>
      <c r="S365" s="2" t="n">
        <v>1</v>
      </c>
      <c r="W365" s="14">
        <f>SUM(650*H365,550*I365,500*J365,450*K365,400*L365,350*M365,300*N365,150*O365,50*P365,R365*S365)</f>
        <v/>
      </c>
    </row>
    <row r="366">
      <c r="B366" s="1" t="n">
        <v>44413</v>
      </c>
      <c r="C366" s="18">
        <f>TEXT(B366,"aaaa")</f>
        <v/>
      </c>
      <c r="D366" s="2" t="inlineStr">
        <is>
          <t>御徒町</t>
        </is>
      </c>
      <c r="E366" s="2" t="inlineStr">
        <is>
          <t>弁当</t>
        </is>
      </c>
      <c r="F366" s="2" t="inlineStr">
        <is>
          <t>DXメンチカツ弁当</t>
        </is>
      </c>
      <c r="G366" s="2" t="n">
        <v>5</v>
      </c>
      <c r="H366" s="2" t="n">
        <v>3</v>
      </c>
      <c r="Q366" s="10">
        <f>SUM(H366:O366)</f>
        <v/>
      </c>
      <c r="W366" s="14">
        <f>SUM(650*H366,550*I366,500*J366,450*K366,400*L366,350*M366,300*N366,150*O366,50*P366,R366*S366)</f>
        <v/>
      </c>
      <c r="Y366" s="3" t="n"/>
    </row>
    <row r="367">
      <c r="B367" s="1" t="n">
        <v>44413</v>
      </c>
      <c r="C367" s="18">
        <f>TEXT(B367,"aaaa")</f>
        <v/>
      </c>
      <c r="D367" s="2" t="inlineStr">
        <is>
          <t>御徒町</t>
        </is>
      </c>
      <c r="E367" s="2" t="inlineStr">
        <is>
          <t>弁当</t>
        </is>
      </c>
      <c r="F367" s="2" t="inlineStr">
        <is>
          <t>ハムカツ&amp;春巻き弁当</t>
        </is>
      </c>
      <c r="G367" s="2" t="n">
        <v>5</v>
      </c>
      <c r="I367" s="2" t="n">
        <v>5</v>
      </c>
      <c r="Q367" s="10">
        <f>SUM(H367:O367)</f>
        <v/>
      </c>
      <c r="W367" s="14">
        <f>SUM(650*H367,550*I367,500*J367,450*K367,400*L367,350*M367,300*N367,150*O367,50*P367,R367*S367)</f>
        <v/>
      </c>
    </row>
    <row r="368">
      <c r="B368" s="1" t="n">
        <v>44413</v>
      </c>
      <c r="C368" s="18">
        <f>TEXT(B368,"aaaa")</f>
        <v/>
      </c>
      <c r="D368" s="2" t="inlineStr">
        <is>
          <t>御徒町</t>
        </is>
      </c>
      <c r="E368" s="2" t="inlineStr">
        <is>
          <t>弁当</t>
        </is>
      </c>
      <c r="F368" s="2" t="inlineStr">
        <is>
          <t>ガパオライス</t>
        </is>
      </c>
      <c r="G368" s="2" t="n">
        <v>3</v>
      </c>
      <c r="I368" s="2" t="n">
        <v>3</v>
      </c>
      <c r="Q368" s="10">
        <f>SUM(H368:O368)</f>
        <v/>
      </c>
      <c r="W368" s="14">
        <f>SUM(650*H368,550*I368,500*J368,450*K368,400*L368,350*M368,300*N368,150*O368,50*P368,R368*S368)</f>
        <v/>
      </c>
    </row>
    <row r="369">
      <c r="B369" s="1" t="n">
        <v>44413</v>
      </c>
      <c r="C369" s="18">
        <f>TEXT(B369,"aaaa")</f>
        <v/>
      </c>
      <c r="D369" s="2" t="inlineStr">
        <is>
          <t>御徒町</t>
        </is>
      </c>
      <c r="E369" s="2" t="inlineStr">
        <is>
          <t>弁当</t>
        </is>
      </c>
      <c r="F369" s="2" t="inlineStr">
        <is>
          <t>ハンバーグ弁当</t>
        </is>
      </c>
      <c r="G369" s="2" t="n">
        <v>10</v>
      </c>
      <c r="I369" s="2" t="n">
        <v>8</v>
      </c>
      <c r="Q369" s="10">
        <f>SUM(H369:O369)</f>
        <v/>
      </c>
      <c r="W369" s="14">
        <f>SUM(650*H369,550*I369,500*J369,450*K369,400*L369,350*M369,300*N369,150*O369,50*P369,R369*S369)</f>
        <v/>
      </c>
    </row>
    <row r="370">
      <c r="B370" s="1" t="n">
        <v>44413</v>
      </c>
      <c r="C370" s="18">
        <f>TEXT(B370,"aaaa")</f>
        <v/>
      </c>
      <c r="D370" s="2" t="inlineStr">
        <is>
          <t>御徒町</t>
        </is>
      </c>
      <c r="E370" s="2" t="inlineStr">
        <is>
          <t>弁当</t>
        </is>
      </c>
      <c r="F370" s="2" t="inlineStr">
        <is>
          <t>シャケカラ弁当</t>
        </is>
      </c>
      <c r="G370" s="2" t="n">
        <v>2</v>
      </c>
      <c r="I370" s="2" t="n">
        <v>2</v>
      </c>
      <c r="Q370" s="10">
        <f>SUM(H370:O370)</f>
        <v/>
      </c>
      <c r="W370" s="14">
        <f>SUM(650*H370,550*I370,500*J370,450*K370,400*L370,350*M370,300*N370,150*O370,50*P370,R370*S370)</f>
        <v/>
      </c>
    </row>
    <row r="371">
      <c r="B371" s="1" t="n">
        <v>44413</v>
      </c>
      <c r="C371" s="18">
        <f>TEXT(B371,"aaaa")</f>
        <v/>
      </c>
      <c r="D371" s="2" t="inlineStr">
        <is>
          <t>御徒町</t>
        </is>
      </c>
      <c r="E371" s="2" t="inlineStr">
        <is>
          <t>弁当</t>
        </is>
      </c>
      <c r="F371" s="2" t="inlineStr">
        <is>
          <t>サバカラ弁当</t>
        </is>
      </c>
      <c r="G371" s="2" t="n">
        <v>2</v>
      </c>
      <c r="I371" s="2" t="n">
        <v>2</v>
      </c>
      <c r="Q371" s="10">
        <f>SUM(H371:O371)</f>
        <v/>
      </c>
      <c r="W371" s="14">
        <f>SUM(650*H371,550*I371,500*J371,450*K371,400*L371,350*M371,300*N371,150*O371,50*P371,R371*S371)</f>
        <v/>
      </c>
    </row>
    <row r="372">
      <c r="B372" s="1" t="n">
        <v>44413</v>
      </c>
      <c r="C372" s="18">
        <f>TEXT(B372,"aaaa")</f>
        <v/>
      </c>
      <c r="D372" s="2" t="inlineStr">
        <is>
          <t>御徒町</t>
        </is>
      </c>
      <c r="E372" s="2" t="inlineStr">
        <is>
          <t>弁当</t>
        </is>
      </c>
      <c r="F372" s="2" t="inlineStr">
        <is>
          <t>カラアゲ弁当</t>
        </is>
      </c>
      <c r="G372" s="2" t="n">
        <v>4</v>
      </c>
      <c r="I372" s="2" t="n">
        <v>4</v>
      </c>
      <c r="Q372" s="10">
        <f>SUM(H372:O372)</f>
        <v/>
      </c>
      <c r="W372" s="14">
        <f>SUM(650*H372,550*I372,500*J372,450*K372,400*L372,350*M372,300*N372,150*O372,50*P372,R372*S372)</f>
        <v/>
      </c>
    </row>
    <row r="373">
      <c r="B373" s="1" t="n">
        <v>44413</v>
      </c>
      <c r="C373" s="18">
        <f>TEXT(B373,"aaaa")</f>
        <v/>
      </c>
      <c r="D373" s="2" t="inlineStr">
        <is>
          <t>御徒町</t>
        </is>
      </c>
      <c r="E373" s="2" t="inlineStr">
        <is>
          <t>弁当</t>
        </is>
      </c>
      <c r="F373" s="2" t="inlineStr">
        <is>
          <t>豚のショウガ焼き弁当</t>
        </is>
      </c>
      <c r="G373" s="2" t="n">
        <v>2</v>
      </c>
      <c r="I373" s="2" t="n">
        <v>2</v>
      </c>
      <c r="Q373" s="10">
        <f>SUM(H373:O373)</f>
        <v/>
      </c>
      <c r="W373" s="14">
        <f>SUM(650*H373,550*I373,500*J373,450*K373,400*L373,350*M373,300*N373,150*O373,50*P373,R373*S373)</f>
        <v/>
      </c>
    </row>
    <row r="374">
      <c r="B374" s="1" t="n">
        <v>44413</v>
      </c>
      <c r="C374" s="18">
        <f>TEXT(B374,"aaaa")</f>
        <v/>
      </c>
      <c r="D374" s="2" t="inlineStr">
        <is>
          <t>御徒町</t>
        </is>
      </c>
      <c r="E374" s="2" t="inlineStr">
        <is>
          <t>オプション</t>
        </is>
      </c>
      <c r="F374" s="2" t="inlineStr">
        <is>
          <t>クーポン券</t>
        </is>
      </c>
      <c r="Q374" s="10">
        <f>SUM(H374:O374)</f>
        <v/>
      </c>
      <c r="R374" s="2" t="n">
        <v>-50</v>
      </c>
      <c r="S374" s="2" t="n">
        <v>21</v>
      </c>
      <c r="W374" s="14">
        <f>SUM(650*H374,550*I374,500*J374,450*K374,400*L374,350*M374,300*N374,150*O374,50*P374,R374*S374)</f>
        <v/>
      </c>
    </row>
    <row r="375">
      <c r="B375" s="1" t="n"/>
      <c r="C375" s="18" t="n"/>
      <c r="F375" s="2" t="inlineStr">
        <is>
          <t>DXハンバーグ弁当</t>
        </is>
      </c>
      <c r="G375" s="2" t="n">
        <v>5</v>
      </c>
      <c r="Q375" s="10">
        <f>SUM(H375:O375)</f>
        <v/>
      </c>
      <c r="W375" s="14">
        <f>SUM(650*H375,550*I375,500*J375,450*K375,400*L375,350*M375,300*N375,150*O375,50*P375,R375*S375)</f>
        <v/>
      </c>
    </row>
    <row r="376">
      <c r="C376" s="18">
        <f>TEXT(B376,"aaaa")</f>
        <v/>
      </c>
      <c r="F376" s="2" t="inlineStr">
        <is>
          <t>ハンバーグ弁当</t>
        </is>
      </c>
      <c r="G376" s="2" t="n">
        <v>4</v>
      </c>
      <c r="Q376" s="10">
        <f>SUM(H376:O376)</f>
        <v/>
      </c>
      <c r="W376" s="14">
        <f>SUM(650*H376,550*I376,500*J376,450*K376,400*L376,350*M376,300*N376,150*O376,50*P376,R376*S376)</f>
        <v/>
      </c>
    </row>
    <row r="377">
      <c r="C377" s="18">
        <f>TEXT(B377,"aaaa")</f>
        <v/>
      </c>
      <c r="F377" s="2" t="inlineStr">
        <is>
          <t>春巻き&amp;ササミカツ弁当</t>
        </is>
      </c>
      <c r="G377" s="2" t="n">
        <v>5</v>
      </c>
      <c r="Q377" s="10">
        <f>SUM(H377:O377)</f>
        <v/>
      </c>
      <c r="W377" s="14">
        <f>SUM(650*H377,550*I377,500*J377,450*K377,400*L377,350*M377,300*N377,150*O377,50*P377,R377*S377)</f>
        <v/>
      </c>
    </row>
    <row r="378">
      <c r="C378" s="18">
        <f>TEXT(B378,"aaaa")</f>
        <v/>
      </c>
      <c r="F378" s="2" t="inlineStr">
        <is>
          <t>ガパオライス</t>
        </is>
      </c>
      <c r="G378" s="2" t="n">
        <v>3</v>
      </c>
      <c r="Q378" s="10">
        <f>SUM(H378:O378)</f>
        <v/>
      </c>
      <c r="W378" s="14">
        <f>SUM(650*H378,550*I378,500*J378,450*K378,400*L378,350*M378,300*N378,150*O378,50*P378,R378*S378)</f>
        <v/>
      </c>
    </row>
    <row r="379">
      <c r="C379" s="18">
        <f>TEXT(B379,"aaaa")</f>
        <v/>
      </c>
      <c r="F379" s="2" t="inlineStr">
        <is>
          <t>オムライス</t>
        </is>
      </c>
      <c r="G379" s="2" t="n">
        <v>2</v>
      </c>
      <c r="Q379" s="10">
        <f>SUM(H379:O379)</f>
        <v/>
      </c>
      <c r="W379" s="14">
        <f>SUM(650*H379,550*I379,500*J379,450*K379,400*L379,350*M379,300*N379,150*O379,50*P379,R379*S379)</f>
        <v/>
      </c>
    </row>
    <row r="380">
      <c r="C380" s="18">
        <f>TEXT(B380,"aaaa")</f>
        <v/>
      </c>
      <c r="F380" s="2" t="inlineStr">
        <is>
          <t>サバカラ弁当</t>
        </is>
      </c>
      <c r="G380" s="2" t="n">
        <v>4</v>
      </c>
      <c r="Q380" s="10">
        <f>SUM(H380:O380)</f>
        <v/>
      </c>
      <c r="W380" s="14">
        <f>SUM(650*H380,550*I380,500*J380,450*K380,400*L380,350*M380,300*N380,150*O380,50*P380,R380*S380)</f>
        <v/>
      </c>
    </row>
    <row r="381">
      <c r="C381" s="18">
        <f>TEXT(B381,"aaaa")</f>
        <v/>
      </c>
      <c r="F381" s="2" t="inlineStr">
        <is>
          <t>シャケカラ弁当</t>
        </is>
      </c>
      <c r="G381" s="2" t="n">
        <v>2</v>
      </c>
      <c r="Q381" s="10">
        <f>SUM(H381:O381)</f>
        <v/>
      </c>
      <c r="W381" s="14">
        <f>SUM(650*H381,550*I381,500*J381,450*K381,400*L381,350*M381,300*N381,150*O381,50*P381,R381*S381)</f>
        <v/>
      </c>
    </row>
    <row r="382">
      <c r="C382" s="18">
        <f>TEXT(B382,"aaaa")</f>
        <v/>
      </c>
      <c r="F382" s="2" t="inlineStr">
        <is>
          <t>カラアゲ弁当</t>
        </is>
      </c>
      <c r="G382" s="2" t="n">
        <v>5</v>
      </c>
      <c r="Q382" s="10">
        <f>SUM(H382:O382)</f>
        <v/>
      </c>
      <c r="W382" s="14">
        <f>SUM(650*H382,550*I382,500*J382,450*K382,400*L382,350*M382,300*N382,150*O382,50*P382,R382*S382)</f>
        <v/>
      </c>
    </row>
    <row r="383">
      <c r="C383" s="18">
        <f>TEXT(B383,"aaaa")</f>
        <v/>
      </c>
      <c r="F383" s="2" t="inlineStr">
        <is>
          <t>ハンバーグカレー</t>
        </is>
      </c>
      <c r="G383" s="2" t="n">
        <v>3</v>
      </c>
      <c r="Q383" s="10">
        <f>SUM(H383:O383)</f>
        <v/>
      </c>
      <c r="W383" s="14">
        <f>SUM(650*H383,550*I383,500*J383,450*K383,400*L383,350*M383,300*N383,150*O383,50*P383,R383*S383)</f>
        <v/>
      </c>
    </row>
    <row r="384">
      <c r="C384" s="18">
        <f>TEXT(B384,"aaaa")</f>
        <v/>
      </c>
      <c r="F384" s="2" t="inlineStr">
        <is>
          <t>ハンバーグ弁当</t>
        </is>
      </c>
      <c r="G384" s="2" t="n">
        <v>3</v>
      </c>
      <c r="Q384" s="10">
        <f>SUM(H384:O384)</f>
        <v/>
      </c>
      <c r="W384" s="14">
        <f>SUM(650*H384,550*I384,500*J384,450*K384,400*L384,350*M384,300*N384,150*O384,50*P384,R384*S384)</f>
        <v/>
      </c>
    </row>
    <row r="385">
      <c r="C385" s="18">
        <f>TEXT(B385,"aaaa")</f>
        <v/>
      </c>
      <c r="F385" s="2" t="inlineStr">
        <is>
          <t>カラアゲ弁当</t>
        </is>
      </c>
      <c r="G385" s="2" t="n">
        <v>4</v>
      </c>
      <c r="Q385" s="10">
        <f>SUM(H385:O385)</f>
        <v/>
      </c>
      <c r="W385" s="14">
        <f>SUM(650*H385,550*I385,500*J385,450*K385,400*L385,350*M385,300*N385,150*O385,50*P385,R385*S385)</f>
        <v/>
      </c>
    </row>
    <row r="386">
      <c r="C386" s="18">
        <f>TEXT(B386,"aaaa")</f>
        <v/>
      </c>
      <c r="F386" s="2" t="n">
        <v/>
      </c>
      <c r="G386" s="2" t="n">
        <v/>
      </c>
      <c r="Q386" s="10">
        <f>SUM(H386:O386)</f>
        <v/>
      </c>
      <c r="W386" s="14">
        <f>SUM(650*H386,550*I386,500*J386,450*K386,400*L386,350*M386,300*N386,150*O386,50*P386,R386*S386)</f>
        <v/>
      </c>
    </row>
    <row r="387">
      <c r="C387" s="18">
        <f>TEXT(B387,"aaaa")</f>
        <v/>
      </c>
      <c r="F387" s="2" t="n">
        <v/>
      </c>
      <c r="G387" s="2" t="n">
        <v/>
      </c>
      <c r="Q387" s="10">
        <f>SUM(H387:O387)</f>
        <v/>
      </c>
      <c r="W387" s="14">
        <f>SUM(650*H387,550*I387,500*J387,450*K387,400*L387,350*M387,300*N387,150*O387,50*P387,R387*S387)</f>
        <v/>
      </c>
    </row>
    <row r="388">
      <c r="C388" s="18">
        <f>TEXT(B388,"aaaa")</f>
        <v/>
      </c>
      <c r="F388" s="2" t="n">
        <v/>
      </c>
      <c r="G388" s="2" t="n">
        <v/>
      </c>
      <c r="Q388" s="10">
        <f>SUM(H388:O388)</f>
        <v/>
      </c>
      <c r="W388" s="14">
        <f>SUM(650*H388,550*I388,500*J388,450*K388,400*L388,350*M388,300*N388,150*O388,50*P388,R388*S388)</f>
        <v/>
      </c>
    </row>
    <row r="389">
      <c r="C389" s="18">
        <f>TEXT(B389,"aaaa")</f>
        <v/>
      </c>
      <c r="F389" s="2" t="n">
        <v/>
      </c>
      <c r="G389" s="2" t="n">
        <v/>
      </c>
      <c r="Q389" s="10">
        <f>SUM(H389:O389)</f>
        <v/>
      </c>
      <c r="W389" s="14">
        <f>SUM(650*H389,550*I389,500*J389,450*K389,400*L389,350*M389,300*N389,150*O389,50*P389,R389*S389)</f>
        <v/>
      </c>
    </row>
    <row r="390">
      <c r="C390" s="18">
        <f>TEXT(B390,"aaaa")</f>
        <v/>
      </c>
      <c r="F390" s="2" t="n">
        <v/>
      </c>
      <c r="G390" s="2" t="n">
        <v/>
      </c>
      <c r="Q390" s="10">
        <f>SUM(H390:O390)</f>
        <v/>
      </c>
      <c r="W390" s="14">
        <f>SUM(650*H390,550*I390,500*J390,450*K390,400*L390,350*M390,300*N390,150*O390,50*P390,R390*S390)</f>
        <v/>
      </c>
    </row>
    <row r="391">
      <c r="C391" s="18">
        <f>TEXT(B391,"aaaa")</f>
        <v/>
      </c>
      <c r="F391" s="2" t="n">
        <v/>
      </c>
      <c r="G391" s="2" t="n">
        <v/>
      </c>
      <c r="Q391" s="10">
        <f>SUM(H391:O391)</f>
        <v/>
      </c>
      <c r="W391" s="14">
        <f>SUM(650*H391,550*I391,500*J391,450*K391,400*L391,350*M391,300*N391,150*O391,50*P391,R391*S391)</f>
        <v/>
      </c>
    </row>
    <row r="392">
      <c r="C392" s="18">
        <f>TEXT(B392,"aaaa")</f>
        <v/>
      </c>
      <c r="F392" s="2" t="n">
        <v/>
      </c>
      <c r="G392" s="2" t="n">
        <v/>
      </c>
      <c r="Q392" s="10">
        <f>SUM(H392:O392)</f>
        <v/>
      </c>
      <c r="W392" s="14">
        <f>SUM(650*H392,550*I392,500*J392,450*K392,400*L392,350*M392,300*N392,150*O392,50*P392,R392*S392)</f>
        <v/>
      </c>
    </row>
    <row r="393">
      <c r="C393" s="18">
        <f>TEXT(B393,"aaaa")</f>
        <v/>
      </c>
      <c r="F393" t="n">
        <v/>
      </c>
      <c r="G393" t="n">
        <v/>
      </c>
      <c r="Q393" s="10">
        <f>SUM(H393:O393)</f>
        <v/>
      </c>
      <c r="W393" s="14">
        <f>SUM(650*H393,550*I393,500*J393,450*K393,400*L393,350*M393,300*N393,150*O393,50*P393,R393*S393)</f>
        <v/>
      </c>
    </row>
    <row r="394">
      <c r="C394" s="18">
        <f>TEXT(B394,"aaaa")</f>
        <v/>
      </c>
      <c r="Q394" s="10">
        <f>SUM(H394:O394)</f>
        <v/>
      </c>
      <c r="W394" s="14">
        <f>SUM(650*H394,550*I394,500*J394,450*K394,400*L394,350*M394,300*N394,150*O394,50*P394,R394*S394)</f>
        <v/>
      </c>
    </row>
    <row r="395">
      <c r="C395" s="18">
        <f>TEXT(B395,"aaaa")</f>
        <v/>
      </c>
      <c r="Q395" s="10">
        <f>SUM(H395:O395)</f>
        <v/>
      </c>
      <c r="W395" s="14">
        <f>SUM(650*H395,550*I395,500*J395,450*K395,400*L395,350*M395,300*N395,150*O395,50*P395,R395*S395)</f>
        <v/>
      </c>
    </row>
    <row r="396">
      <c r="C396" s="18">
        <f>TEXT(B396,"aaaa")</f>
        <v/>
      </c>
      <c r="Q396" s="10">
        <f>SUM(H396:O396)</f>
        <v/>
      </c>
      <c r="W396" s="14">
        <f>SUM(650*H396,550*I396,500*J396,450*K396,400*L396,350*M396,300*N396,150*O396,50*P396,R396*S396)</f>
        <v/>
      </c>
    </row>
    <row r="397">
      <c r="C397" s="18">
        <f>TEXT(B397,"aaaa")</f>
        <v/>
      </c>
      <c r="Q397" s="10">
        <f>SUM(H397:O397)</f>
        <v/>
      </c>
      <c r="W397" s="14">
        <f>SUM(650*H397,550*I397,500*J397,450*K397,400*L397,350*M397,300*N397,150*O397,50*P397,R397*S397)</f>
        <v/>
      </c>
    </row>
    <row r="398">
      <c r="C398" s="18">
        <f>TEXT(B398,"aaaa")</f>
        <v/>
      </c>
      <c r="Q398" s="10">
        <f>SUM(H398:O398)</f>
        <v/>
      </c>
      <c r="W398" s="14">
        <f>SUM(650*H398,550*I398,500*J398,450*K398,400*L398,350*M398,300*N398,150*O398,50*P398,R398*S398)</f>
        <v/>
      </c>
    </row>
    <row r="399">
      <c r="C399" s="18">
        <f>TEXT(B399,"aaaa")</f>
        <v/>
      </c>
      <c r="Q399" s="10">
        <f>SUM(H399:O399)</f>
        <v/>
      </c>
      <c r="W399" s="14">
        <f>SUM(650*H399,550*I399,500*J399,450*K399,400*L399,350*M399,300*N399,150*O399,50*P399,R399*S399)</f>
        <v/>
      </c>
    </row>
    <row r="400">
      <c r="C400" s="18">
        <f>TEXT(B400,"aaaa")</f>
        <v/>
      </c>
      <c r="Q400" s="10">
        <f>SUM(H400:O400)</f>
        <v/>
      </c>
      <c r="W400" s="14">
        <f>SUM(650*H400,550*I400,500*J400,450*K400,400*L400,350*M400,300*N400,150*O400,50*P400,R400*S400)</f>
        <v/>
      </c>
    </row>
    <row r="401">
      <c r="C401" s="18">
        <f>TEXT(B401,"aaaa")</f>
        <v/>
      </c>
      <c r="Q401" s="10">
        <f>SUM(H401:O401)</f>
        <v/>
      </c>
      <c r="W401" s="14">
        <f>SUM(650*H401,550*I401,500*J401,450*K401,400*L401,350*M401,300*N401,150*O401,50*P401,R401*S401)</f>
        <v/>
      </c>
    </row>
    <row r="402">
      <c r="C402" s="18">
        <f>TEXT(B402,"aaaa")</f>
        <v/>
      </c>
      <c r="Q402" s="10">
        <f>SUM(H402:O402)</f>
        <v/>
      </c>
      <c r="W402" s="14">
        <f>SUM(650*H402,550*I402,500*J402,450*K402,400*L402,350*M402,300*N402,150*O402,50*P402,R402*S402)</f>
        <v/>
      </c>
    </row>
    <row r="403">
      <c r="C403" s="18">
        <f>TEXT(B403,"aaaa")</f>
        <v/>
      </c>
      <c r="Q403" s="10">
        <f>SUM(H403:O403)</f>
        <v/>
      </c>
      <c r="W403" s="14">
        <f>SUM(650*H403,550*I403,500*J403,450*K403,400*L403,350*M403,300*N403,150*O403,50*P403,R403*S403)</f>
        <v/>
      </c>
    </row>
    <row r="404">
      <c r="C404" s="18">
        <f>TEXT(B404,"aaaa")</f>
        <v/>
      </c>
      <c r="Q404" s="10">
        <f>SUM(H404:O404)</f>
        <v/>
      </c>
      <c r="W404" s="14">
        <f>SUM(650*H404,550*I404,500*J404,450*K404,400*L404,350*M404,300*N404,150*O404,50*P404,R404*S404)</f>
        <v/>
      </c>
    </row>
    <row r="405">
      <c r="C405" s="18">
        <f>TEXT(B405,"aaaa")</f>
        <v/>
      </c>
      <c r="Q405" s="10">
        <f>SUM(H405:O405)</f>
        <v/>
      </c>
      <c r="W405" s="14">
        <f>SUM(650*H405,550*I405,500*J405,450*K405,400*L405,350*M405,300*N405,150*O405,50*P405,R405*S405)</f>
        <v/>
      </c>
    </row>
    <row r="406">
      <c r="C406" s="18">
        <f>TEXT(B406,"aaaa")</f>
        <v/>
      </c>
      <c r="Q406" s="10">
        <f>SUM(H406:O406)</f>
        <v/>
      </c>
      <c r="W406" s="14">
        <f>SUM(650*H406,550*I406,500*J406,450*K406,400*L406,350*M406,300*N406,150*O406,50*P406,R406*S406)</f>
        <v/>
      </c>
    </row>
    <row r="407">
      <c r="C407" s="18">
        <f>TEXT(B407,"aaaa")</f>
        <v/>
      </c>
      <c r="Q407" s="10">
        <f>SUM(H407:O407)</f>
        <v/>
      </c>
      <c r="W407" s="14">
        <f>SUM(650*H407,550*I407,500*J407,450*K407,400*L407,350*M407,300*N407,150*O407,50*P407,R407*S407)</f>
        <v/>
      </c>
    </row>
    <row r="408">
      <c r="C408" s="18">
        <f>TEXT(B408,"aaaa")</f>
        <v/>
      </c>
      <c r="Q408" s="10">
        <f>SUM(H408:O408)</f>
        <v/>
      </c>
      <c r="W408" s="14">
        <f>SUM(650*H408,550*I408,500*J408,450*K408,400*L408,350*M408,300*N408,150*O408,50*P408,R408*S408)</f>
        <v/>
      </c>
    </row>
    <row r="409">
      <c r="C409" s="18">
        <f>TEXT(B409,"aaaa")</f>
        <v/>
      </c>
      <c r="Q409" s="10">
        <f>SUM(H409:O409)</f>
        <v/>
      </c>
      <c r="W409" s="14">
        <f>SUM(650*H409,550*I409,500*J409,450*K409,400*L409,350*M409,300*N409,150*O409,50*P409,R409*S409)</f>
        <v/>
      </c>
    </row>
    <row r="410">
      <c r="C410" s="18">
        <f>TEXT(B410,"aaaa")</f>
        <v/>
      </c>
      <c r="Q410" s="10">
        <f>SUM(H410:O410)</f>
        <v/>
      </c>
      <c r="W410" s="14">
        <f>SUM(650*H410,550*I410,500*J410,450*K410,400*L410,350*M410,300*N410,150*O410,50*P410,R410*S410)</f>
        <v/>
      </c>
    </row>
    <row r="411">
      <c r="C411" s="18">
        <f>TEXT(B411,"aaaa")</f>
        <v/>
      </c>
      <c r="Q411" s="10">
        <f>SUM(H411:O411)</f>
        <v/>
      </c>
      <c r="W411" s="14">
        <f>SUM(650*H411,550*I411,500*J411,450*K411,400*L411,350*M411,300*N411,150*O411,50*P411,R411*S411)</f>
        <v/>
      </c>
    </row>
    <row r="412">
      <c r="C412" s="18">
        <f>TEXT(B412,"aaaa")</f>
        <v/>
      </c>
      <c r="Q412" s="10">
        <f>SUM(H412:O412)</f>
        <v/>
      </c>
      <c r="W412" s="14">
        <f>SUM(650*H412,550*I412,500*J412,450*K412,400*L412,350*M412,300*N412,150*O412,50*P412,R412*S412)</f>
        <v/>
      </c>
    </row>
    <row r="413">
      <c r="C413" s="18">
        <f>TEXT(B413,"aaaa")</f>
        <v/>
      </c>
      <c r="Q413" s="10">
        <f>SUM(H413:O413)</f>
        <v/>
      </c>
      <c r="W413" s="14">
        <f>SUM(650*H413,550*I413,500*J413,450*K413,400*L413,350*M413,300*N413,150*O413,50*P413,R413*S413)</f>
        <v/>
      </c>
    </row>
    <row r="414">
      <c r="C414" s="18">
        <f>TEXT(B414,"aaaa")</f>
        <v/>
      </c>
      <c r="Q414" s="10">
        <f>SUM(H414:O414)</f>
        <v/>
      </c>
      <c r="W414" s="14">
        <f>SUM(650*H414,550*I414,500*J414,450*K414,400*L414,350*M414,300*N414,150*O414,50*P414,R414*S414)</f>
        <v/>
      </c>
    </row>
    <row r="415">
      <c r="C415" s="18">
        <f>TEXT(B415,"aaaa")</f>
        <v/>
      </c>
      <c r="Q415" s="10">
        <f>SUM(H415:O415)</f>
        <v/>
      </c>
      <c r="W415" s="14">
        <f>SUM(650*H415,550*I415,500*J415,450*K415,400*L415,350*M415,300*N415,150*O415,50*P415,R415*S415)</f>
        <v/>
      </c>
    </row>
    <row r="416">
      <c r="C416" s="18">
        <f>TEXT(B416,"aaaa")</f>
        <v/>
      </c>
      <c r="Q416" s="10">
        <f>SUM(H416:O416)</f>
        <v/>
      </c>
      <c r="W416" s="14">
        <f>SUM(650*H416,550*I416,500*J416,450*K416,400*L416,350*M416,300*N416,150*O416,50*P416,R416*S416)</f>
        <v/>
      </c>
    </row>
    <row r="417">
      <c r="C417" s="18">
        <f>TEXT(B417,"aaaa")</f>
        <v/>
      </c>
      <c r="Q417" s="10">
        <f>SUM(H417:O417)</f>
        <v/>
      </c>
      <c r="W417" s="14">
        <f>SUM(650*H417,550*I417,500*J417,450*K417,400*L417,350*M417,300*N417,150*O417,50*P417,R417*S417)</f>
        <v/>
      </c>
    </row>
    <row r="418">
      <c r="C418" s="18">
        <f>TEXT(B418,"aaaa")</f>
        <v/>
      </c>
      <c r="Q418" s="10">
        <f>SUM(H418:O418)</f>
        <v/>
      </c>
      <c r="W418" s="14">
        <f>SUM(650*H418,550*I418,500*J418,450*K418,400*L418,350*M418,300*N418,150*O418,50*P418,R418*S418)</f>
        <v/>
      </c>
    </row>
    <row r="419">
      <c r="C419" s="18">
        <f>TEXT(B419,"aaaa")</f>
        <v/>
      </c>
      <c r="Q419" s="10">
        <f>SUM(H419:O419)</f>
        <v/>
      </c>
      <c r="W419" s="14">
        <f>SUM(650*H419,550*I419,500*J419,450*K419,400*L419,350*M419,300*N419,150*O419,50*P419,R419*S419)</f>
        <v/>
      </c>
    </row>
    <row r="420">
      <c r="C420" s="18">
        <f>TEXT(B420,"aaaa")</f>
        <v/>
      </c>
      <c r="Q420" s="10">
        <f>SUM(H420:O420)</f>
        <v/>
      </c>
      <c r="W420" s="14">
        <f>SUM(650*H420,550*I420,500*J420,450*K420,400*L420,350*M420,300*N420,150*O420,50*P420,R420*S420)</f>
        <v/>
      </c>
    </row>
    <row r="421">
      <c r="C421" s="18">
        <f>TEXT(B421,"aaaa")</f>
        <v/>
      </c>
      <c r="Q421" s="10">
        <f>SUM(H421:O421)</f>
        <v/>
      </c>
      <c r="W421" s="14">
        <f>SUM(650*H421,550*I421,500*J421,450*K421,400*L421,350*M421,300*N421,150*O421,50*P421,R421*S421)</f>
        <v/>
      </c>
    </row>
    <row r="422">
      <c r="C422" s="18">
        <f>TEXT(B422,"aaaa")</f>
        <v/>
      </c>
      <c r="Q422" s="10">
        <f>SUM(H422:O422)</f>
        <v/>
      </c>
      <c r="W422" s="14">
        <f>SUM(650*H422,550*I422,500*J422,450*K422,400*L422,350*M422,300*N422,150*O422,50*P422,R422*S422)</f>
        <v/>
      </c>
    </row>
    <row r="423">
      <c r="C423" s="18">
        <f>TEXT(B423,"aaaa")</f>
        <v/>
      </c>
      <c r="Q423" s="10">
        <f>SUM(H423:O423)</f>
        <v/>
      </c>
      <c r="W423" s="14">
        <f>SUM(650*H423,550*I423,500*J423,450*K423,400*L423,350*M423,300*N423,150*O423,50*P423,R423*S423)</f>
        <v/>
      </c>
    </row>
    <row r="424">
      <c r="C424" s="18">
        <f>TEXT(B424,"aaaa")</f>
        <v/>
      </c>
      <c r="Q424" s="10">
        <f>SUM(H424:O424)</f>
        <v/>
      </c>
      <c r="W424" s="14">
        <f>SUM(650*H424,550*I424,500*J424,450*K424,400*L424,350*M424,300*N424,150*O424,50*P424,R424*S424)</f>
        <v/>
      </c>
    </row>
    <row r="425">
      <c r="C425" s="18">
        <f>TEXT(B425,"aaaa")</f>
        <v/>
      </c>
      <c r="Q425" s="10">
        <f>SUM(H425:O425)</f>
        <v/>
      </c>
      <c r="W425" s="14">
        <f>SUM(650*H425,550*I425,500*J425,450*K425,400*L425,350*M425,300*N425,150*O425,50*P425,R425*S425)</f>
        <v/>
      </c>
    </row>
    <row r="426">
      <c r="C426" s="18">
        <f>TEXT(B426,"aaaa")</f>
        <v/>
      </c>
      <c r="Q426" s="10">
        <f>SUM(H426:O426)</f>
        <v/>
      </c>
      <c r="W426" s="14">
        <f>SUM(650*H426,550*I426,500*J426,450*K426,400*L426,350*M426,300*N426,150*O426,50*P426,R426*S426)</f>
        <v/>
      </c>
    </row>
    <row r="427">
      <c r="C427" s="18">
        <f>TEXT(B427,"aaaa")</f>
        <v/>
      </c>
      <c r="Q427" s="10">
        <f>SUM(H427:O427)</f>
        <v/>
      </c>
      <c r="W427" s="14">
        <f>SUM(650*H427,550*I427,500*J427,450*K427,400*L427,350*M427,300*N427,150*O427,50*P427,R427*S427)</f>
        <v/>
      </c>
    </row>
    <row r="428">
      <c r="C428" s="18">
        <f>TEXT(B428,"aaaa")</f>
        <v/>
      </c>
      <c r="Q428" s="10">
        <f>SUM(H428:O428)</f>
        <v/>
      </c>
      <c r="W428" s="14">
        <f>SUM(650*H428,550*I428,500*J428,450*K428,400*L428,350*M428,300*N428,150*O428,50*P428,R428*S428)</f>
        <v/>
      </c>
    </row>
    <row r="429">
      <c r="C429" s="18">
        <f>TEXT(B429,"aaaa")</f>
        <v/>
      </c>
      <c r="Q429" s="10">
        <f>SUM(H429:O429)</f>
        <v/>
      </c>
      <c r="W429" s="14">
        <f>SUM(650*H429,550*I429,500*J429,450*K429,400*L429,350*M429,300*N429,150*O429,50*P429,R429*S429)</f>
        <v/>
      </c>
    </row>
    <row r="430">
      <c r="C430" s="18">
        <f>TEXT(B430,"aaaa")</f>
        <v/>
      </c>
      <c r="Q430" s="10">
        <f>SUM(H430:O430)</f>
        <v/>
      </c>
      <c r="W430" s="14">
        <f>SUM(650*H430,550*I430,500*J430,450*K430,400*L430,350*M430,300*N430,150*O430,50*P430,R430*S430)</f>
        <v/>
      </c>
    </row>
    <row r="431">
      <c r="C431" s="18">
        <f>TEXT(B431,"aaaa")</f>
        <v/>
      </c>
      <c r="Q431" s="10">
        <f>SUM(H431:O431)</f>
        <v/>
      </c>
      <c r="W431" s="14">
        <f>SUM(650*H431,550*I431,500*J431,450*K431,400*L431,350*M431,300*N431,150*O431,50*P431,R431*S431)</f>
        <v/>
      </c>
    </row>
    <row r="432">
      <c r="C432" s="18">
        <f>TEXT(B432,"aaaa")</f>
        <v/>
      </c>
      <c r="Q432" s="10">
        <f>SUM(H432:O432)</f>
        <v/>
      </c>
      <c r="W432" s="14">
        <f>SUM(650*H432,550*I432,500*J432,450*K432,400*L432,350*M432,300*N432,150*O432,50*P432,R432*S432)</f>
        <v/>
      </c>
    </row>
    <row r="433">
      <c r="C433" s="18">
        <f>TEXT(B433,"aaaa")</f>
        <v/>
      </c>
      <c r="Q433" s="10">
        <f>SUM(H433:O433)</f>
        <v/>
      </c>
      <c r="W433" s="14">
        <f>SUM(650*H433,550*I433,500*J433,450*K433,400*L433,350*M433,300*N433,150*O433,50*P433,R433*S433)</f>
        <v/>
      </c>
    </row>
    <row r="434">
      <c r="C434" s="18">
        <f>TEXT(B434,"aaaa")</f>
        <v/>
      </c>
      <c r="Q434" s="10">
        <f>SUM(H434:O434)</f>
        <v/>
      </c>
      <c r="W434" s="14">
        <f>SUM(650*H434,550*I434,500*J434,450*K434,400*L434,350*M434,300*N434,150*O434,50*P434,R434*S434)</f>
        <v/>
      </c>
    </row>
    <row r="435">
      <c r="C435" s="18">
        <f>TEXT(B435,"aaaa")</f>
        <v/>
      </c>
      <c r="Q435" s="10">
        <f>SUM(H435:O435)</f>
        <v/>
      </c>
      <c r="W435" s="14">
        <f>SUM(650*H435,550*I435,500*J435,450*K435,400*L435,350*M435,300*N435,150*O435,50*P435,R435*S435)</f>
        <v/>
      </c>
    </row>
    <row r="436">
      <c r="C436" s="18">
        <f>TEXT(B436,"aaaa")</f>
        <v/>
      </c>
      <c r="Q436" s="10">
        <f>SUM(H436:O436)</f>
        <v/>
      </c>
      <c r="W436" s="14">
        <f>SUM(650*H436,550*I436,500*J436,450*K436,400*L436,350*M436,300*N436,150*O436,50*P436,R436*S436)</f>
        <v/>
      </c>
    </row>
    <row r="437">
      <c r="C437" s="18">
        <f>TEXT(B437,"aaaa")</f>
        <v/>
      </c>
      <c r="Q437" s="10">
        <f>SUM(H437:O437)</f>
        <v/>
      </c>
      <c r="W437" s="14">
        <f>SUM(650*H437,550*I437,500*J437,450*K437,400*L437,350*M437,300*N437,150*O437,50*P437,R437*S437)</f>
        <v/>
      </c>
    </row>
    <row r="438">
      <c r="C438" s="18">
        <f>TEXT(B438,"aaaa")</f>
        <v/>
      </c>
      <c r="Q438" s="10">
        <f>SUM(H438:O438)</f>
        <v/>
      </c>
      <c r="W438" s="14">
        <f>SUM(650*H438,550*I438,500*J438,450*K438,400*L438,350*M438,300*N438,150*O438,50*P438,R438*S438)</f>
        <v/>
      </c>
    </row>
    <row r="439">
      <c r="C439" s="18">
        <f>TEXT(B439,"aaaa")</f>
        <v/>
      </c>
      <c r="Q439" s="10">
        <f>SUM(H439:O439)</f>
        <v/>
      </c>
      <c r="W439" s="14">
        <f>SUM(650*H439,550*I439,500*J439,450*K439,400*L439,350*M439,300*N439,150*O439,50*P439,R439*S439)</f>
        <v/>
      </c>
    </row>
    <row r="440">
      <c r="C440" s="18">
        <f>TEXT(B440,"aaaa")</f>
        <v/>
      </c>
      <c r="Q440" s="10">
        <f>SUM(H440:O440)</f>
        <v/>
      </c>
      <c r="W440" s="14">
        <f>SUM(650*H440,550*I440,500*J440,450*K440,400*L440,350*M440,300*N440,150*O440,50*P440,R440*S440)</f>
        <v/>
      </c>
    </row>
    <row r="441">
      <c r="C441" s="18">
        <f>TEXT(B441,"aaaa")</f>
        <v/>
      </c>
      <c r="Q441" s="10">
        <f>SUM(H441:O441)</f>
        <v/>
      </c>
      <c r="W441" s="14">
        <f>SUM(650*H441,550*I441,500*J441,450*K441,400*L441,350*M441,300*N441,150*O441,50*P441,R441*S441)</f>
        <v/>
      </c>
    </row>
    <row r="442">
      <c r="C442" s="18">
        <f>TEXT(B442,"aaaa")</f>
        <v/>
      </c>
      <c r="Q442" s="10">
        <f>SUM(H442:O442)</f>
        <v/>
      </c>
      <c r="W442" s="14">
        <f>SUM(650*H442,550*I442,500*J442,450*K442,400*L442,350*M442,300*N442,150*O442,50*P442,R442*S442)</f>
        <v/>
      </c>
    </row>
    <row r="443">
      <c r="C443" s="18">
        <f>TEXT(B443,"aaaa")</f>
        <v/>
      </c>
      <c r="Q443" s="10">
        <f>SUM(H443:O443)</f>
        <v/>
      </c>
      <c r="W443" s="14">
        <f>SUM(650*H443,550*I443,500*J443,450*K443,400*L443,350*M443,300*N443,150*O443,50*P443,R443*S443)</f>
        <v/>
      </c>
    </row>
    <row r="444">
      <c r="C444" s="18">
        <f>TEXT(B444,"aaaa")</f>
        <v/>
      </c>
      <c r="Q444" s="10">
        <f>SUM(H444:O444)</f>
        <v/>
      </c>
      <c r="W444" s="14">
        <f>SUM(650*H444,550*I444,500*J444,450*K444,400*L444,350*M444,300*N444,150*O444,50*P444,R444*S444)</f>
        <v/>
      </c>
    </row>
    <row r="445">
      <c r="C445" s="18">
        <f>TEXT(B445,"aaaa")</f>
        <v/>
      </c>
      <c r="Q445" s="10">
        <f>SUM(H445:O445)</f>
        <v/>
      </c>
      <c r="W445" s="14">
        <f>SUM(650*H445,550*I445,500*J445,450*K445,400*L445,350*M445,300*N445,150*O445,50*P445,R445*S445)</f>
        <v/>
      </c>
    </row>
    <row r="446">
      <c r="C446" s="18">
        <f>TEXT(B446,"aaaa")</f>
        <v/>
      </c>
      <c r="Q446" s="10">
        <f>SUM(H446:O446)</f>
        <v/>
      </c>
      <c r="W446" s="14">
        <f>SUM(650*H446,550*I446,500*J446,450*K446,400*L446,350*M446,300*N446,150*O446,50*P446,R446*S446)</f>
        <v/>
      </c>
    </row>
    <row r="447">
      <c r="C447" s="18">
        <f>TEXT(B447,"aaaa")</f>
        <v/>
      </c>
      <c r="Q447" s="10">
        <f>SUM(H447:O447)</f>
        <v/>
      </c>
      <c r="W447" s="14">
        <f>SUM(650*H447,550*I447,500*J447,450*K447,400*L447,350*M447,300*N447,150*O447,50*P447,R447*S447)</f>
        <v/>
      </c>
    </row>
    <row r="448">
      <c r="C448" s="18">
        <f>TEXT(B448,"aaaa")</f>
        <v/>
      </c>
      <c r="Q448" s="10">
        <f>SUM(H448:O448)</f>
        <v/>
      </c>
      <c r="W448" s="14">
        <f>SUM(650*H448,550*I448,500*J448,450*K448,400*L448,350*M448,300*N448,150*O448,50*P448,R448*S448)</f>
        <v/>
      </c>
    </row>
    <row r="449">
      <c r="C449" s="18">
        <f>TEXT(B449,"aaaa")</f>
        <v/>
      </c>
      <c r="Q449" s="10">
        <f>SUM(H449:O449)</f>
        <v/>
      </c>
      <c r="W449" s="14">
        <f>SUM(650*H449,550*I449,500*J449,450*K449,400*L449,350*M449,300*N449,150*O449,50*P449,R449*S449)</f>
        <v/>
      </c>
    </row>
    <row r="450">
      <c r="C450" s="18">
        <f>TEXT(B450,"aaaa")</f>
        <v/>
      </c>
      <c r="Q450" s="10">
        <f>SUM(H450:O450)</f>
        <v/>
      </c>
      <c r="W450" s="14">
        <f>SUM(650*H450,550*I450,500*J450,450*K450,400*L450,350*M450,300*N450,150*O450,50*P450,R450*S450)</f>
        <v/>
      </c>
    </row>
    <row r="451">
      <c r="C451" s="18">
        <f>TEXT(B451,"aaaa")</f>
        <v/>
      </c>
      <c r="Q451" s="10">
        <f>SUM(H451:O451)</f>
        <v/>
      </c>
      <c r="W451" s="14">
        <f>SUM(650*H451,550*I451,500*J451,450*K451,400*L451,350*M451,300*N451,150*O451,50*P451,R451*S451)</f>
        <v/>
      </c>
    </row>
    <row r="452">
      <c r="C452" s="18">
        <f>TEXT(B452,"aaaa")</f>
        <v/>
      </c>
      <c r="Q452" s="10">
        <f>SUM(H452:O452)</f>
        <v/>
      </c>
      <c r="W452" s="14">
        <f>SUM(650*H452,550*I452,500*J452,450*K452,400*L452,350*M452,300*N452,150*O452,50*P452,R452*S452)</f>
        <v/>
      </c>
    </row>
    <row r="453">
      <c r="C453" s="18">
        <f>TEXT(B453,"aaaa")</f>
        <v/>
      </c>
      <c r="Q453" s="10">
        <f>SUM(H453:O453)</f>
        <v/>
      </c>
      <c r="W453" s="14">
        <f>SUM(650*H453,550*I453,500*J453,450*K453,400*L453,350*M453,300*N453,150*O453,50*P453,R453*S453)</f>
        <v/>
      </c>
    </row>
    <row r="454">
      <c r="C454" s="18">
        <f>TEXT(B454,"aaaa")</f>
        <v/>
      </c>
      <c r="Q454" s="10">
        <f>SUM(H454:O454)</f>
        <v/>
      </c>
      <c r="W454" s="14">
        <f>SUM(650*H454,550*I454,500*J454,450*K454,400*L454,350*M454,300*N454,150*O454,50*P454,R454*S454)</f>
        <v/>
      </c>
    </row>
    <row r="455">
      <c r="C455" s="18">
        <f>TEXT(B455,"aaaa")</f>
        <v/>
      </c>
      <c r="Q455" s="10">
        <f>SUM(H455:O455)</f>
        <v/>
      </c>
      <c r="W455" s="14">
        <f>SUM(650*H455,550*I455,500*J455,450*K455,400*L455,350*M455,300*N455,150*O455,50*P455,R455*S455)</f>
        <v/>
      </c>
    </row>
    <row r="456">
      <c r="C456" s="18">
        <f>TEXT(B456,"aaaa")</f>
        <v/>
      </c>
      <c r="Q456" s="10">
        <f>SUM(H456:O456)</f>
        <v/>
      </c>
      <c r="W456" s="14">
        <f>SUM(650*H456,550*I456,500*J456,450*K456,400*L456,350*M456,300*N456,150*O456,50*P456,R456*S456)</f>
        <v/>
      </c>
    </row>
    <row r="457">
      <c r="C457" s="18">
        <f>TEXT(B457,"aaaa")</f>
        <v/>
      </c>
      <c r="Q457" s="10">
        <f>SUM(H457:O457)</f>
        <v/>
      </c>
      <c r="W457" s="14">
        <f>SUM(650*H457,550*I457,500*J457,450*K457,400*L457,350*M457,300*N457,150*O457,50*P457,R457*S457)</f>
        <v/>
      </c>
    </row>
    <row r="458">
      <c r="C458" s="18">
        <f>TEXT(B458,"aaaa")</f>
        <v/>
      </c>
      <c r="Q458" s="10">
        <f>SUM(H458:O458)</f>
        <v/>
      </c>
      <c r="W458" s="14">
        <f>SUM(650*H458,550*I458,500*J458,450*K458,400*L458,350*M458,300*N458,150*O458,50*P458,R458*S458)</f>
        <v/>
      </c>
    </row>
    <row r="459">
      <c r="C459" s="18">
        <f>TEXT(B459,"aaaa")</f>
        <v/>
      </c>
      <c r="Q459" s="10">
        <f>SUM(H459:O459)</f>
        <v/>
      </c>
      <c r="W459" s="14">
        <f>SUM(650*H459,550*I459,500*J459,450*K459,400*L459,350*M459,300*N459,150*O459,50*P459,R459*S459)</f>
        <v/>
      </c>
    </row>
    <row r="460">
      <c r="C460" s="18">
        <f>TEXT(B460,"aaaa")</f>
        <v/>
      </c>
      <c r="Q460" s="10">
        <f>SUM(H460:O460)</f>
        <v/>
      </c>
      <c r="W460" s="14">
        <f>SUM(650*H460,550*I460,500*J460,450*K460,400*L460,350*M460,300*N460,150*O460,50*P460,R460*S460)</f>
        <v/>
      </c>
    </row>
    <row r="461">
      <c r="C461" s="18">
        <f>TEXT(B461,"aaaa")</f>
        <v/>
      </c>
      <c r="Q461" s="10">
        <f>SUM(H461:O461)</f>
        <v/>
      </c>
      <c r="W461" s="14">
        <f>SUM(650*H461,550*I461,500*J461,450*K461,400*L461,350*M461,300*N461,150*O461,50*P461,R461*S461)</f>
        <v/>
      </c>
    </row>
    <row r="462">
      <c r="C462" s="18">
        <f>TEXT(B462,"aaaa")</f>
        <v/>
      </c>
      <c r="Q462" s="10">
        <f>SUM(H462:O462)</f>
        <v/>
      </c>
      <c r="W462" s="14">
        <f>SUM(650*H462,550*I462,500*J462,450*K462,400*L462,350*M462,300*N462,150*O462,50*P462,R462*S462)</f>
        <v/>
      </c>
    </row>
    <row r="463">
      <c r="C463" s="18">
        <f>TEXT(B463,"aaaa")</f>
        <v/>
      </c>
      <c r="Q463" s="10">
        <f>SUM(H463:O463)</f>
        <v/>
      </c>
      <c r="W463" s="14">
        <f>SUM(650*H463,550*I463,500*J463,450*K463,400*L463,350*M463,300*N463,150*O463,50*P463,R463*S463)</f>
        <v/>
      </c>
    </row>
    <row r="464">
      <c r="C464" s="18">
        <f>TEXT(B464,"aaaa")</f>
        <v/>
      </c>
      <c r="Q464" s="10">
        <f>SUM(H464:O464)</f>
        <v/>
      </c>
      <c r="W464" s="14">
        <f>SUM(650*H464,550*I464,500*J464,450*K464,400*L464,350*M464,300*N464,150*O464,50*P464,R464*S464)</f>
        <v/>
      </c>
    </row>
    <row r="465">
      <c r="C465" s="18">
        <f>TEXT(B465,"aaaa")</f>
        <v/>
      </c>
      <c r="Q465" s="10">
        <f>SUM(H465:O465)</f>
        <v/>
      </c>
      <c r="W465" s="14">
        <f>SUM(650*H465,550*I465,500*J465,450*K465,400*L465,350*M465,300*N465,150*O465,50*P465,R465*S465)</f>
        <v/>
      </c>
    </row>
    <row r="466">
      <c r="C466" s="18">
        <f>TEXT(B466,"aaaa")</f>
        <v/>
      </c>
      <c r="Q466" s="10">
        <f>SUM(H466:O466)</f>
        <v/>
      </c>
      <c r="W466" s="14">
        <f>SUM(650*H466,550*I466,500*J466,450*K466,400*L466,350*M466,300*N466,150*O466,50*P466,R466*S466)</f>
        <v/>
      </c>
    </row>
    <row r="467">
      <c r="C467" s="18">
        <f>TEXT(B467,"aaaa")</f>
        <v/>
      </c>
      <c r="Q467" s="10">
        <f>SUM(H467:O467)</f>
        <v/>
      </c>
      <c r="W467" s="14">
        <f>SUM(650*H467,550*I467,500*J467,450*K467,400*L467,350*M467,300*N467,150*O467,50*P467,R467*S467)</f>
        <v/>
      </c>
    </row>
    <row r="468">
      <c r="C468" s="18">
        <f>TEXT(B468,"aaaa")</f>
        <v/>
      </c>
      <c r="Q468" s="10">
        <f>SUM(H468:O468)</f>
        <v/>
      </c>
      <c r="W468" s="14">
        <f>SUM(650*H468,550*I468,500*J468,450*K468,400*L468,350*M468,300*N468,150*O468,50*P468,R468*S468)</f>
        <v/>
      </c>
    </row>
    <row r="469">
      <c r="C469" s="18">
        <f>TEXT(B469,"aaaa")</f>
        <v/>
      </c>
      <c r="Q469" s="10">
        <f>SUM(H469:O469)</f>
        <v/>
      </c>
      <c r="W469" s="14">
        <f>SUM(650*H469,550*I469,500*J469,450*K469,400*L469,350*M469,300*N469,150*O469,50*P469,R469*S469)</f>
        <v/>
      </c>
    </row>
    <row r="470">
      <c r="C470" s="18">
        <f>TEXT(B470,"aaaa")</f>
        <v/>
      </c>
      <c r="Q470" s="10">
        <f>SUM(H470:O470)</f>
        <v/>
      </c>
      <c r="W470" s="14">
        <f>SUM(650*H470,550*I470,500*J470,450*K470,400*L470,350*M470,300*N470,150*O470,50*P470,R470*S470)</f>
        <v/>
      </c>
    </row>
    <row r="471">
      <c r="C471" s="18">
        <f>TEXT(B471,"aaaa")</f>
        <v/>
      </c>
      <c r="Q471" s="10">
        <f>SUM(H471:O471)</f>
        <v/>
      </c>
      <c r="W471" s="14">
        <f>SUM(650*H471,550*I471,500*J471,450*K471,400*L471,350*M471,300*N471,150*O471,50*P471,R471*S471)</f>
        <v/>
      </c>
    </row>
    <row r="472">
      <c r="C472" s="18">
        <f>TEXT(B472,"aaaa")</f>
        <v/>
      </c>
      <c r="Q472" s="10">
        <f>SUM(H472:O472)</f>
        <v/>
      </c>
      <c r="W472" s="14">
        <f>SUM(650*H472,550*I472,500*J472,450*K472,400*L472,350*M472,300*N472,150*O472,50*P472,R472*S472)</f>
        <v/>
      </c>
    </row>
    <row r="473">
      <c r="C473" s="18">
        <f>TEXT(B473,"aaaa")</f>
        <v/>
      </c>
      <c r="Q473" s="10">
        <f>SUM(H473:O473)</f>
        <v/>
      </c>
      <c r="W473" s="14">
        <f>SUM(650*H473,550*I473,500*J473,450*K473,400*L473,350*M473,300*N473,150*O473,50*P473,R473*S473)</f>
        <v/>
      </c>
    </row>
    <row r="474">
      <c r="C474" s="18">
        <f>TEXT(B474,"aaaa")</f>
        <v/>
      </c>
      <c r="Q474" s="10">
        <f>SUM(H474:O474)</f>
        <v/>
      </c>
      <c r="W474" s="14">
        <f>SUM(650*H474,550*I474,500*J474,450*K474,400*L474,350*M474,300*N474,150*O474,50*P474,R474*S474)</f>
        <v/>
      </c>
    </row>
    <row r="475">
      <c r="C475" s="18">
        <f>TEXT(B475,"aaaa")</f>
        <v/>
      </c>
      <c r="Q475" s="10">
        <f>SUM(H475:O475)</f>
        <v/>
      </c>
      <c r="W475" s="14">
        <f>SUM(650*H475,550*I475,500*J475,450*K475,400*L475,350*M475,300*N475,150*O475,50*P475,R475*S475)</f>
        <v/>
      </c>
    </row>
    <row r="476">
      <c r="C476" s="18">
        <f>TEXT(B476,"aaaa")</f>
        <v/>
      </c>
      <c r="Q476" s="10">
        <f>SUM(H476:O476)</f>
        <v/>
      </c>
      <c r="W476" s="14">
        <f>SUM(650*H476,550*I476,500*J476,450*K476,400*L476,350*M476,300*N476,150*O476,50*P476,R476*S476)</f>
        <v/>
      </c>
    </row>
    <row r="477">
      <c r="C477" s="18">
        <f>TEXT(B477,"aaaa")</f>
        <v/>
      </c>
      <c r="Q477" s="10">
        <f>SUM(H477:O477)</f>
        <v/>
      </c>
      <c r="W477" s="14">
        <f>SUM(650*H477,550*I477,500*J477,450*K477,400*L477,350*M477,300*N477,150*O477,50*P477,R477*S477)</f>
        <v/>
      </c>
    </row>
    <row r="478">
      <c r="C478" s="18">
        <f>TEXT(B478,"aaaa")</f>
        <v/>
      </c>
      <c r="Q478" s="10">
        <f>SUM(H478:O478)</f>
        <v/>
      </c>
      <c r="W478" s="14">
        <f>SUM(650*H478,550*I478,500*J478,450*K478,400*L478,350*M478,300*N478,150*O478,50*P478,R478*S478)</f>
        <v/>
      </c>
    </row>
    <row r="479">
      <c r="C479" s="18">
        <f>TEXT(B479,"aaaa")</f>
        <v/>
      </c>
      <c r="Q479" s="10">
        <f>SUM(H479:O479)</f>
        <v/>
      </c>
      <c r="W479" s="14">
        <f>SUM(650*H479,550*I479,500*J479,450*K479,400*L479,350*M479,300*N479,150*O479,50*P479,R479*S479)</f>
        <v/>
      </c>
    </row>
    <row r="480">
      <c r="C480" s="18">
        <f>TEXT(B480,"aaaa")</f>
        <v/>
      </c>
      <c r="Q480" s="10">
        <f>SUM(H480:O480)</f>
        <v/>
      </c>
      <c r="W480" s="14">
        <f>SUM(650*H480,550*I480,500*J480,450*K480,400*L480,350*M480,300*N480,150*O480,50*P480,R480*S480)</f>
        <v/>
      </c>
    </row>
    <row r="481">
      <c r="C481" s="18">
        <f>TEXT(B481,"aaaa")</f>
        <v/>
      </c>
      <c r="Q481" s="10">
        <f>SUM(H481:O481)</f>
        <v/>
      </c>
      <c r="W481" s="14">
        <f>SUM(650*H481,550*I481,500*J481,450*K481,400*L481,350*M481,300*N481,150*O481,50*P481,R481*S481)</f>
        <v/>
      </c>
    </row>
    <row r="482">
      <c r="C482" s="18">
        <f>TEXT(B482,"aaaa")</f>
        <v/>
      </c>
      <c r="Q482" s="10">
        <f>SUM(H482:O482)</f>
        <v/>
      </c>
      <c r="W482" s="14">
        <f>SUM(650*H482,550*I482,500*J482,450*K482,400*L482,350*M482,300*N482,150*O482,50*P482,R482*S482)</f>
        <v/>
      </c>
    </row>
    <row r="483">
      <c r="C483" s="18">
        <f>TEXT(B483,"aaaa")</f>
        <v/>
      </c>
      <c r="Q483" s="10">
        <f>SUM(H483:O483)</f>
        <v/>
      </c>
      <c r="W483" s="14">
        <f>SUM(650*H483,550*I483,500*J483,450*K483,400*L483,350*M483,300*N483,150*O483,50*P483,R483*S483)</f>
        <v/>
      </c>
    </row>
    <row r="484">
      <c r="C484" s="18">
        <f>TEXT(B484,"aaaa")</f>
        <v/>
      </c>
      <c r="Q484" s="10">
        <f>SUM(H484:O484)</f>
        <v/>
      </c>
      <c r="W484" s="14">
        <f>SUM(650*H484,550*I484,500*J484,450*K484,400*L484,350*M484,300*N484,150*O484,50*P484,R484*S484)</f>
        <v/>
      </c>
    </row>
    <row r="485">
      <c r="C485" s="18">
        <f>TEXT(B485,"aaaa")</f>
        <v/>
      </c>
      <c r="Q485" s="10">
        <f>SUM(H485:O485)</f>
        <v/>
      </c>
      <c r="W485" s="14">
        <f>SUM(650*H485,550*I485,500*J485,450*K485,400*L485,350*M485,300*N485,150*O485,50*P485,R485*S485)</f>
        <v/>
      </c>
    </row>
    <row r="486">
      <c r="C486" s="18">
        <f>TEXT(B486,"aaaa")</f>
        <v/>
      </c>
      <c r="Q486" s="10">
        <f>SUM(H486:O486)</f>
        <v/>
      </c>
      <c r="W486" s="14">
        <f>SUM(650*H486,550*I486,500*J486,450*K486,400*L486,350*M486,300*N486,150*O486,50*P486,R486*S486)</f>
        <v/>
      </c>
    </row>
    <row r="487">
      <c r="C487" s="18">
        <f>TEXT(B487,"aaaa")</f>
        <v/>
      </c>
      <c r="Q487" s="10">
        <f>SUM(H487:O487)</f>
        <v/>
      </c>
      <c r="W487" s="14">
        <f>SUM(650*H487,550*I487,500*J487,450*K487,400*L487,350*M487,300*N487,150*O487,50*P487,R487*S487)</f>
        <v/>
      </c>
    </row>
    <row r="488">
      <c r="C488" s="18">
        <f>TEXT(B488,"aaaa")</f>
        <v/>
      </c>
      <c r="Q488" s="10">
        <f>SUM(H488:O488)</f>
        <v/>
      </c>
      <c r="W488" s="14">
        <f>SUM(650*H488,550*I488,500*J488,450*K488,400*L488,350*M488,300*N488,150*O488,50*P488,R488*S488)</f>
        <v/>
      </c>
    </row>
    <row r="489">
      <c r="C489" s="18">
        <f>TEXT(B489,"aaaa")</f>
        <v/>
      </c>
      <c r="Q489" s="10">
        <f>SUM(H489:O489)</f>
        <v/>
      </c>
      <c r="W489" s="14">
        <f>SUM(650*H489,550*I489,500*J489,450*K489,400*L489,350*M489,300*N489,150*O489,50*P489,R489*S489)</f>
        <v/>
      </c>
    </row>
    <row r="490">
      <c r="C490" s="18">
        <f>TEXT(B490,"aaaa")</f>
        <v/>
      </c>
      <c r="Q490" s="10">
        <f>SUM(H490:O490)</f>
        <v/>
      </c>
      <c r="W490" s="14">
        <f>SUM(650*H490,550*I490,500*J490,450*K490,400*L490,350*M490,300*N490,150*O490,50*P490,R490*S490)</f>
        <v/>
      </c>
    </row>
    <row r="491">
      <c r="C491" s="18">
        <f>TEXT(B491,"aaaa")</f>
        <v/>
      </c>
      <c r="Q491" s="10">
        <f>SUM(H491:O491)</f>
        <v/>
      </c>
      <c r="W491" s="14">
        <f>SUM(650*H491,550*I491,500*J491,450*K491,400*L491,350*M491,300*N491,150*O491,50*P491,R491*S491)</f>
        <v/>
      </c>
    </row>
    <row r="492">
      <c r="C492" s="18">
        <f>TEXT(B492,"aaaa")</f>
        <v/>
      </c>
      <c r="Q492" s="10">
        <f>SUM(H492:O492)</f>
        <v/>
      </c>
      <c r="W492" s="14">
        <f>SUM(650*H492,550*I492,500*J492,450*K492,400*L492,350*M492,300*N492,150*O492,50*P492,R492*S492)</f>
        <v/>
      </c>
    </row>
    <row r="493">
      <c r="C493" s="18">
        <f>TEXT(B493,"aaaa")</f>
        <v/>
      </c>
      <c r="Q493" s="10">
        <f>SUM(H493:O493)</f>
        <v/>
      </c>
      <c r="W493" s="14">
        <f>SUM(650*H493,550*I493,500*J493,450*K493,400*L493,350*M493,300*N493,150*O493,50*P493,R493*S493)</f>
        <v/>
      </c>
    </row>
    <row r="494">
      <c r="C494" s="18">
        <f>TEXT(B494,"aaaa")</f>
        <v/>
      </c>
      <c r="Q494" s="10">
        <f>SUM(H494:O494)</f>
        <v/>
      </c>
      <c r="W494" s="14">
        <f>SUM(650*H494,550*I494,500*J494,450*K494,400*L494,350*M494,300*N494,150*O494,50*P494,R494*S494)</f>
        <v/>
      </c>
    </row>
    <row r="495">
      <c r="C495" s="18">
        <f>TEXT(B495,"aaaa")</f>
        <v/>
      </c>
      <c r="Q495" s="10">
        <f>SUM(H495:O495)</f>
        <v/>
      </c>
      <c r="W495" s="14">
        <f>SUM(650*H495,550*I495,500*J495,450*K495,400*L495,350*M495,300*N495,150*O495,50*P495,R495*S495)</f>
        <v/>
      </c>
    </row>
    <row r="496">
      <c r="C496" s="18">
        <f>TEXT(B496,"aaaa")</f>
        <v/>
      </c>
      <c r="Q496" s="10">
        <f>SUM(H496:O496)</f>
        <v/>
      </c>
      <c r="W496" s="14">
        <f>SUM(650*H496,550*I496,500*J496,450*K496,400*L496,350*M496,300*N496,150*O496,50*P496,R496*S496)</f>
        <v/>
      </c>
    </row>
    <row r="497">
      <c r="C497" s="18">
        <f>TEXT(B497,"aaaa")</f>
        <v/>
      </c>
      <c r="Q497" s="10">
        <f>SUM(H497:O497)</f>
        <v/>
      </c>
      <c r="W497" s="14">
        <f>SUM(650*H497,550*I497,500*J497,450*K497,400*L497,350*M497,300*N497,150*O497,50*P497,R497*S497)</f>
        <v/>
      </c>
    </row>
    <row r="498">
      <c r="C498" s="18">
        <f>TEXT(B498,"aaaa")</f>
        <v/>
      </c>
      <c r="Q498" s="10">
        <f>SUM(H498:O498)</f>
        <v/>
      </c>
      <c r="W498" s="14">
        <f>SUM(650*H498,550*I498,500*J498,450*K498,400*L498,350*M498,300*N498,150*O498,50*P498,R498*S498)</f>
        <v/>
      </c>
    </row>
    <row r="499">
      <c r="C499" s="18">
        <f>TEXT(B499,"aaaa")</f>
        <v/>
      </c>
      <c r="Q499" s="10">
        <f>SUM(H499:O499)</f>
        <v/>
      </c>
      <c r="W499" s="14">
        <f>SUM(650*H499,550*I499,500*J499,450*K499,400*L499,350*M499,300*N499,150*O499,50*P499,R499*S499)</f>
        <v/>
      </c>
    </row>
    <row r="500">
      <c r="C500" s="18">
        <f>TEXT(B500,"aaaa")</f>
        <v/>
      </c>
      <c r="Q500" s="10">
        <f>SUM(H500:O500)</f>
        <v/>
      </c>
      <c r="W500" s="14">
        <f>SUM(650*H500,550*I500,500*J500,450*K500,400*L500,350*M500,300*N500,150*O500,50*P500,R500*S500)</f>
        <v/>
      </c>
    </row>
    <row r="501">
      <c r="C501" s="18">
        <f>TEXT(B501,"aaaa")</f>
        <v/>
      </c>
      <c r="Q501" s="10">
        <f>SUM(H501:O501)</f>
        <v/>
      </c>
      <c r="W501" s="14">
        <f>SUM(650*H501,550*I501,500*J501,450*K501,400*L501,350*M501,300*N501,150*O501,50*P501,R501*S501)</f>
        <v/>
      </c>
    </row>
    <row r="502">
      <c r="C502" s="18">
        <f>TEXT(B502,"aaaa")</f>
        <v/>
      </c>
      <c r="Q502" s="10">
        <f>SUM(H502:O502)</f>
        <v/>
      </c>
      <c r="W502" s="14">
        <f>SUM(650*H502,550*I502,500*J502,450*K502,400*L502,350*M502,300*N502,150*O502,50*P502,R502*S502)</f>
        <v/>
      </c>
    </row>
    <row r="503">
      <c r="C503" s="18">
        <f>TEXT(B503,"aaaa")</f>
        <v/>
      </c>
      <c r="Q503" s="10">
        <f>SUM(H503:O503)</f>
        <v/>
      </c>
      <c r="W503" s="14">
        <f>SUM(650*H503,550*I503,500*J503,450*K503,400*L503,350*M503,300*N503,150*O503,50*P503,R503*S503)</f>
        <v/>
      </c>
    </row>
    <row r="504">
      <c r="C504" s="18">
        <f>TEXT(B504,"aaaa")</f>
        <v/>
      </c>
      <c r="Q504" s="10">
        <f>SUM(H504:O504)</f>
        <v/>
      </c>
      <c r="W504" s="14">
        <f>SUM(650*H504,550*I504,500*J504,450*K504,400*L504,350*M504,300*N504,150*O504,50*P504,R504*S504)</f>
        <v/>
      </c>
    </row>
    <row r="505">
      <c r="C505" s="18">
        <f>TEXT(B505,"aaaa")</f>
        <v/>
      </c>
      <c r="Q505" s="10">
        <f>SUM(H505:O505)</f>
        <v/>
      </c>
      <c r="W505" s="14">
        <f>SUM(650*H505,550*I505,500*J505,450*K505,400*L505,350*M505,300*N505,150*O505,50*P505,R505*S505)</f>
        <v/>
      </c>
    </row>
    <row r="506">
      <c r="C506" s="18">
        <f>TEXT(B506,"aaaa")</f>
        <v/>
      </c>
      <c r="Q506" s="10">
        <f>SUM(H506:O506)</f>
        <v/>
      </c>
      <c r="W506" s="14">
        <f>SUM(650*H506,550*I506,500*J506,450*K506,400*L506,350*M506,300*N506,150*O506,50*P506,R506*S506)</f>
        <v/>
      </c>
    </row>
    <row r="507">
      <c r="C507" s="18">
        <f>TEXT(B507,"aaaa")</f>
        <v/>
      </c>
      <c r="Q507" s="10">
        <f>SUM(H507:O507)</f>
        <v/>
      </c>
      <c r="W507" s="14">
        <f>SUM(650*H507,550*I507,500*J507,450*K507,400*L507,350*M507,300*N507,150*O507,50*P507,R507*S507)</f>
        <v/>
      </c>
    </row>
    <row r="508">
      <c r="C508" s="18">
        <f>TEXT(B508,"aaaa")</f>
        <v/>
      </c>
      <c r="Q508" s="10">
        <f>SUM(H508:O508)</f>
        <v/>
      </c>
      <c r="W508" s="14">
        <f>SUM(650*H508,550*I508,500*J508,450*K508,400*L508,350*M508,300*N508,150*O508,50*P508,R508*S508)</f>
        <v/>
      </c>
    </row>
    <row r="509">
      <c r="C509" s="18">
        <f>TEXT(B509,"aaaa")</f>
        <v/>
      </c>
      <c r="Q509" s="10">
        <f>SUM(H509:O509)</f>
        <v/>
      </c>
      <c r="W509" s="14">
        <f>SUM(650*H509,550*I509,500*J509,450*K509,400*L509,350*M509,300*N509,150*O509,50*P509,R509*S509)</f>
        <v/>
      </c>
    </row>
    <row r="510">
      <c r="C510" s="18">
        <f>TEXT(B510,"aaaa")</f>
        <v/>
      </c>
      <c r="Q510" s="10">
        <f>SUM(H510:O510)</f>
        <v/>
      </c>
      <c r="W510" s="14">
        <f>SUM(650*H510,550*I510,500*J510,450*K510,400*L510,350*M510,300*N510,150*O510,50*P510,R510*S510)</f>
        <v/>
      </c>
    </row>
    <row r="511">
      <c r="C511" s="18">
        <f>TEXT(B511,"aaaa")</f>
        <v/>
      </c>
      <c r="Q511" s="10">
        <f>SUM(H511:O511)</f>
        <v/>
      </c>
      <c r="W511" s="14">
        <f>SUM(650*H511,550*I511,500*J511,450*K511,400*L511,350*M511,300*N511,150*O511,50*P511,R511*S511)</f>
        <v/>
      </c>
    </row>
    <row r="512">
      <c r="C512" s="18">
        <f>TEXT(B512,"aaaa")</f>
        <v/>
      </c>
      <c r="Q512" s="10">
        <f>SUM(H512:O512)</f>
        <v/>
      </c>
      <c r="W512" s="14">
        <f>SUM(650*H512,550*I512,500*J512,450*K512,400*L512,350*M512,300*N512,150*O512,50*P512,R512*S512)</f>
        <v/>
      </c>
    </row>
    <row r="513">
      <c r="C513" s="18">
        <f>TEXT(B513,"aaaa")</f>
        <v/>
      </c>
      <c r="Q513" s="10">
        <f>SUM(H513:O513)</f>
        <v/>
      </c>
      <c r="W513" s="14">
        <f>SUM(650*H513,550*I513,500*J513,450*K513,400*L513,350*M513,300*N513,150*O513,50*P513,R513*S513)</f>
        <v/>
      </c>
    </row>
    <row r="514">
      <c r="C514" s="18">
        <f>TEXT(B514,"aaaa")</f>
        <v/>
      </c>
      <c r="Q514" s="10">
        <f>SUM(H514:O514)</f>
        <v/>
      </c>
      <c r="W514" s="14">
        <f>SUM(650*H514,550*I514,500*J514,450*K514,400*L514,350*M514,300*N514,150*O514,50*P514,R514*S514)</f>
        <v/>
      </c>
    </row>
    <row r="515">
      <c r="C515" s="18">
        <f>TEXT(B515,"aaaa")</f>
        <v/>
      </c>
      <c r="Q515" s="10">
        <f>SUM(H515:O515)</f>
        <v/>
      </c>
      <c r="W515" s="14">
        <f>SUM(650*H515,550*I515,500*J515,450*K515,400*L515,350*M515,300*N515,150*O515,50*P515,R515*S515)</f>
        <v/>
      </c>
    </row>
    <row r="516">
      <c r="C516" s="18">
        <f>TEXT(B516,"aaaa")</f>
        <v/>
      </c>
      <c r="Q516" s="10">
        <f>SUM(H516:O516)</f>
        <v/>
      </c>
      <c r="W516" s="14">
        <f>SUM(650*H516,550*I516,500*J516,450*K516,400*L516,350*M516,300*N516,150*O516,50*P516,R516*S516)</f>
        <v/>
      </c>
    </row>
    <row r="517">
      <c r="C517" s="18">
        <f>TEXT(B517,"aaaa")</f>
        <v/>
      </c>
      <c r="Q517" s="10">
        <f>SUM(H517:O517)</f>
        <v/>
      </c>
      <c r="W517" s="14">
        <f>SUM(650*H517,550*I517,500*J517,450*K517,400*L517,350*M517,300*N517,150*O517,50*P517,R517*S517)</f>
        <v/>
      </c>
    </row>
    <row r="518">
      <c r="C518" s="18">
        <f>TEXT(B518,"aaaa")</f>
        <v/>
      </c>
      <c r="Q518" s="10">
        <f>SUM(H518:O518)</f>
        <v/>
      </c>
      <c r="W518" s="14">
        <f>SUM(650*H518,550*I518,500*J518,450*K518,400*L518,350*M518,300*N518,150*O518,50*P518,R518*S518)</f>
        <v/>
      </c>
    </row>
    <row r="519">
      <c r="C519" s="18">
        <f>TEXT(B519,"aaaa")</f>
        <v/>
      </c>
      <c r="Q519" s="10">
        <f>SUM(H519:O519)</f>
        <v/>
      </c>
      <c r="W519" s="14">
        <f>SUM(650*H519,550*I519,500*J519,450*K519,400*L519,350*M519,300*N519,150*O519,50*P519,R519*S519)</f>
        <v/>
      </c>
    </row>
    <row r="520">
      <c r="C520" s="18">
        <f>TEXT(B520,"aaaa")</f>
        <v/>
      </c>
      <c r="Q520" s="10">
        <f>SUM(H520:O520)</f>
        <v/>
      </c>
      <c r="W520" s="14">
        <f>SUM(650*H520,550*I520,500*J520,450*K520,400*L520,350*M520,300*N520,150*O520,50*P520,R520*S520)</f>
        <v/>
      </c>
    </row>
    <row r="521">
      <c r="C521" s="18">
        <f>TEXT(B521,"aaaa")</f>
        <v/>
      </c>
      <c r="Q521" s="10">
        <f>SUM(H521:O521)</f>
        <v/>
      </c>
      <c r="W521" s="14">
        <f>SUM(650*H521,550*I521,500*J521,450*K521,400*L521,350*M521,300*N521,150*O521,50*P521,R521*S521)</f>
        <v/>
      </c>
    </row>
    <row r="522">
      <c r="C522" s="18">
        <f>TEXT(B522,"aaaa")</f>
        <v/>
      </c>
      <c r="Q522" s="10">
        <f>SUM(H522:O522)</f>
        <v/>
      </c>
      <c r="W522" s="14">
        <f>SUM(650*H522,550*I522,500*J522,450*K522,400*L522,350*M522,300*N522,150*O522,50*P522,R522*S522)</f>
        <v/>
      </c>
    </row>
    <row r="523">
      <c r="C523" s="18">
        <f>TEXT(B523,"aaaa")</f>
        <v/>
      </c>
      <c r="Q523" s="10">
        <f>SUM(H523:O523)</f>
        <v/>
      </c>
      <c r="W523" s="14">
        <f>SUM(650*H523,550*I523,500*J523,450*K523,400*L523,350*M523,300*N523,150*O523,50*P523,R523*S523)</f>
        <v/>
      </c>
    </row>
    <row r="524">
      <c r="C524" s="18">
        <f>TEXT(B524,"aaaa")</f>
        <v/>
      </c>
      <c r="Q524" s="10">
        <f>SUM(H524:O524)</f>
        <v/>
      </c>
      <c r="W524" s="14">
        <f>SUM(650*H524,550*I524,500*J524,450*K524,400*L524,350*M524,300*N524,150*O524,50*P524,R524*S524)</f>
        <v/>
      </c>
    </row>
    <row r="525">
      <c r="C525" s="18">
        <f>TEXT(B525,"aaaa")</f>
        <v/>
      </c>
      <c r="Q525" s="10">
        <f>SUM(H525:O525)</f>
        <v/>
      </c>
      <c r="W525" s="14">
        <f>SUM(650*H525,550*I525,500*J525,450*K525,400*L525,350*M525,300*N525,150*O525,50*P525,R525*S525)</f>
        <v/>
      </c>
    </row>
    <row r="526">
      <c r="C526" s="18">
        <f>TEXT(B526,"aaaa")</f>
        <v/>
      </c>
      <c r="Q526" s="10">
        <f>SUM(H526:O526)</f>
        <v/>
      </c>
      <c r="W526" s="14">
        <f>SUM(650*H526,550*I526,500*J526,450*K526,400*L526,350*M526,300*N526,150*O526,50*P526,R526*S526)</f>
        <v/>
      </c>
    </row>
    <row r="527">
      <c r="C527" s="18">
        <f>TEXT(B527,"aaaa")</f>
        <v/>
      </c>
      <c r="Q527" s="10">
        <f>SUM(H527:O527)</f>
        <v/>
      </c>
      <c r="W527" s="14">
        <f>SUM(650*H527,550*I527,500*J527,450*K527,400*L527,350*M527,300*N527,150*O527,50*P527,R527*S527)</f>
        <v/>
      </c>
    </row>
    <row r="528">
      <c r="C528" s="18">
        <f>TEXT(B528,"aaaa")</f>
        <v/>
      </c>
      <c r="Q528" s="10">
        <f>SUM(H528:O528)</f>
        <v/>
      </c>
      <c r="W528" s="14">
        <f>SUM(650*H528,550*I528,500*J528,450*K528,400*L528,350*M528,300*N528,150*O528,50*P528,R528*S528)</f>
        <v/>
      </c>
    </row>
    <row r="529">
      <c r="C529" s="18">
        <f>TEXT(B529,"aaaa")</f>
        <v/>
      </c>
      <c r="Q529" s="10">
        <f>SUM(H529:O529)</f>
        <v/>
      </c>
      <c r="W529" s="14">
        <f>SUM(650*H529,550*I529,500*J529,450*K529,400*L529,350*M529,300*N529,150*O529,50*P529,R529*S529)</f>
        <v/>
      </c>
    </row>
    <row r="530">
      <c r="C530" s="18">
        <f>TEXT(B530,"aaaa")</f>
        <v/>
      </c>
      <c r="Q530" s="10">
        <f>SUM(H530:O530)</f>
        <v/>
      </c>
      <c r="W530" s="14">
        <f>SUM(650*H530,550*I530,500*J530,450*K530,400*L530,350*M530,300*N530,150*O530,50*P530,R530*S530)</f>
        <v/>
      </c>
    </row>
    <row r="531">
      <c r="C531" s="18">
        <f>TEXT(B531,"aaaa")</f>
        <v/>
      </c>
      <c r="Q531" s="10">
        <f>SUM(H531:O531)</f>
        <v/>
      </c>
      <c r="W531" s="14">
        <f>SUM(650*H531,550*I531,500*J531,450*K531,400*L531,350*M531,300*N531,150*O531,50*P531,R531*S531)</f>
        <v/>
      </c>
    </row>
    <row r="532">
      <c r="C532" s="18">
        <f>TEXT(B532,"aaaa")</f>
        <v/>
      </c>
      <c r="Q532" s="10">
        <f>SUM(H532:O532)</f>
        <v/>
      </c>
      <c r="W532" s="14">
        <f>SUM(650*H532,550*I532,500*J532,450*K532,400*L532,350*M532,300*N532,150*O532,50*P532,R532*S532)</f>
        <v/>
      </c>
    </row>
    <row r="533">
      <c r="C533" s="18">
        <f>TEXT(B533,"aaaa")</f>
        <v/>
      </c>
      <c r="Q533" s="10">
        <f>SUM(H533:O533)</f>
        <v/>
      </c>
      <c r="W533" s="14">
        <f>SUM(650*H533,550*I533,500*J533,450*K533,400*L533,350*M533,300*N533,150*O533,50*P533,R533*S533)</f>
        <v/>
      </c>
    </row>
    <row r="534">
      <c r="C534" s="18">
        <f>TEXT(B534,"aaaa")</f>
        <v/>
      </c>
      <c r="Q534" s="10">
        <f>SUM(H534:O534)</f>
        <v/>
      </c>
      <c r="W534" s="14">
        <f>SUM(650*H534,550*I534,500*J534,450*K534,400*L534,350*M534,300*N534,150*O534,50*P534,R534*S534)</f>
        <v/>
      </c>
    </row>
    <row r="535">
      <c r="C535" s="18">
        <f>TEXT(B535,"aaaa")</f>
        <v/>
      </c>
      <c r="Q535" s="10">
        <f>SUM(H535:O535)</f>
        <v/>
      </c>
      <c r="W535" s="14">
        <f>SUM(650*H535,550*I535,500*J535,450*K535,400*L535,350*M535,300*N535,150*O535,50*P535,R535*S535)</f>
        <v/>
      </c>
    </row>
    <row r="536">
      <c r="C536" s="18">
        <f>TEXT(B536,"aaaa")</f>
        <v/>
      </c>
      <c r="Q536" s="10">
        <f>SUM(H536:O536)</f>
        <v/>
      </c>
      <c r="W536" s="14">
        <f>SUM(650*H536,550*I536,500*J536,450*K536,400*L536,350*M536,300*N536,150*O536,50*P536,R536*S536)</f>
        <v/>
      </c>
    </row>
    <row r="537">
      <c r="C537" s="18">
        <f>TEXT(B537,"aaaa")</f>
        <v/>
      </c>
      <c r="Q537" s="10">
        <f>SUM(H537:O537)</f>
        <v/>
      </c>
      <c r="W537" s="14">
        <f>SUM(650*H537,550*I537,500*J537,450*K537,400*L537,350*M537,300*N537,150*O537,50*P537,R537*S537)</f>
        <v/>
      </c>
    </row>
    <row r="538">
      <c r="C538" s="18">
        <f>TEXT(B538,"aaaa")</f>
        <v/>
      </c>
      <c r="Q538" s="10">
        <f>SUM(H538:O538)</f>
        <v/>
      </c>
      <c r="W538" s="14">
        <f>SUM(650*H538,550*I538,500*J538,450*K538,400*L538,350*M538,300*N538,150*O538,50*P538,R538*S538)</f>
        <v/>
      </c>
    </row>
    <row r="539">
      <c r="C539" s="18">
        <f>TEXT(B539,"aaaa")</f>
        <v/>
      </c>
      <c r="Q539" s="10">
        <f>SUM(H539:O539)</f>
        <v/>
      </c>
      <c r="W539" s="14">
        <f>SUM(650*H539,550*I539,500*J539,450*K539,400*L539,350*M539,300*N539,150*O539,50*P539,R539*S539)</f>
        <v/>
      </c>
    </row>
    <row r="540">
      <c r="C540" s="18">
        <f>TEXT(B540,"aaaa")</f>
        <v/>
      </c>
      <c r="Q540" s="10">
        <f>SUM(H540:O540)</f>
        <v/>
      </c>
      <c r="W540" s="14">
        <f>SUM(650*H540,550*I540,500*J540,450*K540,400*L540,350*M540,300*N540,150*O540,50*P540,R540*S540)</f>
        <v/>
      </c>
    </row>
    <row r="541">
      <c r="C541" s="18">
        <f>TEXT(B541,"aaaa")</f>
        <v/>
      </c>
      <c r="Q541" s="10">
        <f>SUM(H541:O541)</f>
        <v/>
      </c>
      <c r="W541" s="14">
        <f>SUM(650*H541,550*I541,500*J541,450*K541,400*L541,350*M541,300*N541,150*O541,50*P541,R541*S541)</f>
        <v/>
      </c>
    </row>
    <row r="542">
      <c r="C542" s="18">
        <f>TEXT(B542,"aaaa")</f>
        <v/>
      </c>
      <c r="Q542" s="10">
        <f>SUM(H542:O542)</f>
        <v/>
      </c>
      <c r="W542" s="14">
        <f>SUM(650*H542,550*I542,500*J542,450*K542,400*L542,350*M542,300*N542,150*O542,50*P542,R542*S542)</f>
        <v/>
      </c>
    </row>
    <row r="543">
      <c r="C543" s="18">
        <f>TEXT(B543,"aaaa")</f>
        <v/>
      </c>
      <c r="Q543" s="10">
        <f>SUM(H543:O543)</f>
        <v/>
      </c>
      <c r="W543" s="14">
        <f>SUM(650*H543,550*I543,500*J543,450*K543,400*L543,350*M543,300*N543,150*O543,50*P543,R543*S543)</f>
        <v/>
      </c>
    </row>
    <row r="544">
      <c r="C544" s="18">
        <f>TEXT(B544,"aaaa")</f>
        <v/>
      </c>
      <c r="Q544" s="10">
        <f>SUM(H544:O544)</f>
        <v/>
      </c>
      <c r="W544" s="14">
        <f>SUM(650*H544,550*I544,500*J544,450*K544,400*L544,350*M544,300*N544,150*O544,50*P544,R544*S544)</f>
        <v/>
      </c>
    </row>
    <row r="545">
      <c r="C545" s="18">
        <f>TEXT(B545,"aaaa")</f>
        <v/>
      </c>
      <c r="Q545" s="10">
        <f>SUM(H545:O545)</f>
        <v/>
      </c>
      <c r="W545" s="14">
        <f>SUM(650*H545,550*I545,500*J545,450*K545,400*L545,350*M545,300*N545,150*O545,50*P545,R545*S545)</f>
        <v/>
      </c>
    </row>
    <row r="546">
      <c r="C546" s="18">
        <f>TEXT(B546,"aaaa")</f>
        <v/>
      </c>
      <c r="Q546" s="10">
        <f>SUM(H546:O546)</f>
        <v/>
      </c>
      <c r="W546" s="14">
        <f>SUM(650*H546,550*I546,500*J546,450*K546,400*L546,350*M546,300*N546,150*O546,50*P546,R546*S546)</f>
        <v/>
      </c>
    </row>
    <row r="547">
      <c r="C547" s="18">
        <f>TEXT(B547,"aaaa")</f>
        <v/>
      </c>
      <c r="Q547" s="10">
        <f>SUM(H547:O547)</f>
        <v/>
      </c>
      <c r="W547" s="14">
        <f>SUM(650*H547,550*I547,500*J547,450*K547,400*L547,350*M547,300*N547,150*O547,50*P547,R547*S547)</f>
        <v/>
      </c>
    </row>
    <row r="548">
      <c r="C548" s="18">
        <f>TEXT(B548,"aaaa")</f>
        <v/>
      </c>
      <c r="Q548" s="10">
        <f>SUM(H548:O548)</f>
        <v/>
      </c>
      <c r="W548" s="14">
        <f>SUM(650*H548,550*I548,500*J548,450*K548,400*L548,350*M548,300*N548,150*O548,50*P548,R548*S548)</f>
        <v/>
      </c>
    </row>
    <row r="549">
      <c r="C549" s="18">
        <f>TEXT(B549,"aaaa")</f>
        <v/>
      </c>
      <c r="Q549" s="10">
        <f>SUM(H549:O549)</f>
        <v/>
      </c>
      <c r="W549" s="14">
        <f>SUM(650*H549,550*I549,500*J549,450*K549,400*L549,350*M549,300*N549,150*O549,50*P549,R549*S549)</f>
        <v/>
      </c>
    </row>
    <row r="550">
      <c r="C550" s="18">
        <f>TEXT(B550,"aaaa")</f>
        <v/>
      </c>
      <c r="Q550" s="10">
        <f>SUM(H550:O550)</f>
        <v/>
      </c>
      <c r="W550" s="14">
        <f>SUM(650*H550,550*I550,500*J550,450*K550,400*L550,350*M550,300*N550,150*O550,50*P550,R550*S550)</f>
        <v/>
      </c>
    </row>
    <row r="551">
      <c r="C551" s="18">
        <f>TEXT(B551,"aaaa")</f>
        <v/>
      </c>
      <c r="Q551" s="10">
        <f>SUM(H551:O551)</f>
        <v/>
      </c>
      <c r="W551" s="14">
        <f>SUM(650*H551,550*I551,500*J551,450*K551,400*L551,350*M551,300*N551,150*O551,50*P551,R551*S551)</f>
        <v/>
      </c>
    </row>
    <row r="552">
      <c r="C552" s="18">
        <f>TEXT(B552,"aaaa")</f>
        <v/>
      </c>
      <c r="Q552" s="10">
        <f>SUM(H552:O552)</f>
        <v/>
      </c>
      <c r="W552" s="14">
        <f>SUM(650*H552,550*I552,500*J552,450*K552,400*L552,350*M552,300*N552,150*O552,50*P552,R552*S552)</f>
        <v/>
      </c>
    </row>
    <row r="553">
      <c r="C553" s="18">
        <f>TEXT(B553,"aaaa")</f>
        <v/>
      </c>
      <c r="Q553" s="10">
        <f>SUM(H553:O553)</f>
        <v/>
      </c>
      <c r="W553" s="14">
        <f>SUM(650*H553,550*I553,500*J553,450*K553,400*L553,350*M553,300*N553,150*O553,50*P553,R553*S553)</f>
        <v/>
      </c>
    </row>
    <row r="554">
      <c r="C554" s="18">
        <f>TEXT(B554,"aaaa")</f>
        <v/>
      </c>
      <c r="Q554" s="10">
        <f>SUM(H554:O554)</f>
        <v/>
      </c>
      <c r="W554" s="14">
        <f>SUM(650*H554,550*I554,500*J554,450*K554,400*L554,350*M554,300*N554,150*O554,50*P554,R554*S554)</f>
        <v/>
      </c>
    </row>
    <row r="555">
      <c r="C555" s="18">
        <f>TEXT(B555,"aaaa")</f>
        <v/>
      </c>
      <c r="Q555" s="10">
        <f>SUM(H555:O555)</f>
        <v/>
      </c>
      <c r="W555" s="14">
        <f>SUM(650*H555,550*I555,500*J555,450*K555,400*L555,350*M555,300*N555,150*O555,50*P555,R555*S555)</f>
        <v/>
      </c>
    </row>
    <row r="556">
      <c r="C556" s="18">
        <f>TEXT(B556,"aaaa")</f>
        <v/>
      </c>
      <c r="Q556" s="10">
        <f>SUM(H556:O556)</f>
        <v/>
      </c>
      <c r="W556" s="14">
        <f>SUM(650*H556,550*I556,500*J556,450*K556,400*L556,350*M556,300*N556,150*O556,50*P556,R556*S556)</f>
        <v/>
      </c>
    </row>
    <row r="557">
      <c r="C557" s="18">
        <f>TEXT(B557,"aaaa")</f>
        <v/>
      </c>
      <c r="Q557" s="10">
        <f>SUM(H557:O557)</f>
        <v/>
      </c>
      <c r="W557" s="14">
        <f>SUM(650*H557,550*I557,500*J557,450*K557,400*L557,350*M557,300*N557,150*O557,50*P557,R557*S557)</f>
        <v/>
      </c>
    </row>
    <row r="558">
      <c r="C558" s="18">
        <f>TEXT(B558,"aaaa")</f>
        <v/>
      </c>
      <c r="Q558" s="10">
        <f>SUM(H558:O558)</f>
        <v/>
      </c>
      <c r="W558" s="14">
        <f>SUM(650*H558,550*I558,500*J558,450*K558,400*L558,350*M558,300*N558,150*O558,50*P558,R558*S558)</f>
        <v/>
      </c>
    </row>
    <row r="559">
      <c r="C559" s="18">
        <f>TEXT(B559,"aaaa")</f>
        <v/>
      </c>
      <c r="Q559" s="10">
        <f>SUM(H559:O559)</f>
        <v/>
      </c>
      <c r="W559" s="14">
        <f>SUM(650*H559,550*I559,500*J559,450*K559,400*L559,350*M559,300*N559,150*O559,50*P559,R559*S559)</f>
        <v/>
      </c>
    </row>
    <row r="560">
      <c r="C560" s="18">
        <f>TEXT(B560,"aaaa")</f>
        <v/>
      </c>
      <c r="Q560" s="10">
        <f>SUM(H560:O560)</f>
        <v/>
      </c>
      <c r="W560" s="14">
        <f>SUM(650*H560,550*I560,500*J560,450*K560,400*L560,350*M560,300*N560,150*O560,50*P560,R560*S560)</f>
        <v/>
      </c>
    </row>
    <row r="561">
      <c r="C561" s="18">
        <f>TEXT(B561,"aaaa")</f>
        <v/>
      </c>
      <c r="Q561" s="10">
        <f>SUM(H561:O561)</f>
        <v/>
      </c>
      <c r="W561" s="14">
        <f>SUM(650*H561,550*I561,500*J561,450*K561,400*L561,350*M561,300*N561,150*O561,50*P561,R561*S561)</f>
        <v/>
      </c>
    </row>
    <row r="562">
      <c r="C562" s="18">
        <f>TEXT(B562,"aaaa")</f>
        <v/>
      </c>
      <c r="Q562" s="10">
        <f>SUM(H562:O562)</f>
        <v/>
      </c>
      <c r="W562" s="14">
        <f>SUM(650*H562,550*I562,500*J562,450*K562,400*L562,350*M562,300*N562,150*O562,50*P562,R562*S562)</f>
        <v/>
      </c>
    </row>
    <row r="563">
      <c r="C563" s="18">
        <f>TEXT(B563,"aaaa")</f>
        <v/>
      </c>
      <c r="Q563" s="10">
        <f>SUM(H563:O563)</f>
        <v/>
      </c>
      <c r="W563" s="14">
        <f>SUM(650*H563,550*I563,500*J563,450*K563,400*L563,350*M563,300*N563,150*O563,50*P563,R563*S563)</f>
        <v/>
      </c>
    </row>
    <row r="564">
      <c r="C564" s="18">
        <f>TEXT(B564,"aaaa")</f>
        <v/>
      </c>
      <c r="Q564" s="10">
        <f>SUM(H564:O564)</f>
        <v/>
      </c>
      <c r="W564" s="14">
        <f>SUM(650*H564,550*I564,500*J564,450*K564,400*L564,350*M564,300*N564,150*O564,50*P564,R564*S564)</f>
        <v/>
      </c>
    </row>
    <row r="565">
      <c r="C565" s="18">
        <f>TEXT(B565,"aaaa")</f>
        <v/>
      </c>
      <c r="Q565" s="10">
        <f>SUM(H565:O565)</f>
        <v/>
      </c>
      <c r="W565" s="14">
        <f>SUM(650*H565,550*I565,500*J565,450*K565,400*L565,350*M565,300*N565,150*O565,50*P565,R565*S565)</f>
        <v/>
      </c>
    </row>
    <row r="566">
      <c r="C566" s="18">
        <f>TEXT(B566,"aaaa")</f>
        <v/>
      </c>
      <c r="Q566" s="10">
        <f>SUM(H566:O566)</f>
        <v/>
      </c>
      <c r="W566" s="14">
        <f>SUM(650*H566,550*I566,500*J566,450*K566,400*L566,350*M566,300*N566,150*O566,50*P566,R566*S566)</f>
        <v/>
      </c>
    </row>
    <row r="567">
      <c r="C567" s="18">
        <f>TEXT(B567,"aaaa")</f>
        <v/>
      </c>
      <c r="Q567" s="10">
        <f>SUM(H567:O567)</f>
        <v/>
      </c>
      <c r="W567" s="14">
        <f>SUM(650*H567,550*I567,500*J567,450*K567,400*L567,350*M567,300*N567,150*O567,50*P567,R567*S567)</f>
        <v/>
      </c>
    </row>
    <row r="568">
      <c r="C568" s="18">
        <f>TEXT(B568,"aaaa")</f>
        <v/>
      </c>
      <c r="Q568" s="10">
        <f>SUM(H568:O568)</f>
        <v/>
      </c>
      <c r="W568" s="14">
        <f>SUM(650*H568,550*I568,500*J568,450*K568,400*L568,350*M568,300*N568,150*O568,50*P568,R568*S568)</f>
        <v/>
      </c>
    </row>
    <row r="569">
      <c r="C569" s="18">
        <f>TEXT(B569,"aaaa")</f>
        <v/>
      </c>
      <c r="Q569" s="10">
        <f>SUM(H569:O569)</f>
        <v/>
      </c>
      <c r="W569" s="14">
        <f>SUM(650*H569,550*I569,500*J569,450*K569,400*L569,350*M569,300*N569,150*O569,50*P569,R569*S569)</f>
        <v/>
      </c>
    </row>
    <row r="570">
      <c r="C570" s="18">
        <f>TEXT(B570,"aaaa")</f>
        <v/>
      </c>
      <c r="Q570" s="10">
        <f>SUM(H570:O570)</f>
        <v/>
      </c>
      <c r="W570" s="14">
        <f>SUM(650*H570,550*I570,500*J570,450*K570,400*L570,350*M570,300*N570,150*O570,50*P570,R570*S570)</f>
        <v/>
      </c>
    </row>
    <row r="571">
      <c r="C571" s="18">
        <f>TEXT(B571,"aaaa")</f>
        <v/>
      </c>
      <c r="Q571" s="10">
        <f>SUM(H571:O571)</f>
        <v/>
      </c>
      <c r="W571" s="14">
        <f>SUM(650*H571,550*I571,500*J571,450*K571,400*L571,350*M571,300*N571,150*O571,50*P571,R571*S571)</f>
        <v/>
      </c>
    </row>
    <row r="572">
      <c r="C572" s="18">
        <f>TEXT(B572,"aaaa")</f>
        <v/>
      </c>
      <c r="Q572" s="10">
        <f>SUM(H572:O572)</f>
        <v/>
      </c>
      <c r="W572" s="14">
        <f>SUM(650*H572,550*I572,500*J572,450*K572,400*L572,350*M572,300*N572,150*O572,50*P572,R572*S572)</f>
        <v/>
      </c>
    </row>
    <row r="573">
      <c r="C573" s="18">
        <f>TEXT(B573,"aaaa")</f>
        <v/>
      </c>
      <c r="Q573" s="10">
        <f>SUM(H573:O573)</f>
        <v/>
      </c>
      <c r="W573" s="14">
        <f>SUM(650*H573,550*I573,500*J573,450*K573,400*L573,350*M573,300*N573,150*O573,50*P573,R573*S573)</f>
        <v/>
      </c>
    </row>
    <row r="574">
      <c r="C574" s="18">
        <f>TEXT(B574,"aaaa")</f>
        <v/>
      </c>
      <c r="Q574" s="10">
        <f>SUM(H574:O574)</f>
        <v/>
      </c>
      <c r="W574" s="14">
        <f>SUM(650*H574,550*I574,500*J574,450*K574,400*L574,350*M574,300*N574,150*O574,50*P574,R574*S574)</f>
        <v/>
      </c>
    </row>
    <row r="575">
      <c r="C575" s="18">
        <f>TEXT(B575,"aaaa")</f>
        <v/>
      </c>
      <c r="Q575" s="10">
        <f>SUM(H575:O575)</f>
        <v/>
      </c>
      <c r="W575" s="14">
        <f>SUM(650*H575,550*I575,500*J575,450*K575,400*L575,350*M575,300*N575,150*O575,50*P575,R575*S575)</f>
        <v/>
      </c>
    </row>
    <row r="576">
      <c r="C576" s="18">
        <f>TEXT(B576,"aaaa")</f>
        <v/>
      </c>
      <c r="Q576" s="10">
        <f>SUM(H576:O576)</f>
        <v/>
      </c>
      <c r="W576" s="14">
        <f>SUM(650*H576,550*I576,500*J576,450*K576,400*L576,350*M576,300*N576,150*O576,50*P576,R576*S576)</f>
        <v/>
      </c>
    </row>
    <row r="577">
      <c r="C577" s="18">
        <f>TEXT(B577,"aaaa")</f>
        <v/>
      </c>
      <c r="Q577" s="10">
        <f>SUM(H577:O577)</f>
        <v/>
      </c>
      <c r="W577" s="14">
        <f>SUM(650*H577,550*I577,500*J577,450*K577,400*L577,350*M577,300*N577,150*O577,50*P577,R577*S577)</f>
        <v/>
      </c>
    </row>
    <row r="578">
      <c r="C578" s="18">
        <f>TEXT(B578,"aaaa")</f>
        <v/>
      </c>
      <c r="Q578" s="10">
        <f>SUM(H578:O578)</f>
        <v/>
      </c>
      <c r="W578" s="14">
        <f>SUM(650*H578,550*I578,500*J578,450*K578,400*L578,350*M578,300*N578,150*O578,50*P578,R578*S578)</f>
        <v/>
      </c>
    </row>
    <row r="579">
      <c r="C579" s="18">
        <f>TEXT(B579,"aaaa")</f>
        <v/>
      </c>
      <c r="Q579" s="10">
        <f>SUM(H579:O579)</f>
        <v/>
      </c>
      <c r="W579" s="14">
        <f>SUM(650*H579,550*I579,500*J579,450*K579,400*L579,350*M579,300*N579,150*O579,50*P579,R579*S579)</f>
        <v/>
      </c>
    </row>
    <row r="580">
      <c r="C580" s="18">
        <f>TEXT(B580,"aaaa")</f>
        <v/>
      </c>
      <c r="Q580" s="10">
        <f>SUM(H580:O580)</f>
        <v/>
      </c>
      <c r="W580" s="14">
        <f>SUM(650*H580,550*I580,500*J580,450*K580,400*L580,350*M580,300*N580,150*O580,50*P580,R580*S580)</f>
        <v/>
      </c>
    </row>
    <row r="581">
      <c r="C581" s="18">
        <f>TEXT(B581,"aaaa")</f>
        <v/>
      </c>
      <c r="Q581" s="10">
        <f>SUM(H581:O581)</f>
        <v/>
      </c>
      <c r="W581" s="14">
        <f>SUM(650*H581,550*I581,500*J581,450*K581,400*L581,350*M581,300*N581,150*O581,50*P581,R581*S581)</f>
        <v/>
      </c>
    </row>
    <row r="582">
      <c r="C582" s="18">
        <f>TEXT(B582,"aaaa")</f>
        <v/>
      </c>
      <c r="Q582" s="10">
        <f>SUM(H582:O582)</f>
        <v/>
      </c>
      <c r="W582" s="14">
        <f>SUM(650*H582,550*I582,500*J582,450*K582,400*L582,350*M582,300*N582,150*O582,50*P582,R582*S582)</f>
        <v/>
      </c>
    </row>
    <row r="583">
      <c r="C583" s="18">
        <f>TEXT(B583,"aaaa")</f>
        <v/>
      </c>
      <c r="Q583" s="10">
        <f>SUM(H583:O583)</f>
        <v/>
      </c>
      <c r="W583" s="14">
        <f>SUM(650*H583,550*I583,500*J583,450*K583,400*L583,350*M583,300*N583,150*O583,50*P583,R583*S583)</f>
        <v/>
      </c>
    </row>
    <row r="584">
      <c r="C584" s="18">
        <f>TEXT(B584,"aaaa")</f>
        <v/>
      </c>
      <c r="Q584" s="10">
        <f>SUM(H584:O584)</f>
        <v/>
      </c>
      <c r="W584" s="14">
        <f>SUM(650*H584,550*I584,500*J584,450*K584,400*L584,350*M584,300*N584,150*O584,50*P584,R584*S584)</f>
        <v/>
      </c>
    </row>
    <row r="585">
      <c r="C585" s="18">
        <f>TEXT(B585,"aaaa")</f>
        <v/>
      </c>
      <c r="Q585" s="10">
        <f>SUM(H585:O585)</f>
        <v/>
      </c>
      <c r="W585" s="14">
        <f>SUM(650*H585,550*I585,500*J585,450*K585,400*L585,350*M585,300*N585,150*O585,50*P585,R585*S585)</f>
        <v/>
      </c>
    </row>
    <row r="586">
      <c r="C586" s="18">
        <f>TEXT(B586,"aaaa")</f>
        <v/>
      </c>
      <c r="Q586" s="10">
        <f>SUM(H586:O586)</f>
        <v/>
      </c>
      <c r="W586" s="14">
        <f>SUM(650*H586,550*I586,500*J586,450*K586,400*L586,350*M586,300*N586,150*O586,50*P586,R586*S586)</f>
        <v/>
      </c>
    </row>
    <row r="587">
      <c r="C587" s="18">
        <f>TEXT(B587,"aaaa")</f>
        <v/>
      </c>
      <c r="Q587" s="10">
        <f>SUM(H587:O587)</f>
        <v/>
      </c>
      <c r="W587" s="14">
        <f>SUM(650*H587,550*I587,500*J587,450*K587,400*L587,350*M587,300*N587,150*O587,50*P587,R587*S587)</f>
        <v/>
      </c>
    </row>
    <row r="588">
      <c r="C588" s="18">
        <f>TEXT(B588,"aaaa")</f>
        <v/>
      </c>
      <c r="Q588" s="10">
        <f>SUM(H588:O588)</f>
        <v/>
      </c>
      <c r="W588" s="14">
        <f>SUM(650*H588,550*I588,500*J588,450*K588,400*L588,350*M588,300*N588,150*O588,50*P588,R588*S588)</f>
        <v/>
      </c>
    </row>
    <row r="589">
      <c r="C589" s="18">
        <f>TEXT(B589,"aaaa")</f>
        <v/>
      </c>
      <c r="Q589" s="10">
        <f>SUM(H589:O589)</f>
        <v/>
      </c>
      <c r="W589" s="14">
        <f>SUM(650*H589,550*I589,500*J589,450*K589,400*L589,350*M589,300*N589,150*O589,50*P589,R589*S589)</f>
        <v/>
      </c>
    </row>
    <row r="590">
      <c r="C590" s="18">
        <f>TEXT(B590,"aaaa")</f>
        <v/>
      </c>
      <c r="Q590" s="10">
        <f>SUM(H590:O590)</f>
        <v/>
      </c>
      <c r="W590" s="14">
        <f>SUM(650*H590,550*I590,500*J590,450*K590,400*L590,350*M590,300*N590,150*O590,50*P590,R590*S590)</f>
        <v/>
      </c>
    </row>
    <row r="591">
      <c r="C591" s="18">
        <f>TEXT(B591,"aaaa")</f>
        <v/>
      </c>
      <c r="Q591" s="10">
        <f>SUM(H591:O591)</f>
        <v/>
      </c>
      <c r="W591" s="14">
        <f>SUM(650*H591,550*I591,500*J591,450*K591,400*L591,350*M591,300*N591,150*O591,50*P591,R591*S591)</f>
        <v/>
      </c>
    </row>
    <row r="592">
      <c r="C592" s="18">
        <f>TEXT(B592,"aaaa")</f>
        <v/>
      </c>
      <c r="Q592" s="10">
        <f>SUM(H592:O592)</f>
        <v/>
      </c>
      <c r="W592" s="14">
        <f>SUM(650*H592,550*I592,500*J592,450*K592,400*L592,350*M592,300*N592,150*O592,50*P592,R592*S592)</f>
        <v/>
      </c>
    </row>
    <row r="593">
      <c r="C593" s="18">
        <f>TEXT(B593,"aaaa")</f>
        <v/>
      </c>
      <c r="Q593" s="10">
        <f>SUM(H593:O593)</f>
        <v/>
      </c>
      <c r="W593" s="14">
        <f>SUM(650*H593,550*I593,500*J593,450*K593,400*L593,350*M593,300*N593,150*O593,50*P593,R593*S593)</f>
        <v/>
      </c>
    </row>
    <row r="594">
      <c r="C594" s="18">
        <f>TEXT(B594,"aaaa")</f>
        <v/>
      </c>
      <c r="Q594" s="10">
        <f>SUM(H594:O594)</f>
        <v/>
      </c>
      <c r="W594" s="14">
        <f>SUM(650*H594,550*I594,500*J594,450*K594,400*L594,350*M594,300*N594,150*O594,50*P594,R594*S594)</f>
        <v/>
      </c>
    </row>
    <row r="595">
      <c r="C595" s="18">
        <f>TEXT(B595,"aaaa")</f>
        <v/>
      </c>
      <c r="Q595" s="10">
        <f>SUM(H595:O595)</f>
        <v/>
      </c>
      <c r="W595" s="14">
        <f>SUM(650*H595,550*I595,500*J595,450*K595,400*L595,350*M595,300*N595,150*O595,50*P595,R595*S595)</f>
        <v/>
      </c>
    </row>
    <row r="596">
      <c r="C596" s="18">
        <f>TEXT(B596,"aaaa")</f>
        <v/>
      </c>
      <c r="Q596" s="10">
        <f>SUM(H596:O596)</f>
        <v/>
      </c>
      <c r="W596" s="14">
        <f>SUM(650*H596,550*I596,500*J596,450*K596,400*L596,350*M596,300*N596,150*O596,50*P596,R596*S596)</f>
        <v/>
      </c>
    </row>
    <row r="597">
      <c r="C597" s="18">
        <f>TEXT(B597,"aaaa")</f>
        <v/>
      </c>
      <c r="Q597" s="10">
        <f>SUM(H597:O597)</f>
        <v/>
      </c>
      <c r="W597" s="14">
        <f>SUM(650*H597,550*I597,500*J597,450*K597,400*L597,350*M597,300*N597,150*O597,50*P597,R597*S597)</f>
        <v/>
      </c>
    </row>
    <row r="598">
      <c r="C598" s="18">
        <f>TEXT(B598,"aaaa")</f>
        <v/>
      </c>
      <c r="Q598" s="10">
        <f>SUM(H598:O598)</f>
        <v/>
      </c>
      <c r="W598" s="14">
        <f>SUM(650*H598,550*I598,500*J598,450*K598,400*L598,350*M598,300*N598,150*O598,50*P598,R598*S598)</f>
        <v/>
      </c>
    </row>
    <row r="599">
      <c r="C599" s="18">
        <f>TEXT(B599,"aaaa")</f>
        <v/>
      </c>
      <c r="Q599" s="10">
        <f>SUM(H599:O599)</f>
        <v/>
      </c>
      <c r="W599" s="14">
        <f>SUM(650*H599,550*I599,500*J599,450*K599,400*L599,350*M599,300*N599,150*O599,50*P599,R599*S599)</f>
        <v/>
      </c>
    </row>
    <row r="600">
      <c r="C600" s="18">
        <f>TEXT(B600,"aaaa")</f>
        <v/>
      </c>
      <c r="Q600" s="10">
        <f>SUM(H600:O600)</f>
        <v/>
      </c>
      <c r="W600" s="14">
        <f>SUM(650*H600,550*I600,500*J600,450*K600,400*L600,350*M600,300*N600,150*O600,50*P600,R600*S600)</f>
        <v/>
      </c>
    </row>
    <row r="601">
      <c r="C601" s="18">
        <f>TEXT(B601,"aaaa")</f>
        <v/>
      </c>
      <c r="Q601" s="10">
        <f>SUM(H601:O601)</f>
        <v/>
      </c>
      <c r="W601" s="14">
        <f>SUM(650*H601,550*I601,500*J601,450*K601,400*L601,350*M601,300*N601,150*O601,50*P601,R601*S601)</f>
        <v/>
      </c>
    </row>
    <row r="602">
      <c r="C602" s="18">
        <f>TEXT(B602,"aaaa")</f>
        <v/>
      </c>
      <c r="Q602" s="10">
        <f>SUM(H602:O602)</f>
        <v/>
      </c>
      <c r="W602" s="14">
        <f>SUM(650*H602,550*I602,500*J602,450*K602,400*L602,350*M602,300*N602,150*O602,50*P602,R602*S602)</f>
        <v/>
      </c>
    </row>
    <row r="603">
      <c r="C603" s="18">
        <f>TEXT(B603,"aaaa")</f>
        <v/>
      </c>
      <c r="Q603" s="10">
        <f>SUM(H603:O603)</f>
        <v/>
      </c>
      <c r="W603" s="14">
        <f>SUM(650*H603,550*I603,500*J603,450*K603,400*L603,350*M603,300*N603,150*O603,50*P603,R603*S603)</f>
        <v/>
      </c>
    </row>
    <row r="604">
      <c r="C604" s="18">
        <f>TEXT(B604,"aaaa")</f>
        <v/>
      </c>
      <c r="Q604" s="10">
        <f>SUM(H604:O604)</f>
        <v/>
      </c>
      <c r="W604" s="14">
        <f>SUM(650*H604,550*I604,500*J604,450*K604,400*L604,350*M604,300*N604,150*O604,50*P604,R604*S604)</f>
        <v/>
      </c>
    </row>
    <row r="605">
      <c r="C605" s="18">
        <f>TEXT(B605,"aaaa")</f>
        <v/>
      </c>
      <c r="Q605" s="10">
        <f>SUM(H605:O605)</f>
        <v/>
      </c>
      <c r="W605" s="14">
        <f>SUM(650*H605,550*I605,500*J605,450*K605,400*L605,350*M605,300*N605,150*O605,50*P605,R605*S605)</f>
        <v/>
      </c>
    </row>
    <row r="606">
      <c r="C606" s="18">
        <f>TEXT(B606,"aaaa")</f>
        <v/>
      </c>
      <c r="Q606" s="10">
        <f>SUM(H606:O606)</f>
        <v/>
      </c>
      <c r="W606" s="14">
        <f>SUM(650*H606,550*I606,500*J606,450*K606,400*L606,350*M606,300*N606,150*O606,50*P606,R606*S606)</f>
        <v/>
      </c>
    </row>
    <row r="607">
      <c r="C607" s="18">
        <f>TEXT(B607,"aaaa")</f>
        <v/>
      </c>
      <c r="Q607" s="10">
        <f>SUM(H607:O607)</f>
        <v/>
      </c>
      <c r="W607" s="14">
        <f>SUM(650*H607,550*I607,500*J607,450*K607,400*L607,350*M607,300*N607,150*O607,50*P607,R607*S607)</f>
        <v/>
      </c>
    </row>
    <row r="608">
      <c r="C608" s="18">
        <f>TEXT(B608,"aaaa")</f>
        <v/>
      </c>
      <c r="Q608" s="10">
        <f>SUM(H608:O608)</f>
        <v/>
      </c>
      <c r="W608" s="14">
        <f>SUM(650*H608,550*I608,500*J608,450*K608,400*L608,350*M608,300*N608,150*O608,50*P608,R608*S608)</f>
        <v/>
      </c>
    </row>
    <row r="609">
      <c r="C609" s="18">
        <f>TEXT(B609,"aaaa")</f>
        <v/>
      </c>
      <c r="Q609" s="10">
        <f>SUM(H609:O609)</f>
        <v/>
      </c>
      <c r="W609" s="14">
        <f>SUM(650*H609,550*I609,500*J609,450*K609,400*L609,350*M609,300*N609,150*O609,50*P609,R609*S609)</f>
        <v/>
      </c>
    </row>
    <row r="610">
      <c r="C610" s="18">
        <f>TEXT(B610,"aaaa")</f>
        <v/>
      </c>
      <c r="Q610" s="10">
        <f>SUM(H610:O610)</f>
        <v/>
      </c>
      <c r="W610" s="14">
        <f>SUM(650*H610,550*I610,500*J610,450*K610,400*L610,350*M610,300*N610,150*O610,50*P610,R610*S610)</f>
        <v/>
      </c>
    </row>
    <row r="611">
      <c r="C611" s="18">
        <f>TEXT(B611,"aaaa")</f>
        <v/>
      </c>
      <c r="Q611" s="10">
        <f>SUM(H611:O611)</f>
        <v/>
      </c>
      <c r="W611" s="14">
        <f>SUM(650*H611,550*I611,500*J611,450*K611,400*L611,350*M611,300*N611,150*O611,50*P611,R611*S611)</f>
        <v/>
      </c>
    </row>
    <row r="612">
      <c r="C612" s="18">
        <f>TEXT(B612,"aaaa")</f>
        <v/>
      </c>
      <c r="Q612" s="10">
        <f>SUM(H612:O612)</f>
        <v/>
      </c>
      <c r="W612" s="14">
        <f>SUM(650*H612,550*I612,500*J612,450*K612,400*L612,350*M612,300*N612,150*O612,50*P612,R612*S612)</f>
        <v/>
      </c>
    </row>
    <row r="613">
      <c r="C613" s="18">
        <f>TEXT(B613,"aaaa")</f>
        <v/>
      </c>
      <c r="Q613" s="10">
        <f>SUM(H613:O613)</f>
        <v/>
      </c>
      <c r="W613" s="14">
        <f>SUM(650*H613,550*I613,500*J613,450*K613,400*L613,350*M613,300*N613,150*O613,50*P613,R613*S613)</f>
        <v/>
      </c>
    </row>
    <row r="614">
      <c r="C614" s="18">
        <f>TEXT(B614,"aaaa")</f>
        <v/>
      </c>
      <c r="Q614" s="10">
        <f>SUM(H614:O614)</f>
        <v/>
      </c>
      <c r="W614" s="14">
        <f>SUM(650*H614,550*I614,500*J614,450*K614,400*L614,350*M614,300*N614,150*O614,50*P614,R614*S614)</f>
        <v/>
      </c>
    </row>
    <row r="615">
      <c r="C615" s="18">
        <f>TEXT(B615,"aaaa")</f>
        <v/>
      </c>
      <c r="Q615" s="10">
        <f>SUM(H615:O615)</f>
        <v/>
      </c>
      <c r="W615" s="14">
        <f>SUM(650*H615,550*I615,500*J615,450*K615,400*L615,350*M615,300*N615,150*O615,50*P615,R615*S615)</f>
        <v/>
      </c>
    </row>
    <row r="616">
      <c r="C616" s="18">
        <f>TEXT(B616,"aaaa")</f>
        <v/>
      </c>
      <c r="Q616" s="10">
        <f>SUM(H616:O616)</f>
        <v/>
      </c>
      <c r="W616" s="14">
        <f>SUM(650*H616,550*I616,500*J616,450*K616,400*L616,350*M616,300*N616,150*O616,50*P616,R616*S616)</f>
        <v/>
      </c>
    </row>
    <row r="617">
      <c r="C617" s="18">
        <f>TEXT(B617,"aaaa")</f>
        <v/>
      </c>
      <c r="Q617" s="10">
        <f>SUM(H617:O617)</f>
        <v/>
      </c>
      <c r="W617" s="14">
        <f>SUM(650*H617,550*I617,500*J617,450*K617,400*L617,350*M617,300*N617,150*O617,50*P617,R617*S617)</f>
        <v/>
      </c>
    </row>
    <row r="618">
      <c r="C618" s="18">
        <f>TEXT(B618,"aaaa")</f>
        <v/>
      </c>
      <c r="Q618" s="10">
        <f>SUM(H618:O618)</f>
        <v/>
      </c>
      <c r="W618" s="14">
        <f>SUM(650*H618,550*I618,500*J618,450*K618,400*L618,350*M618,300*N618,150*O618,50*P618,R618*S618)</f>
        <v/>
      </c>
    </row>
    <row r="619">
      <c r="C619" s="18">
        <f>TEXT(B619,"aaaa")</f>
        <v/>
      </c>
      <c r="Q619" s="10">
        <f>SUM(H619:O619)</f>
        <v/>
      </c>
      <c r="W619" s="14">
        <f>SUM(650*H619,550*I619,500*J619,450*K619,400*L619,350*M619,300*N619,150*O619,50*P619,R619*S619)</f>
        <v/>
      </c>
    </row>
    <row r="620">
      <c r="C620" s="18">
        <f>TEXT(B620,"aaaa")</f>
        <v/>
      </c>
      <c r="Q620" s="10">
        <f>SUM(H620:O620)</f>
        <v/>
      </c>
      <c r="W620" s="14">
        <f>SUM(650*H620,550*I620,500*J620,450*K620,400*L620,350*M620,300*N620,150*O620,50*P620,R620*S620)</f>
        <v/>
      </c>
    </row>
    <row r="621">
      <c r="C621" s="18">
        <f>TEXT(B621,"aaaa")</f>
        <v/>
      </c>
      <c r="Q621" s="10">
        <f>SUM(H621:O621)</f>
        <v/>
      </c>
      <c r="W621" s="14">
        <f>SUM(650*H621,550*I621,500*J621,450*K621,400*L621,350*M621,300*N621,150*O621,50*P621,R621*S621)</f>
        <v/>
      </c>
    </row>
    <row r="622">
      <c r="C622" s="18">
        <f>TEXT(B622,"aaaa")</f>
        <v/>
      </c>
      <c r="Q622" s="10">
        <f>SUM(H622:O622)</f>
        <v/>
      </c>
      <c r="W622" s="14">
        <f>SUM(650*H622,550*I622,500*J622,450*K622,400*L622,350*M622,300*N622,150*O622,50*P622,R622*S622)</f>
        <v/>
      </c>
    </row>
    <row r="623">
      <c r="C623" s="18">
        <f>TEXT(B623,"aaaa")</f>
        <v/>
      </c>
      <c r="Q623" s="10">
        <f>SUM(H623:O623)</f>
        <v/>
      </c>
      <c r="W623" s="14">
        <f>SUM(650*H623,550*I623,500*J623,450*K623,400*L623,350*M623,300*N623,150*O623,50*P623,R623*S623)</f>
        <v/>
      </c>
    </row>
    <row r="624">
      <c r="C624" s="18">
        <f>TEXT(B624,"aaaa")</f>
        <v/>
      </c>
      <c r="Q624" s="10">
        <f>SUM(H624:O624)</f>
        <v/>
      </c>
      <c r="W624" s="14">
        <f>SUM(650*H624,550*I624,500*J624,450*K624,400*L624,350*M624,300*N624,150*O624,50*P624,R624*S624)</f>
        <v/>
      </c>
    </row>
    <row r="625">
      <c r="C625" s="18">
        <f>TEXT(B625,"aaaa")</f>
        <v/>
      </c>
      <c r="Q625" s="10">
        <f>SUM(H625:O625)</f>
        <v/>
      </c>
      <c r="W625" s="14">
        <f>SUM(650*H625,550*I625,500*J625,450*K625,400*L625,350*M625,300*N625,150*O625,50*P625,R625*S625)</f>
        <v/>
      </c>
    </row>
    <row r="626">
      <c r="C626" s="18">
        <f>TEXT(B626,"aaaa")</f>
        <v/>
      </c>
      <c r="Q626" s="10">
        <f>SUM(H626:O626)</f>
        <v/>
      </c>
      <c r="W626" s="14">
        <f>SUM(650*H626,550*I626,500*J626,450*K626,400*L626,350*M626,300*N626,150*O626,50*P626,R626*S626)</f>
        <v/>
      </c>
    </row>
    <row r="627">
      <c r="C627" s="18">
        <f>TEXT(B627,"aaaa")</f>
        <v/>
      </c>
      <c r="Q627" s="10">
        <f>SUM(H627:O627)</f>
        <v/>
      </c>
      <c r="W627" s="14">
        <f>SUM(650*H627,550*I627,500*J627,450*K627,400*L627,350*M627,300*N627,150*O627,50*P627,R627*S627)</f>
        <v/>
      </c>
    </row>
    <row r="628">
      <c r="C628" s="18">
        <f>TEXT(B628,"aaaa")</f>
        <v/>
      </c>
      <c r="Q628" s="10">
        <f>SUM(H628:O628)</f>
        <v/>
      </c>
      <c r="W628" s="14">
        <f>SUM(650*H628,550*I628,500*J628,450*K628,400*L628,350*M628,300*N628,150*O628,50*P628,R628*S628)</f>
        <v/>
      </c>
    </row>
    <row r="629">
      <c r="C629" s="18">
        <f>TEXT(B629,"aaaa")</f>
        <v/>
      </c>
      <c r="Q629" s="10">
        <f>SUM(H629:O629)</f>
        <v/>
      </c>
      <c r="W629" s="14">
        <f>SUM(650*H629,550*I629,500*J629,450*K629,400*L629,350*M629,300*N629,150*O629,50*P629,R629*S629)</f>
        <v/>
      </c>
    </row>
    <row r="630">
      <c r="C630" s="18">
        <f>TEXT(B630,"aaaa")</f>
        <v/>
      </c>
      <c r="Q630" s="10">
        <f>SUM(H630:O630)</f>
        <v/>
      </c>
      <c r="W630" s="14">
        <f>SUM(650*H630,550*I630,500*J630,450*K630,400*L630,350*M630,300*N630,150*O630,50*P630,R630*S630)</f>
        <v/>
      </c>
    </row>
    <row r="631">
      <c r="C631" s="18">
        <f>TEXT(B631,"aaaa")</f>
        <v/>
      </c>
      <c r="Q631" s="10">
        <f>SUM(H631:O631)</f>
        <v/>
      </c>
      <c r="W631" s="14">
        <f>SUM(650*H631,550*I631,500*J631,450*K631,400*L631,350*M631,300*N631,150*O631,50*P631,R631*S631)</f>
        <v/>
      </c>
    </row>
    <row r="632">
      <c r="C632" s="18">
        <f>TEXT(B632,"aaaa")</f>
        <v/>
      </c>
      <c r="Q632" s="10">
        <f>SUM(H632:O632)</f>
        <v/>
      </c>
      <c r="W632" s="14">
        <f>SUM(650*H632,550*I632,500*J632,450*K632,400*L632,350*M632,300*N632,150*O632,50*P632,R632*S632)</f>
        <v/>
      </c>
    </row>
    <row r="633">
      <c r="C633" s="18">
        <f>TEXT(B633,"aaaa")</f>
        <v/>
      </c>
      <c r="Q633" s="10">
        <f>SUM(H633:O633)</f>
        <v/>
      </c>
      <c r="W633" s="14">
        <f>SUM(650*H633,550*I633,500*J633,450*K633,400*L633,350*M633,300*N633,150*O633,50*P633,R633*S633)</f>
        <v/>
      </c>
    </row>
    <row r="634">
      <c r="C634" s="18">
        <f>TEXT(B634,"aaaa")</f>
        <v/>
      </c>
      <c r="Q634" s="10">
        <f>SUM(H634:O634)</f>
        <v/>
      </c>
      <c r="W634" s="14">
        <f>SUM(650*H634,550*I634,500*J634,450*K634,400*L634,350*M634,300*N634,150*O634,50*P634,R634*S634)</f>
        <v/>
      </c>
    </row>
    <row r="635">
      <c r="C635" s="18">
        <f>TEXT(B635,"aaaa")</f>
        <v/>
      </c>
      <c r="Q635" s="10">
        <f>SUM(H635:O635)</f>
        <v/>
      </c>
      <c r="W635" s="14">
        <f>SUM(650*H635,550*I635,500*J635,450*K635,400*L635,350*M635,300*N635,150*O635,50*P635,R635*S635)</f>
        <v/>
      </c>
    </row>
    <row r="636">
      <c r="C636" s="18">
        <f>TEXT(B636,"aaaa")</f>
        <v/>
      </c>
      <c r="Q636" s="10">
        <f>SUM(H636:O636)</f>
        <v/>
      </c>
      <c r="W636" s="14">
        <f>SUM(650*H636,550*I636,500*J636,450*K636,400*L636,350*M636,300*N636,150*O636,50*P636,R636*S636)</f>
        <v/>
      </c>
    </row>
    <row r="637">
      <c r="C637" s="18">
        <f>TEXT(B637,"aaaa")</f>
        <v/>
      </c>
      <c r="Q637" s="10">
        <f>SUM(H637:O637)</f>
        <v/>
      </c>
      <c r="W637" s="14">
        <f>SUM(650*H637,550*I637,500*J637,450*K637,400*L637,350*M637,300*N637,150*O637,50*P637,R637*S637)</f>
        <v/>
      </c>
    </row>
    <row r="638">
      <c r="C638" s="18">
        <f>TEXT(B638,"aaaa")</f>
        <v/>
      </c>
      <c r="Q638" s="10">
        <f>SUM(H638:O638)</f>
        <v/>
      </c>
      <c r="W638" s="14">
        <f>SUM(650*H638,550*I638,500*J638,450*K638,400*L638,350*M638,300*N638,150*O638,50*P638,R638*S638)</f>
        <v/>
      </c>
    </row>
    <row r="639">
      <c r="C639" s="18">
        <f>TEXT(B639,"aaaa")</f>
        <v/>
      </c>
      <c r="Q639" s="10">
        <f>SUM(H639:O639)</f>
        <v/>
      </c>
      <c r="W639" s="14">
        <f>SUM(650*H639,550*I639,500*J639,450*K639,400*L639,350*M639,300*N639,150*O639,50*P639,R639*S639)</f>
        <v/>
      </c>
    </row>
    <row r="640">
      <c r="C640" s="18">
        <f>TEXT(B640,"aaaa")</f>
        <v/>
      </c>
      <c r="Q640" s="10">
        <f>SUM(H640:O640)</f>
        <v/>
      </c>
      <c r="W640" s="14">
        <f>SUM(650*H640,550*I640,500*J640,450*K640,400*L640,350*M640,300*N640,150*O640,50*P640,R640*S640)</f>
        <v/>
      </c>
    </row>
    <row r="641">
      <c r="C641" s="18">
        <f>TEXT(B641,"aaaa")</f>
        <v/>
      </c>
      <c r="Q641" s="10">
        <f>SUM(H641:O641)</f>
        <v/>
      </c>
      <c r="W641" s="14">
        <f>SUM(650*H641,550*I641,500*J641,450*K641,400*L641,350*M641,300*N641,150*O641,50*P641,R641*S641)</f>
        <v/>
      </c>
    </row>
    <row r="642">
      <c r="C642" s="18">
        <f>TEXT(B642,"aaaa")</f>
        <v/>
      </c>
      <c r="Q642" s="10">
        <f>SUM(H642:O642)</f>
        <v/>
      </c>
      <c r="W642" s="14">
        <f>SUM(650*H642,550*I642,500*J642,450*K642,400*L642,350*M642,300*N642,150*O642,50*P642,R642*S642)</f>
        <v/>
      </c>
    </row>
    <row r="643">
      <c r="C643" s="18">
        <f>TEXT(B643,"aaaa")</f>
        <v/>
      </c>
      <c r="Q643" s="10">
        <f>SUM(H643:O643)</f>
        <v/>
      </c>
      <c r="W643" s="14">
        <f>SUM(650*H643,550*I643,500*J643,450*K643,400*L643,350*M643,300*N643,150*O643,50*P643,R643*S643)</f>
        <v/>
      </c>
    </row>
    <row r="644">
      <c r="C644" s="18">
        <f>TEXT(B644,"aaaa")</f>
        <v/>
      </c>
      <c r="Q644" s="10">
        <f>SUM(H644:O644)</f>
        <v/>
      </c>
      <c r="W644" s="14">
        <f>SUM(650*H644,550*I644,500*J644,450*K644,400*L644,350*M644,300*N644,150*O644,50*P644,R644*S644)</f>
        <v/>
      </c>
    </row>
    <row r="645">
      <c r="C645" s="18">
        <f>TEXT(B645,"aaaa")</f>
        <v/>
      </c>
      <c r="Q645" s="10">
        <f>SUM(H645:O645)</f>
        <v/>
      </c>
      <c r="W645" s="14">
        <f>SUM(650*H645,550*I645,500*J645,450*K645,400*L645,350*M645,300*N645,150*O645,50*P645,R645*S645)</f>
        <v/>
      </c>
    </row>
    <row r="646">
      <c r="C646" s="18">
        <f>TEXT(B646,"aaaa")</f>
        <v/>
      </c>
      <c r="Q646" s="10">
        <f>SUM(H646:O646)</f>
        <v/>
      </c>
      <c r="W646" s="14">
        <f>SUM(650*H646,550*I646,500*J646,450*K646,400*L646,350*M646,300*N646,150*O646,50*P646,R646*S646)</f>
        <v/>
      </c>
    </row>
    <row r="647">
      <c r="C647" s="18">
        <f>TEXT(B647,"aaaa")</f>
        <v/>
      </c>
      <c r="Q647" s="10">
        <f>SUM(H647:O647)</f>
        <v/>
      </c>
      <c r="W647" s="14">
        <f>SUM(650*H647,550*I647,500*J647,450*K647,400*L647,350*M647,300*N647,150*O647,50*P647,R647*S647)</f>
        <v/>
      </c>
    </row>
    <row r="648">
      <c r="C648" s="18">
        <f>TEXT(B648,"aaaa")</f>
        <v/>
      </c>
      <c r="Q648" s="10">
        <f>SUM(H648:O648)</f>
        <v/>
      </c>
      <c r="W648" s="14">
        <f>SUM(650*H648,550*I648,500*J648,450*K648,400*L648,350*M648,300*N648,150*O648,50*P648,R648*S648)</f>
        <v/>
      </c>
    </row>
    <row r="649">
      <c r="C649" s="18">
        <f>TEXT(B649,"aaaa")</f>
        <v/>
      </c>
      <c r="Q649" s="10">
        <f>SUM(H649:O649)</f>
        <v/>
      </c>
      <c r="W649" s="14">
        <f>SUM(650*H649,550*I649,500*J649,450*K649,400*L649,350*M649,300*N649,150*O649,50*P649,R649*S649)</f>
        <v/>
      </c>
    </row>
    <row r="650">
      <c r="C650" s="18">
        <f>TEXT(B650,"aaaa")</f>
        <v/>
      </c>
      <c r="Q650" s="10">
        <f>SUM(H650:O650)</f>
        <v/>
      </c>
      <c r="W650" s="14">
        <f>SUM(650*H650,550*I650,500*J650,450*K650,400*L650,350*M650,300*N650,150*O650,50*P650,R650*S650)</f>
        <v/>
      </c>
    </row>
    <row r="651">
      <c r="C651" s="18">
        <f>TEXT(B651,"aaaa")</f>
        <v/>
      </c>
      <c r="Q651" s="10">
        <f>SUM(H651:O651)</f>
        <v/>
      </c>
      <c r="W651" s="14">
        <f>SUM(650*H651,550*I651,500*J651,450*K651,400*L651,350*M651,300*N651,150*O651,50*P651,R651*S651)</f>
        <v/>
      </c>
    </row>
    <row r="652">
      <c r="C652" s="18">
        <f>TEXT(B652,"aaaa")</f>
        <v/>
      </c>
      <c r="Q652" s="10">
        <f>SUM(H652:O652)</f>
        <v/>
      </c>
      <c r="W652" s="14">
        <f>SUM(650*H652,550*I652,500*J652,450*K652,400*L652,350*M652,300*N652,150*O652,50*P652,R652*S652)</f>
        <v/>
      </c>
    </row>
    <row r="653">
      <c r="C653" s="18">
        <f>TEXT(B653,"aaaa")</f>
        <v/>
      </c>
      <c r="Q653" s="10">
        <f>SUM(H653:O653)</f>
        <v/>
      </c>
      <c r="W653" s="14">
        <f>SUM(650*H653,550*I653,500*J653,450*K653,400*L653,350*M653,300*N653,150*O653,50*P653,R653*S653)</f>
        <v/>
      </c>
    </row>
    <row r="654">
      <c r="C654" s="18">
        <f>TEXT(B654,"aaaa")</f>
        <v/>
      </c>
      <c r="Q654" s="10">
        <f>SUM(H654:O654)</f>
        <v/>
      </c>
      <c r="W654" s="14">
        <f>SUM(650*H654,550*I654,500*J654,450*K654,400*L654,350*M654,300*N654,150*O654,50*P654,R654*S654)</f>
        <v/>
      </c>
    </row>
    <row r="655">
      <c r="C655" s="18">
        <f>TEXT(B655,"aaaa")</f>
        <v/>
      </c>
      <c r="Q655" s="10">
        <f>SUM(H655:O655)</f>
        <v/>
      </c>
      <c r="W655" s="14">
        <f>SUM(650*H655,550*I655,500*J655,450*K655,400*L655,350*M655,300*N655,150*O655,50*P655,R655*S655)</f>
        <v/>
      </c>
    </row>
    <row r="656">
      <c r="C656" s="18">
        <f>TEXT(B656,"aaaa")</f>
        <v/>
      </c>
      <c r="Q656" s="10">
        <f>SUM(H656:O656)</f>
        <v/>
      </c>
      <c r="W656" s="14">
        <f>SUM(650*H656,550*I656,500*J656,450*K656,400*L656,350*M656,300*N656,150*O656,50*P656,R656*S656)</f>
        <v/>
      </c>
    </row>
    <row r="657">
      <c r="C657" s="18">
        <f>TEXT(B657,"aaaa")</f>
        <v/>
      </c>
      <c r="Q657" s="10">
        <f>SUM(H657:O657)</f>
        <v/>
      </c>
      <c r="W657" s="14">
        <f>SUM(650*H657,550*I657,500*J657,450*K657,400*L657,350*M657,300*N657,150*O657,50*P657,R657*S657)</f>
        <v/>
      </c>
    </row>
    <row r="658">
      <c r="C658" s="18">
        <f>TEXT(B658,"aaaa")</f>
        <v/>
      </c>
      <c r="Q658" s="10">
        <f>SUM(H658:O658)</f>
        <v/>
      </c>
      <c r="W658" s="14">
        <f>SUM(650*H658,550*I658,500*J658,450*K658,400*L658,350*M658,300*N658,150*O658,50*P658,R658*S658)</f>
        <v/>
      </c>
    </row>
    <row r="659">
      <c r="C659" s="18">
        <f>TEXT(B659,"aaaa")</f>
        <v/>
      </c>
      <c r="Q659" s="10">
        <f>SUM(H659:O659)</f>
        <v/>
      </c>
      <c r="W659" s="14">
        <f>SUM(650*H659,550*I659,500*J659,450*K659,400*L659,350*M659,300*N659,150*O659,50*P659,R659*S659)</f>
        <v/>
      </c>
    </row>
    <row r="660">
      <c r="C660" s="18">
        <f>TEXT(B660,"aaaa")</f>
        <v/>
      </c>
      <c r="Q660" s="10">
        <f>SUM(H660:O660)</f>
        <v/>
      </c>
      <c r="W660" s="14">
        <f>SUM(650*H660,550*I660,500*J660,450*K660,400*L660,350*M660,300*N660,150*O660,50*P660,R660*S660)</f>
        <v/>
      </c>
    </row>
    <row r="661">
      <c r="C661" s="18">
        <f>TEXT(B661,"aaaa")</f>
        <v/>
      </c>
      <c r="Q661" s="10">
        <f>SUM(H661:O661)</f>
        <v/>
      </c>
      <c r="W661" s="14">
        <f>SUM(650*H661,550*I661,500*J661,450*K661,400*L661,350*M661,300*N661,150*O661,50*P661,R661*S661)</f>
        <v/>
      </c>
    </row>
    <row r="662">
      <c r="C662" s="18">
        <f>TEXT(B662,"aaaa")</f>
        <v/>
      </c>
      <c r="Q662" s="10">
        <f>SUM(H662:O662)</f>
        <v/>
      </c>
      <c r="W662" s="14">
        <f>SUM(650*H662,550*I662,500*J662,450*K662,400*L662,350*M662,300*N662,150*O662,50*P662,R662*S662)</f>
        <v/>
      </c>
    </row>
    <row r="663">
      <c r="C663" s="18">
        <f>TEXT(B663,"aaaa")</f>
        <v/>
      </c>
      <c r="Q663" s="10">
        <f>SUM(H663:O663)</f>
        <v/>
      </c>
      <c r="W663" s="14">
        <f>SUM(650*H663,550*I663,500*J663,450*K663,400*L663,350*M663,300*N663,150*O663,50*P663,R663*S663)</f>
        <v/>
      </c>
    </row>
    <row r="664">
      <c r="C664" s="18">
        <f>TEXT(B664,"aaaa")</f>
        <v/>
      </c>
      <c r="Q664" s="10">
        <f>SUM(H664:O664)</f>
        <v/>
      </c>
      <c r="W664" s="14">
        <f>SUM(650*H664,550*I664,500*J664,450*K664,400*L664,350*M664,300*N664,150*O664,50*P664,R664*S664)</f>
        <v/>
      </c>
    </row>
    <row r="665">
      <c r="C665" s="18">
        <f>TEXT(B665,"aaaa")</f>
        <v/>
      </c>
      <c r="Q665" s="10">
        <f>SUM(H665:O665)</f>
        <v/>
      </c>
      <c r="W665" s="14">
        <f>SUM(650*H665,550*I665,500*J665,450*K665,400*L665,350*M665,300*N665,150*O665,50*P665,R665*S665)</f>
        <v/>
      </c>
    </row>
    <row r="666">
      <c r="C666" s="18">
        <f>TEXT(B666,"aaaa")</f>
        <v/>
      </c>
      <c r="Q666" s="10">
        <f>SUM(H666:O666)</f>
        <v/>
      </c>
      <c r="W666" s="14">
        <f>SUM(650*H666,550*I666,500*J666,450*K666,400*L666,350*M666,300*N666,150*O666,50*P666,R666*S666)</f>
        <v/>
      </c>
    </row>
    <row r="667">
      <c r="C667" s="18">
        <f>TEXT(B667,"aaaa")</f>
        <v/>
      </c>
      <c r="Q667" s="10">
        <f>SUM(H667:O667)</f>
        <v/>
      </c>
      <c r="W667" s="14">
        <f>SUM(650*H667,550*I667,500*J667,450*K667,400*L667,350*M667,300*N667,150*O667,50*P667,R667*S667)</f>
        <v/>
      </c>
    </row>
    <row r="668">
      <c r="C668" s="18">
        <f>TEXT(B668,"aaaa")</f>
        <v/>
      </c>
      <c r="Q668" s="10">
        <f>SUM(H668:O668)</f>
        <v/>
      </c>
      <c r="W668" s="14">
        <f>SUM(650*H668,550*I668,500*J668,450*K668,400*L668,350*M668,300*N668,150*O668,50*P668,R668*S668)</f>
        <v/>
      </c>
    </row>
    <row r="669">
      <c r="C669" s="18">
        <f>TEXT(B669,"aaaa")</f>
        <v/>
      </c>
      <c r="Q669" s="10">
        <f>SUM(H669:O669)</f>
        <v/>
      </c>
      <c r="W669" s="14">
        <f>SUM(650*H669,550*I669,500*J669,450*K669,400*L669,350*M669,300*N669,150*O669,50*P669,R669*S669)</f>
        <v/>
      </c>
    </row>
    <row r="670">
      <c r="C670" s="18">
        <f>TEXT(B670,"aaaa")</f>
        <v/>
      </c>
      <c r="Q670" s="10">
        <f>SUM(H670:O670)</f>
        <v/>
      </c>
      <c r="W670" s="14">
        <f>SUM(650*H670,550*I670,500*J670,450*K670,400*L670,350*M670,300*N670,150*O670,50*P670,R670*S670)</f>
        <v/>
      </c>
    </row>
    <row r="671">
      <c r="C671" s="18">
        <f>TEXT(B671,"aaaa")</f>
        <v/>
      </c>
      <c r="Q671" s="10">
        <f>SUM(H671:O671)</f>
        <v/>
      </c>
      <c r="W671" s="14">
        <f>SUM(650*H671,550*I671,500*J671,450*K671,400*L671,350*M671,300*N671,150*O671,50*P671,R671*S671)</f>
        <v/>
      </c>
    </row>
    <row r="672">
      <c r="C672" s="18">
        <f>TEXT(B672,"aaaa")</f>
        <v/>
      </c>
      <c r="Q672" s="10">
        <f>SUM(H672:O672)</f>
        <v/>
      </c>
      <c r="W672" s="14">
        <f>SUM(650*H672,550*I672,500*J672,450*K672,400*L672,350*M672,300*N672,150*O672,50*P672,R672*S672)</f>
        <v/>
      </c>
    </row>
    <row r="673">
      <c r="C673" s="18">
        <f>TEXT(B673,"aaaa")</f>
        <v/>
      </c>
      <c r="Q673" s="10">
        <f>SUM(H673:O673)</f>
        <v/>
      </c>
      <c r="W673" s="14">
        <f>SUM(650*H673,550*I673,500*J673,450*K673,400*L673,350*M673,300*N673,150*O673,50*P673,R673*S673)</f>
        <v/>
      </c>
    </row>
    <row r="674">
      <c r="C674" s="18">
        <f>TEXT(B674,"aaaa")</f>
        <v/>
      </c>
      <c r="Q674" s="10">
        <f>SUM(H674:O674)</f>
        <v/>
      </c>
      <c r="W674" s="14">
        <f>SUM(650*H674,550*I674,500*J674,450*K674,400*L674,350*M674,300*N674,150*O674,50*P674,R674*S674)</f>
        <v/>
      </c>
    </row>
    <row r="675">
      <c r="C675" s="18">
        <f>TEXT(B675,"aaaa")</f>
        <v/>
      </c>
      <c r="Q675" s="10">
        <f>SUM(H675:O675)</f>
        <v/>
      </c>
      <c r="W675" s="14">
        <f>SUM(650*H675,550*I675,500*J675,450*K675,400*L675,350*M675,300*N675,150*O675,50*P675,R675*S675)</f>
        <v/>
      </c>
    </row>
    <row r="676">
      <c r="C676" s="18">
        <f>TEXT(B676,"aaaa")</f>
        <v/>
      </c>
      <c r="Q676" s="10">
        <f>SUM(H676:O676)</f>
        <v/>
      </c>
      <c r="W676" s="14">
        <f>SUM(650*H676,550*I676,500*J676,450*K676,400*L676,350*M676,300*N676,150*O676,50*P676,R676*S676)</f>
        <v/>
      </c>
    </row>
    <row r="677">
      <c r="C677" s="18">
        <f>TEXT(B677,"aaaa")</f>
        <v/>
      </c>
      <c r="Q677" s="10">
        <f>SUM(H677:O677)</f>
        <v/>
      </c>
      <c r="W677" s="14">
        <f>SUM(650*H677,550*I677,500*J677,450*K677,400*L677,350*M677,300*N677,150*O677,50*P677,R677*S677)</f>
        <v/>
      </c>
    </row>
    <row r="678">
      <c r="C678" s="18">
        <f>TEXT(B678,"aaaa")</f>
        <v/>
      </c>
      <c r="Q678" s="10">
        <f>SUM(H678:O678)</f>
        <v/>
      </c>
      <c r="W678" s="14">
        <f>SUM(650*H678,550*I678,500*J678,450*K678,400*L678,350*M678,300*N678,150*O678,50*P678,R678*S678)</f>
        <v/>
      </c>
    </row>
    <row r="679">
      <c r="C679" s="18">
        <f>TEXT(B679,"aaaa")</f>
        <v/>
      </c>
      <c r="Q679" s="10">
        <f>SUM(H679:O679)</f>
        <v/>
      </c>
      <c r="W679" s="14">
        <f>SUM(650*H679,550*I679,500*J679,450*K679,400*L679,350*M679,300*N679,150*O679,50*P679,R679*S679)</f>
        <v/>
      </c>
    </row>
    <row r="680">
      <c r="C680" s="18">
        <f>TEXT(B680,"aaaa")</f>
        <v/>
      </c>
      <c r="Q680" s="10">
        <f>SUM(H680:O680)</f>
        <v/>
      </c>
      <c r="W680" s="14">
        <f>SUM(650*H680,550*I680,500*J680,450*K680,400*L680,350*M680,300*N680,150*O680,50*P680,R680*S680)</f>
        <v/>
      </c>
    </row>
    <row r="681">
      <c r="C681" s="18">
        <f>TEXT(B681,"aaaa")</f>
        <v/>
      </c>
      <c r="Q681" s="10">
        <f>SUM(H681:O681)</f>
        <v/>
      </c>
      <c r="W681" s="14">
        <f>SUM(650*H681,550*I681,500*J681,450*K681,400*L681,350*M681,300*N681,150*O681,50*P681,R681*S681)</f>
        <v/>
      </c>
    </row>
    <row r="682">
      <c r="C682" s="18">
        <f>TEXT(B682,"aaaa")</f>
        <v/>
      </c>
      <c r="Q682" s="10">
        <f>SUM(H682:O682)</f>
        <v/>
      </c>
      <c r="W682" s="14">
        <f>SUM(650*H682,550*I682,500*J682,450*K682,400*L682,350*M682,300*N682,150*O682,50*P682,R682*S682)</f>
        <v/>
      </c>
    </row>
    <row r="683">
      <c r="C683" s="18">
        <f>TEXT(B683,"aaaa")</f>
        <v/>
      </c>
      <c r="Q683" s="10">
        <f>SUM(H683:O683)</f>
        <v/>
      </c>
      <c r="W683" s="14">
        <f>SUM(650*H683,550*I683,500*J683,450*K683,400*L683,350*M683,300*N683,150*O683,50*P683,R683*S683)</f>
        <v/>
      </c>
    </row>
    <row r="684">
      <c r="C684" s="18">
        <f>TEXT(B684,"aaaa")</f>
        <v/>
      </c>
      <c r="Q684" s="10">
        <f>SUM(H684:O684)</f>
        <v/>
      </c>
      <c r="W684" s="14">
        <f>SUM(650*H684,550*I684,500*J684,450*K684,400*L684,350*M684,300*N684,150*O684,50*P684,R684*S684)</f>
        <v/>
      </c>
    </row>
    <row r="685">
      <c r="C685" s="18">
        <f>TEXT(B685,"aaaa")</f>
        <v/>
      </c>
      <c r="Q685" s="10">
        <f>SUM(H685:O685)</f>
        <v/>
      </c>
      <c r="W685" s="14">
        <f>SUM(650*H685,550*I685,500*J685,450*K685,400*L685,350*M685,300*N685,150*O685,50*P685,R685*S685)</f>
        <v/>
      </c>
    </row>
    <row r="686">
      <c r="C686" s="18">
        <f>TEXT(B686,"aaaa")</f>
        <v/>
      </c>
      <c r="Q686" s="10">
        <f>SUM(H686:O686)</f>
        <v/>
      </c>
      <c r="W686" s="14">
        <f>SUM(650*H686,550*I686,500*J686,450*K686,400*L686,350*M686,300*N686,150*O686,50*P686,R686*S686)</f>
        <v/>
      </c>
    </row>
    <row r="687">
      <c r="C687" s="18">
        <f>TEXT(B687,"aaaa")</f>
        <v/>
      </c>
      <c r="Q687" s="10">
        <f>SUM(H687:O687)</f>
        <v/>
      </c>
      <c r="W687" s="14">
        <f>SUM(650*H687,550*I687,500*J687,450*K687,400*L687,350*M687,300*N687,150*O687,50*P687,R687*S687)</f>
        <v/>
      </c>
    </row>
    <row r="688">
      <c r="C688" s="18">
        <f>TEXT(B688,"aaaa")</f>
        <v/>
      </c>
      <c r="Q688" s="10">
        <f>SUM(H688:O688)</f>
        <v/>
      </c>
      <c r="W688" s="14">
        <f>SUM(650*H688,550*I688,500*J688,450*K688,400*L688,350*M688,300*N688,150*O688,50*P688,R688*S688)</f>
        <v/>
      </c>
    </row>
    <row r="689">
      <c r="C689" s="18">
        <f>TEXT(B689,"aaaa")</f>
        <v/>
      </c>
      <c r="Q689" s="10">
        <f>SUM(H689:O689)</f>
        <v/>
      </c>
      <c r="W689" s="14">
        <f>SUM(650*H689,550*I689,500*J689,450*K689,400*L689,350*M689,300*N689,150*O689,50*P689,R689*S689)</f>
        <v/>
      </c>
    </row>
    <row r="690">
      <c r="C690" s="18">
        <f>TEXT(B690,"aaaa")</f>
        <v/>
      </c>
      <c r="Q690" s="10">
        <f>SUM(H690:O690)</f>
        <v/>
      </c>
      <c r="W690" s="14">
        <f>SUM(650*H690,550*I690,500*J690,450*K690,400*L690,350*M690,300*N690,150*O690,50*P690,R690*S690)</f>
        <v/>
      </c>
    </row>
    <row r="691">
      <c r="C691" s="18">
        <f>TEXT(B691,"aaaa")</f>
        <v/>
      </c>
      <c r="Q691" s="10">
        <f>SUM(H691:O691)</f>
        <v/>
      </c>
      <c r="W691" s="14">
        <f>SUM(650*H691,550*I691,500*J691,450*K691,400*L691,350*M691,300*N691,150*O691,50*P691,R691*S691)</f>
        <v/>
      </c>
    </row>
    <row r="692">
      <c r="C692" s="18">
        <f>TEXT(B692,"aaaa")</f>
        <v/>
      </c>
      <c r="Q692" s="10">
        <f>SUM(H692:O692)</f>
        <v/>
      </c>
      <c r="W692" s="14">
        <f>SUM(650*H692,550*I692,500*J692,450*K692,400*L692,350*M692,300*N692,150*O692,50*P692,R692*S692)</f>
        <v/>
      </c>
    </row>
    <row r="693">
      <c r="C693" s="18">
        <f>TEXT(B693,"aaaa")</f>
        <v/>
      </c>
      <c r="Q693" s="10">
        <f>SUM(H693:O693)</f>
        <v/>
      </c>
      <c r="W693" s="14">
        <f>SUM(650*H693,550*I693,500*J693,450*K693,400*L693,350*M693,300*N693,150*O693,50*P693,R693*S693)</f>
        <v/>
      </c>
    </row>
    <row r="694">
      <c r="C694" s="18">
        <f>TEXT(B694,"aaaa")</f>
        <v/>
      </c>
      <c r="Q694" s="10">
        <f>SUM(H694:O694)</f>
        <v/>
      </c>
      <c r="W694" s="14">
        <f>SUM(650*H694,550*I694,500*J694,450*K694,400*L694,350*M694,300*N694,150*O694,50*P694,R694*S694)</f>
        <v/>
      </c>
    </row>
    <row r="695">
      <c r="C695" s="18">
        <f>TEXT(B695,"aaaa")</f>
        <v/>
      </c>
      <c r="Q695" s="10">
        <f>SUM(H695:O695)</f>
        <v/>
      </c>
      <c r="W695" s="14">
        <f>SUM(650*H695,550*I695,500*J695,450*K695,400*L695,350*M695,300*N695,150*O695,50*P695,R695*S695)</f>
        <v/>
      </c>
    </row>
    <row r="696">
      <c r="C696" s="18">
        <f>TEXT(B696,"aaaa")</f>
        <v/>
      </c>
      <c r="Q696" s="10">
        <f>SUM(H696:O696)</f>
        <v/>
      </c>
      <c r="W696" s="14">
        <f>SUM(650*H696,550*I696,500*J696,450*K696,400*L696,350*M696,300*N696,150*O696,50*P696,R696*S696)</f>
        <v/>
      </c>
    </row>
    <row r="697">
      <c r="C697" s="18">
        <f>TEXT(B697,"aaaa")</f>
        <v/>
      </c>
      <c r="Q697" s="10">
        <f>SUM(H697:O697)</f>
        <v/>
      </c>
      <c r="W697" s="14">
        <f>SUM(650*H697,550*I697,500*J697,450*K697,400*L697,350*M697,300*N697,150*O697,50*P697,R697*S697)</f>
        <v/>
      </c>
    </row>
    <row r="698">
      <c r="C698" s="18">
        <f>TEXT(B698,"aaaa")</f>
        <v/>
      </c>
      <c r="Q698" s="10">
        <f>SUM(H698:O698)</f>
        <v/>
      </c>
      <c r="W698" s="14">
        <f>SUM(650*H698,550*I698,500*J698,450*K698,400*L698,350*M698,300*N698,150*O698,50*P698,R698*S698)</f>
        <v/>
      </c>
    </row>
    <row r="699">
      <c r="C699" s="18">
        <f>TEXT(B699,"aaaa")</f>
        <v/>
      </c>
      <c r="Q699" s="10">
        <f>SUM(H699:O699)</f>
        <v/>
      </c>
      <c r="W699" s="14">
        <f>SUM(650*H699,550*I699,500*J699,450*K699,400*L699,350*M699,300*N699,150*O699,50*P699,R699*S699)</f>
        <v/>
      </c>
    </row>
    <row r="700">
      <c r="C700" s="18">
        <f>TEXT(B700,"aaaa")</f>
        <v/>
      </c>
      <c r="Q700" s="10">
        <f>SUM(H700:O700)</f>
        <v/>
      </c>
      <c r="W700" s="14">
        <f>SUM(650*H700,550*I700,500*J700,450*K700,400*L700,350*M700,300*N700,150*O700,50*P700,R700*S700)</f>
        <v/>
      </c>
    </row>
    <row r="701">
      <c r="C701" s="18">
        <f>TEXT(B701,"aaaa")</f>
        <v/>
      </c>
      <c r="Q701" s="10">
        <f>SUM(H701:O701)</f>
        <v/>
      </c>
      <c r="W701" s="14">
        <f>SUM(650*H701,550*I701,500*J701,450*K701,400*L701,350*M701,300*N701,150*O701,50*P701,R701*S701)</f>
        <v/>
      </c>
    </row>
    <row r="702">
      <c r="C702" s="18">
        <f>TEXT(B702,"aaaa")</f>
        <v/>
      </c>
      <c r="Q702" s="10">
        <f>SUM(H702:O702)</f>
        <v/>
      </c>
      <c r="W702" s="14">
        <f>SUM(650*H702,550*I702,500*J702,450*K702,400*L702,350*M702,300*N702,150*O702,50*P702,R702*S702)</f>
        <v/>
      </c>
    </row>
    <row r="703">
      <c r="C703" s="18">
        <f>TEXT(B703,"aaaa")</f>
        <v/>
      </c>
      <c r="Q703" s="10">
        <f>SUM(H703:O703)</f>
        <v/>
      </c>
      <c r="W703" s="14">
        <f>SUM(650*H703,550*I703,500*J703,450*K703,400*L703,350*M703,300*N703,150*O703,50*P703,R703*S703)</f>
        <v/>
      </c>
    </row>
    <row r="704">
      <c r="C704" s="18">
        <f>TEXT(B704,"aaaa")</f>
        <v/>
      </c>
      <c r="Q704" s="10">
        <f>SUM(H704:O704)</f>
        <v/>
      </c>
      <c r="W704" s="14">
        <f>SUM(650*H704,550*I704,500*J704,450*K704,400*L704,350*M704,300*N704,150*O704,50*P704,R704*S704)</f>
        <v/>
      </c>
    </row>
    <row r="705">
      <c r="C705" s="18">
        <f>TEXT(B705,"aaaa")</f>
        <v/>
      </c>
      <c r="Q705" s="10">
        <f>SUM(H705:O705)</f>
        <v/>
      </c>
      <c r="W705" s="14">
        <f>SUM(650*H705,550*I705,500*J705,450*K705,400*L705,350*M705,300*N705,150*O705,50*P705,R705*S705)</f>
        <v/>
      </c>
    </row>
    <row r="706">
      <c r="C706" s="18">
        <f>TEXT(B706,"aaaa")</f>
        <v/>
      </c>
      <c r="Q706" s="10">
        <f>SUM(H706:O706)</f>
        <v/>
      </c>
      <c r="W706" s="14">
        <f>SUM(650*H706,550*I706,500*J706,450*K706,400*L706,350*M706,300*N706,150*O706,50*P706,R706*S706)</f>
        <v/>
      </c>
    </row>
    <row r="707">
      <c r="C707" s="18">
        <f>TEXT(B707,"aaaa")</f>
        <v/>
      </c>
      <c r="Q707" s="10">
        <f>SUM(H707:O707)</f>
        <v/>
      </c>
      <c r="W707" s="14">
        <f>SUM(650*H707,550*I707,500*J707,450*K707,400*L707,350*M707,300*N707,150*O707,50*P707,R707*S707)</f>
        <v/>
      </c>
    </row>
    <row r="708">
      <c r="C708" s="18">
        <f>TEXT(B708,"aaaa")</f>
        <v/>
      </c>
      <c r="Q708" s="10">
        <f>SUM(H708:O708)</f>
        <v/>
      </c>
      <c r="W708" s="14">
        <f>SUM(650*H708,550*I708,500*J708,450*K708,400*L708,350*M708,300*N708,150*O708,50*P708,R708*S708)</f>
        <v/>
      </c>
    </row>
    <row r="709">
      <c r="C709" s="18">
        <f>TEXT(B709,"aaaa")</f>
        <v/>
      </c>
      <c r="Q709" s="10">
        <f>SUM(H709:O709)</f>
        <v/>
      </c>
      <c r="W709" s="14">
        <f>SUM(650*H709,550*I709,500*J709,450*K709,400*L709,350*M709,300*N709,150*O709,50*P709,R709*S709)</f>
        <v/>
      </c>
    </row>
    <row r="710">
      <c r="C710" s="18">
        <f>TEXT(B710,"aaaa")</f>
        <v/>
      </c>
      <c r="Q710" s="10">
        <f>SUM(H710:O710)</f>
        <v/>
      </c>
      <c r="W710" s="14">
        <f>SUM(650*H710,550*I710,500*J710,450*K710,400*L710,350*M710,300*N710,150*O710,50*P710,R710*S710)</f>
        <v/>
      </c>
    </row>
    <row r="711">
      <c r="C711" s="18">
        <f>TEXT(B711,"aaaa")</f>
        <v/>
      </c>
      <c r="Q711" s="10">
        <f>SUM(H711:O711)</f>
        <v/>
      </c>
      <c r="W711" s="14">
        <f>SUM(650*H711,550*I711,500*J711,450*K711,400*L711,350*M711,300*N711,150*O711,50*P711,R711*S711)</f>
        <v/>
      </c>
    </row>
    <row r="712">
      <c r="C712" s="18">
        <f>TEXT(B712,"aaaa")</f>
        <v/>
      </c>
      <c r="Q712" s="10">
        <f>SUM(H712:O712)</f>
        <v/>
      </c>
      <c r="W712" s="14">
        <f>SUM(650*H712,550*I712,500*J712,450*K712,400*L712,350*M712,300*N712,150*O712,50*P712,R712*S712)</f>
        <v/>
      </c>
    </row>
    <row r="713">
      <c r="C713" s="18">
        <f>TEXT(B713,"aaaa")</f>
        <v/>
      </c>
      <c r="Q713" s="10">
        <f>SUM(H713:O713)</f>
        <v/>
      </c>
      <c r="W713" s="14">
        <f>SUM(650*H713,550*I713,500*J713,450*K713,400*L713,350*M713,300*N713,150*O713,50*P713,R713*S713)</f>
        <v/>
      </c>
    </row>
    <row r="714">
      <c r="C714" s="18">
        <f>TEXT(B714,"aaaa")</f>
        <v/>
      </c>
      <c r="Q714" s="10">
        <f>SUM(H714:O714)</f>
        <v/>
      </c>
      <c r="W714" s="14">
        <f>SUM(650*H714,550*I714,500*J714,450*K714,400*L714,350*M714,300*N714,150*O714,50*P714,R714*S714)</f>
        <v/>
      </c>
    </row>
    <row r="715">
      <c r="C715" s="18">
        <f>TEXT(B715,"aaaa")</f>
        <v/>
      </c>
      <c r="Q715" s="10">
        <f>SUM(H715:O715)</f>
        <v/>
      </c>
      <c r="W715" s="14">
        <f>SUM(650*H715,550*I715,500*J715,450*K715,400*L715,350*M715,300*N715,150*O715,50*P715,R715*S715)</f>
        <v/>
      </c>
    </row>
    <row r="716">
      <c r="C716" s="18">
        <f>TEXT(B716,"aaaa")</f>
        <v/>
      </c>
      <c r="Q716" s="10">
        <f>SUM(H716:O716)</f>
        <v/>
      </c>
      <c r="W716" s="14">
        <f>SUM(650*H716,550*I716,500*J716,450*K716,400*L716,350*M716,300*N716,150*O716,50*P716,R716*S716)</f>
        <v/>
      </c>
    </row>
    <row r="717">
      <c r="C717" s="18">
        <f>TEXT(B717,"aaaa")</f>
        <v/>
      </c>
      <c r="Q717" s="10">
        <f>SUM(H717:O717)</f>
        <v/>
      </c>
      <c r="W717" s="14">
        <f>SUM(650*H717,550*I717,500*J717,450*K717,400*L717,350*M717,300*N717,150*O717,50*P717,R717*S717)</f>
        <v/>
      </c>
    </row>
    <row r="718">
      <c r="C718" s="18">
        <f>TEXT(B718,"aaaa")</f>
        <v/>
      </c>
      <c r="Q718" s="10">
        <f>SUM(H718:O718)</f>
        <v/>
      </c>
      <c r="W718" s="14">
        <f>SUM(650*H718,550*I718,500*J718,450*K718,400*L718,350*M718,300*N718,150*O718,50*P718,R718*S718)</f>
        <v/>
      </c>
    </row>
    <row r="719">
      <c r="C719" s="18">
        <f>TEXT(B719,"aaaa")</f>
        <v/>
      </c>
      <c r="Q719" s="10">
        <f>SUM(H719:O719)</f>
        <v/>
      </c>
      <c r="W719" s="14">
        <f>SUM(650*H719,550*I719,500*J719,450*K719,400*L719,350*M719,300*N719,150*O719,50*P719,R719*S719)</f>
        <v/>
      </c>
    </row>
    <row r="720">
      <c r="C720" s="18">
        <f>TEXT(B720,"aaaa")</f>
        <v/>
      </c>
      <c r="Q720" s="10">
        <f>SUM(H720:O720)</f>
        <v/>
      </c>
      <c r="W720" s="14">
        <f>SUM(650*H720,550*I720,500*J720,450*K720,400*L720,350*M720,300*N720,150*O720,50*P720,R720*S720)</f>
        <v/>
      </c>
    </row>
    <row r="721">
      <c r="C721" s="18">
        <f>TEXT(B721,"aaaa")</f>
        <v/>
      </c>
      <c r="Q721" s="10">
        <f>SUM(H721:O721)</f>
        <v/>
      </c>
      <c r="W721" s="14">
        <f>SUM(650*H721,550*I721,500*J721,450*K721,400*L721,350*M721,300*N721,150*O721,50*P721,R721*S721)</f>
        <v/>
      </c>
    </row>
    <row r="722">
      <c r="C722" s="18">
        <f>TEXT(B722,"aaaa")</f>
        <v/>
      </c>
      <c r="Q722" s="10">
        <f>SUM(H722:O722)</f>
        <v/>
      </c>
      <c r="W722" s="14">
        <f>SUM(650*H722,550*I722,500*J722,450*K722,400*L722,350*M722,300*N722,150*O722,50*P722,R722*S722)</f>
        <v/>
      </c>
    </row>
    <row r="723">
      <c r="C723" s="18">
        <f>TEXT(B723,"aaaa")</f>
        <v/>
      </c>
      <c r="Q723" s="10">
        <f>SUM(H723:O723)</f>
        <v/>
      </c>
      <c r="W723" s="14">
        <f>SUM(650*H723,550*I723,500*J723,450*K723,400*L723,350*M723,300*N723,150*O723,50*P723,R723*S723)</f>
        <v/>
      </c>
    </row>
    <row r="724">
      <c r="C724" s="18">
        <f>TEXT(B724,"aaaa")</f>
        <v/>
      </c>
      <c r="Q724" s="10">
        <f>SUM(H724:O724)</f>
        <v/>
      </c>
      <c r="W724" s="14">
        <f>SUM(650*H724,550*I724,500*J724,450*K724,400*L724,350*M724,300*N724,150*O724,50*P724,R724*S724)</f>
        <v/>
      </c>
    </row>
    <row r="725">
      <c r="C725" s="18">
        <f>TEXT(B725,"aaaa")</f>
        <v/>
      </c>
      <c r="Q725" s="10">
        <f>SUM(H725:O725)</f>
        <v/>
      </c>
      <c r="W725" s="14">
        <f>SUM(650*H725,550*I725,500*J725,450*K725,400*L725,350*M725,300*N725,150*O725,50*P725,R725*S725)</f>
        <v/>
      </c>
    </row>
    <row r="726">
      <c r="C726" s="18">
        <f>TEXT(B726,"aaaa")</f>
        <v/>
      </c>
      <c r="Q726" s="10">
        <f>SUM(H726:O726)</f>
        <v/>
      </c>
      <c r="W726" s="14">
        <f>SUM(650*H726,550*I726,500*J726,450*K726,400*L726,350*M726,300*N726,150*O726,50*P726,R726*S726)</f>
        <v/>
      </c>
    </row>
    <row r="727">
      <c r="C727" s="18">
        <f>TEXT(B727,"aaaa")</f>
        <v/>
      </c>
      <c r="Q727" s="10">
        <f>SUM(H727:O727)</f>
        <v/>
      </c>
      <c r="W727" s="14">
        <f>SUM(650*H727,550*I727,500*J727,450*K727,400*L727,350*M727,300*N727,150*O727,50*P727,R727*S727)</f>
        <v/>
      </c>
    </row>
    <row r="728">
      <c r="C728" s="18">
        <f>TEXT(B728,"aaaa")</f>
        <v/>
      </c>
      <c r="Q728" s="10">
        <f>SUM(H728:O728)</f>
        <v/>
      </c>
      <c r="W728" s="14">
        <f>SUM(650*H728,550*I728,500*J728,450*K728,400*L728,350*M728,300*N728,150*O728,50*P728,R728*S728)</f>
        <v/>
      </c>
    </row>
    <row r="729">
      <c r="C729" s="18">
        <f>TEXT(B729,"aaaa")</f>
        <v/>
      </c>
      <c r="Q729" s="10">
        <f>SUM(H729:O729)</f>
        <v/>
      </c>
      <c r="W729" s="14">
        <f>SUM(650*H729,550*I729,500*J729,450*K729,400*L729,350*M729,300*N729,150*O729,50*P729,R729*S729)</f>
        <v/>
      </c>
    </row>
    <row r="730">
      <c r="C730" s="18">
        <f>TEXT(B730,"aaaa")</f>
        <v/>
      </c>
      <c r="Q730" s="10">
        <f>SUM(H730:O730)</f>
        <v/>
      </c>
      <c r="W730" s="14">
        <f>SUM(650*H730,550*I730,500*J730,450*K730,400*L730,350*M730,300*N730,150*O730,50*P730,R730*S730)</f>
        <v/>
      </c>
    </row>
    <row r="731">
      <c r="C731" s="18">
        <f>TEXT(B731,"aaaa")</f>
        <v/>
      </c>
      <c r="Q731" s="10">
        <f>SUM(H731:O731)</f>
        <v/>
      </c>
      <c r="W731" s="14">
        <f>SUM(650*H731,550*I731,500*J731,450*K731,400*L731,350*M731,300*N731,150*O731,50*P731,R731*S731)</f>
        <v/>
      </c>
    </row>
    <row r="732">
      <c r="C732" s="18">
        <f>TEXT(B732,"aaaa")</f>
        <v/>
      </c>
      <c r="Q732" s="10">
        <f>SUM(H732:O732)</f>
        <v/>
      </c>
      <c r="W732" s="14">
        <f>SUM(650*H732,550*I732,500*J732,450*K732,400*L732,350*M732,300*N732,150*O732,50*P732,R732*S732)</f>
        <v/>
      </c>
    </row>
    <row r="733">
      <c r="C733" s="18">
        <f>TEXT(B733,"aaaa")</f>
        <v/>
      </c>
      <c r="Q733" s="10">
        <f>SUM(H733:O733)</f>
        <v/>
      </c>
      <c r="W733" s="14">
        <f>SUM(650*H733,550*I733,500*J733,450*K733,400*L733,350*M733,300*N733,150*O733,50*P733,R733*S733)</f>
        <v/>
      </c>
    </row>
    <row r="734">
      <c r="C734" s="18">
        <f>TEXT(B734,"aaaa")</f>
        <v/>
      </c>
      <c r="Q734" s="10">
        <f>SUM(H734:O734)</f>
        <v/>
      </c>
      <c r="W734" s="14">
        <f>SUM(650*H734,550*I734,500*J734,450*K734,400*L734,350*M734,300*N734,150*O734,50*P734,R734*S734)</f>
        <v/>
      </c>
    </row>
    <row r="735">
      <c r="C735" s="18">
        <f>TEXT(B735,"aaaa")</f>
        <v/>
      </c>
      <c r="Q735" s="10">
        <f>SUM(H735:O735)</f>
        <v/>
      </c>
      <c r="W735" s="14">
        <f>SUM(650*H735,550*I735,500*J735,450*K735,400*L735,350*M735,300*N735,150*O735,50*P735,R735*S735)</f>
        <v/>
      </c>
    </row>
    <row r="736">
      <c r="C736" s="18">
        <f>TEXT(B736,"aaaa")</f>
        <v/>
      </c>
      <c r="Q736" s="10">
        <f>SUM(H736:O736)</f>
        <v/>
      </c>
      <c r="W736" s="14">
        <f>SUM(650*H736,550*I736,500*J736,450*K736,400*L736,350*M736,300*N736,150*O736,50*P736,R736*S736)</f>
        <v/>
      </c>
    </row>
    <row r="737">
      <c r="C737" s="18">
        <f>TEXT(B737,"aaaa")</f>
        <v/>
      </c>
      <c r="Q737" s="10">
        <f>SUM(H737:O737)</f>
        <v/>
      </c>
      <c r="W737" s="14">
        <f>SUM(650*H737,550*I737,500*J737,450*K737,400*L737,350*M737,300*N737,150*O737,50*P737,R737*S737)</f>
        <v/>
      </c>
    </row>
    <row r="738">
      <c r="C738" s="18">
        <f>TEXT(B738,"aaaa")</f>
        <v/>
      </c>
      <c r="Q738" s="10">
        <f>SUM(H738:O738)</f>
        <v/>
      </c>
      <c r="W738" s="14">
        <f>SUM(650*H738,550*I738,500*J738,450*K738,400*L738,350*M738,300*N738,150*O738,50*P738,R738*S738)</f>
        <v/>
      </c>
    </row>
    <row r="739">
      <c r="C739" s="18">
        <f>TEXT(B739,"aaaa")</f>
        <v/>
      </c>
      <c r="Q739" s="10">
        <f>SUM(H739:O739)</f>
        <v/>
      </c>
      <c r="W739" s="14">
        <f>SUM(650*H739,550*I739,500*J739,450*K739,400*L739,350*M739,300*N739,150*O739,50*P739,R739*S739)</f>
        <v/>
      </c>
    </row>
    <row r="740">
      <c r="C740" s="18">
        <f>TEXT(B740,"aaaa")</f>
        <v/>
      </c>
      <c r="Q740" s="10">
        <f>SUM(H740:O740)</f>
        <v/>
      </c>
      <c r="W740" s="14">
        <f>SUM(650*H740,550*I740,500*J740,450*K740,400*L740,350*M740,300*N740,150*O740,50*P740,R740*S740)</f>
        <v/>
      </c>
    </row>
    <row r="741">
      <c r="C741" s="18">
        <f>TEXT(B741,"aaaa")</f>
        <v/>
      </c>
      <c r="Q741" s="10">
        <f>SUM(H741:O741)</f>
        <v/>
      </c>
      <c r="W741" s="14">
        <f>SUM(650*H741,550*I741,500*J741,450*K741,400*L741,350*M741,300*N741,150*O741,50*P741,R741*S741)</f>
        <v/>
      </c>
    </row>
    <row r="742">
      <c r="C742" s="18">
        <f>TEXT(B742,"aaaa")</f>
        <v/>
      </c>
      <c r="Q742" s="10">
        <f>SUM(H742:O742)</f>
        <v/>
      </c>
      <c r="W742" s="14">
        <f>SUM(650*H742,550*I742,500*J742,450*K742,400*L742,350*M742,300*N742,150*O742,50*P742,R742*S742)</f>
        <v/>
      </c>
    </row>
    <row r="743">
      <c r="C743" s="18">
        <f>TEXT(B743,"aaaa")</f>
        <v/>
      </c>
      <c r="Q743" s="10">
        <f>SUM(H743:O743)</f>
        <v/>
      </c>
      <c r="W743" s="14">
        <f>SUM(650*H743,550*I743,500*J743,450*K743,400*L743,350*M743,300*N743,150*O743,50*P743,R743*S743)</f>
        <v/>
      </c>
    </row>
    <row r="744">
      <c r="C744" s="18">
        <f>TEXT(B744,"aaaa")</f>
        <v/>
      </c>
      <c r="Q744" s="10">
        <f>SUM(H744:O744)</f>
        <v/>
      </c>
      <c r="W744" s="14">
        <f>SUM(650*H744,550*I744,500*J744,450*K744,400*L744,350*M744,300*N744,150*O744,50*P744,R744*S744)</f>
        <v/>
      </c>
    </row>
    <row r="745">
      <c r="C745" s="18">
        <f>TEXT(B745,"aaaa")</f>
        <v/>
      </c>
      <c r="Q745" s="10">
        <f>SUM(H745:O745)</f>
        <v/>
      </c>
      <c r="W745" s="14">
        <f>SUM(650*H745,550*I745,500*J745,450*K745,400*L745,350*M745,300*N745,150*O745,50*P745,R745*S745)</f>
        <v/>
      </c>
    </row>
    <row r="746">
      <c r="C746" s="18">
        <f>TEXT(B746,"aaaa")</f>
        <v/>
      </c>
      <c r="Q746" s="10">
        <f>SUM(H746:O746)</f>
        <v/>
      </c>
      <c r="W746" s="14">
        <f>SUM(650*H746,550*I746,500*J746,450*K746,400*L746,350*M746,300*N746,150*O746,50*P746,R746*S746)</f>
        <v/>
      </c>
    </row>
    <row r="747">
      <c r="C747" s="18">
        <f>TEXT(B747,"aaaa")</f>
        <v/>
      </c>
      <c r="Q747" s="10">
        <f>SUM(H747:O747)</f>
        <v/>
      </c>
      <c r="W747" s="14">
        <f>SUM(650*H747,550*I747,500*J747,450*K747,400*L747,350*M747,300*N747,150*O747,50*P747,R747*S747)</f>
        <v/>
      </c>
    </row>
    <row r="748">
      <c r="C748" s="18">
        <f>TEXT(B748,"aaaa")</f>
        <v/>
      </c>
      <c r="Q748" s="10">
        <f>SUM(H748:O748)</f>
        <v/>
      </c>
      <c r="W748" s="14">
        <f>SUM(650*H748,550*I748,500*J748,450*K748,400*L748,350*M748,300*N748,150*O748,50*P748,R748*S748)</f>
        <v/>
      </c>
    </row>
    <row r="749">
      <c r="C749" s="18">
        <f>TEXT(B749,"aaaa")</f>
        <v/>
      </c>
      <c r="Q749" s="10">
        <f>SUM(H749:O749)</f>
        <v/>
      </c>
      <c r="W749" s="14">
        <f>SUM(650*H749,550*I749,500*J749,450*K749,400*L749,350*M749,300*N749,150*O749,50*P749,R749*S749)</f>
        <v/>
      </c>
    </row>
    <row r="750">
      <c r="C750" s="18">
        <f>TEXT(B750,"aaaa")</f>
        <v/>
      </c>
      <c r="Q750" s="10">
        <f>SUM(H750:O750)</f>
        <v/>
      </c>
      <c r="W750" s="14">
        <f>SUM(650*H750,550*I750,500*J750,450*K750,400*L750,350*M750,300*N750,150*O750,50*P750,R750*S750)</f>
        <v/>
      </c>
    </row>
    <row r="751">
      <c r="C751" s="18">
        <f>TEXT(B751,"aaaa")</f>
        <v/>
      </c>
      <c r="Q751" s="10">
        <f>SUM(H751:O751)</f>
        <v/>
      </c>
      <c r="W751" s="14">
        <f>SUM(650*H751,550*I751,500*J751,450*K751,400*L751,350*M751,300*N751,150*O751,50*P751,R751*S751)</f>
        <v/>
      </c>
    </row>
    <row r="752">
      <c r="C752" s="18">
        <f>TEXT(B752,"aaaa")</f>
        <v/>
      </c>
      <c r="Q752" s="10">
        <f>SUM(H752:O752)</f>
        <v/>
      </c>
      <c r="W752" s="14">
        <f>SUM(650*H752,550*I752,500*J752,450*K752,400*L752,350*M752,300*N752,150*O752,50*P752,R752*S752)</f>
        <v/>
      </c>
    </row>
    <row r="753">
      <c r="C753" s="18">
        <f>TEXT(B753,"aaaa")</f>
        <v/>
      </c>
      <c r="Q753" s="10">
        <f>SUM(H753:O753)</f>
        <v/>
      </c>
      <c r="W753" s="14">
        <f>SUM(650*H753,550*I753,500*J753,450*K753,400*L753,350*M753,300*N753,150*O753,50*P753,R753*S753)</f>
        <v/>
      </c>
    </row>
    <row r="754">
      <c r="C754" s="18">
        <f>TEXT(B754,"aaaa")</f>
        <v/>
      </c>
      <c r="Q754" s="10">
        <f>SUM(H754:O754)</f>
        <v/>
      </c>
      <c r="W754" s="14">
        <f>SUM(650*H754,550*I754,500*J754,450*K754,400*L754,350*M754,300*N754,150*O754,50*P754,R754*S754)</f>
        <v/>
      </c>
    </row>
    <row r="755">
      <c r="C755" s="18">
        <f>TEXT(B755,"aaaa")</f>
        <v/>
      </c>
      <c r="Q755" s="10">
        <f>SUM(H755:O755)</f>
        <v/>
      </c>
      <c r="W755" s="14">
        <f>SUM(650*H755,550*I755,500*J755,450*K755,400*L755,350*M755,300*N755,150*O755,50*P755,R755*S755)</f>
        <v/>
      </c>
    </row>
    <row r="756">
      <c r="C756" s="18">
        <f>TEXT(B756,"aaaa")</f>
        <v/>
      </c>
      <c r="Q756" s="10">
        <f>SUM(H756:O756)</f>
        <v/>
      </c>
      <c r="W756" s="14">
        <f>SUM(650*H756,550*I756,500*J756,450*K756,400*L756,350*M756,300*N756,150*O756,50*P756,R756*S756)</f>
        <v/>
      </c>
    </row>
    <row r="757">
      <c r="C757" s="18">
        <f>TEXT(B757,"aaaa")</f>
        <v/>
      </c>
      <c r="Q757" s="10">
        <f>SUM(H757:O757)</f>
        <v/>
      </c>
      <c r="W757" s="14">
        <f>SUM(650*H757,550*I757,500*J757,450*K757,400*L757,350*M757,300*N757,150*O757,50*P757,R757*S757)</f>
        <v/>
      </c>
    </row>
    <row r="758">
      <c r="C758" s="18">
        <f>TEXT(B758,"aaaa")</f>
        <v/>
      </c>
      <c r="Q758" s="10">
        <f>SUM(H758:O758)</f>
        <v/>
      </c>
      <c r="W758" s="14">
        <f>SUM(650*H758,550*I758,500*J758,450*K758,400*L758,350*M758,300*N758,150*O758,50*P758,R758*S758)</f>
        <v/>
      </c>
    </row>
    <row r="759">
      <c r="C759" s="18">
        <f>TEXT(B759,"aaaa")</f>
        <v/>
      </c>
      <c r="Q759" s="10">
        <f>SUM(H759:O759)</f>
        <v/>
      </c>
      <c r="W759" s="14">
        <f>SUM(650*H759,550*I759,500*J759,450*K759,400*L759,350*M759,300*N759,150*O759,50*P759,R759*S759)</f>
        <v/>
      </c>
    </row>
    <row r="760">
      <c r="C760" s="18">
        <f>TEXT(B760,"aaaa")</f>
        <v/>
      </c>
      <c r="Q760" s="10">
        <f>SUM(H760:O760)</f>
        <v/>
      </c>
      <c r="W760" s="14">
        <f>SUM(650*H760,550*I760,500*J760,450*K760,400*L760,350*M760,300*N760,150*O760,50*P760,R760*S760)</f>
        <v/>
      </c>
    </row>
    <row r="761">
      <c r="C761" s="18">
        <f>TEXT(B761,"aaaa")</f>
        <v/>
      </c>
      <c r="Q761" s="10">
        <f>SUM(H761:O761)</f>
        <v/>
      </c>
      <c r="W761" s="14">
        <f>SUM(650*H761,550*I761,500*J761,450*K761,400*L761,350*M761,300*N761,150*O761,50*P761,R761*S761)</f>
        <v/>
      </c>
    </row>
    <row r="762">
      <c r="C762" s="18">
        <f>TEXT(B762,"aaaa")</f>
        <v/>
      </c>
      <c r="Q762" s="10">
        <f>SUM(H762:O762)</f>
        <v/>
      </c>
      <c r="W762" s="14">
        <f>SUM(650*H762,550*I762,500*J762,450*K762,400*L762,350*M762,300*N762,150*O762,50*P762,R762*S762)</f>
        <v/>
      </c>
    </row>
    <row r="763">
      <c r="C763" s="18">
        <f>TEXT(B763,"aaaa")</f>
        <v/>
      </c>
      <c r="Q763" s="10">
        <f>SUM(H763:O763)</f>
        <v/>
      </c>
      <c r="W763" s="14">
        <f>SUM(650*H763,550*I763,500*J763,450*K763,400*L763,350*M763,300*N763,150*O763,50*P763,R763*S763)</f>
        <v/>
      </c>
    </row>
    <row r="764">
      <c r="C764" s="18">
        <f>TEXT(B764,"aaaa")</f>
        <v/>
      </c>
      <c r="Q764" s="10">
        <f>SUM(H764:O764)</f>
        <v/>
      </c>
      <c r="W764" s="14">
        <f>SUM(650*H764,550*I764,500*J764,450*K764,400*L764,350*M764,300*N764,150*O764,50*P764,R764*S764)</f>
        <v/>
      </c>
    </row>
    <row r="765">
      <c r="C765" s="18">
        <f>TEXT(B765,"aaaa")</f>
        <v/>
      </c>
      <c r="Q765" s="10">
        <f>SUM(H765:O765)</f>
        <v/>
      </c>
      <c r="W765" s="14">
        <f>SUM(650*H765,550*I765,500*J765,450*K765,400*L765,350*M765,300*N765,150*O765,50*P765,R765*S765)</f>
        <v/>
      </c>
    </row>
    <row r="766">
      <c r="C766" s="18">
        <f>TEXT(B766,"aaaa")</f>
        <v/>
      </c>
      <c r="Q766" s="10">
        <f>SUM(H766:O766)</f>
        <v/>
      </c>
      <c r="W766" s="14">
        <f>SUM(650*H766,550*I766,500*J766,450*K766,400*L766,350*M766,300*N766,150*O766,50*P766,R766*S766)</f>
        <v/>
      </c>
    </row>
    <row r="767">
      <c r="C767" s="18">
        <f>TEXT(B767,"aaaa")</f>
        <v/>
      </c>
      <c r="Q767" s="10">
        <f>SUM(H767:O767)</f>
        <v/>
      </c>
      <c r="W767" s="14">
        <f>SUM(650*H767,550*I767,500*J767,450*K767,400*L767,350*M767,300*N767,150*O767,50*P767,R767*S767)</f>
        <v/>
      </c>
    </row>
    <row r="768">
      <c r="C768" s="18">
        <f>TEXT(B768,"aaaa")</f>
        <v/>
      </c>
      <c r="Q768" s="10">
        <f>SUM(H768:O768)</f>
        <v/>
      </c>
      <c r="W768" s="14">
        <f>SUM(650*H768,550*I768,500*J768,450*K768,400*L768,350*M768,300*N768,150*O768,50*P768,R768*S768)</f>
        <v/>
      </c>
    </row>
    <row r="769">
      <c r="C769" s="18">
        <f>TEXT(B769,"aaaa")</f>
        <v/>
      </c>
      <c r="Q769" s="10">
        <f>SUM(H769:O769)</f>
        <v/>
      </c>
      <c r="W769" s="14">
        <f>SUM(650*H769,550*I769,500*J769,450*K769,400*L769,350*M769,300*N769,150*O769,50*P769,R769*S769)</f>
        <v/>
      </c>
    </row>
    <row r="770">
      <c r="C770" s="18">
        <f>TEXT(B770,"aaaa")</f>
        <v/>
      </c>
      <c r="Q770" s="10">
        <f>SUM(H770:O770)</f>
        <v/>
      </c>
      <c r="W770" s="14">
        <f>SUM(650*H770,550*I770,500*J770,450*K770,400*L770,350*M770,300*N770,150*O770,50*P770,R770*S770)</f>
        <v/>
      </c>
    </row>
    <row r="771">
      <c r="C771" s="18">
        <f>TEXT(B771,"aaaa")</f>
        <v/>
      </c>
      <c r="Q771" s="10">
        <f>SUM(H771:O771)</f>
        <v/>
      </c>
      <c r="W771" s="14">
        <f>SUM(650*H771,550*I771,500*J771,450*K771,400*L771,350*M771,300*N771,150*O771,50*P771,R771*S771)</f>
        <v/>
      </c>
    </row>
    <row r="772">
      <c r="C772" s="18">
        <f>TEXT(B772,"aaaa")</f>
        <v/>
      </c>
      <c r="Q772" s="10">
        <f>SUM(H772:O772)</f>
        <v/>
      </c>
      <c r="W772" s="14">
        <f>SUM(650*H772,550*I772,500*J772,450*K772,400*L772,350*M772,300*N772,150*O772,50*P772,R772*S772)</f>
        <v/>
      </c>
    </row>
    <row r="773">
      <c r="C773" s="18">
        <f>TEXT(B773,"aaaa")</f>
        <v/>
      </c>
      <c r="Q773" s="10">
        <f>SUM(H773:O773)</f>
        <v/>
      </c>
      <c r="W773" s="14">
        <f>SUM(650*H773,550*I773,500*J773,450*K773,400*L773,350*M773,300*N773,150*O773,50*P773,R773*S773)</f>
        <v/>
      </c>
    </row>
    <row r="774">
      <c r="C774" s="18">
        <f>TEXT(B774,"aaaa")</f>
        <v/>
      </c>
      <c r="Q774" s="10">
        <f>SUM(H774:O774)</f>
        <v/>
      </c>
      <c r="W774" s="14">
        <f>SUM(650*H774,550*I774,500*J774,450*K774,400*L774,350*M774,300*N774,150*O774,50*P774,R774*S774)</f>
        <v/>
      </c>
    </row>
    <row r="775">
      <c r="C775" s="18">
        <f>TEXT(B775,"aaaa")</f>
        <v/>
      </c>
      <c r="Q775" s="10">
        <f>SUM(H775:O775)</f>
        <v/>
      </c>
      <c r="W775" s="14">
        <f>SUM(650*H775,550*I775,500*J775,450*K775,400*L775,350*M775,300*N775,150*O775,50*P775,R775*S775)</f>
        <v/>
      </c>
    </row>
    <row r="776">
      <c r="C776" s="18">
        <f>TEXT(B776,"aaaa")</f>
        <v/>
      </c>
      <c r="Q776" s="10">
        <f>SUM(H776:O776)</f>
        <v/>
      </c>
      <c r="W776" s="14">
        <f>SUM(650*H776,550*I776,500*J776,450*K776,400*L776,350*M776,300*N776,150*O776,50*P776,R776*S776)</f>
        <v/>
      </c>
    </row>
    <row r="777">
      <c r="C777" s="18">
        <f>TEXT(B777,"aaaa")</f>
        <v/>
      </c>
      <c r="Q777" s="10">
        <f>SUM(H777:O777)</f>
        <v/>
      </c>
      <c r="W777" s="14">
        <f>SUM(650*H777,550*I777,500*J777,450*K777,400*L777,350*M777,300*N777,150*O777,50*P777,R777*S777)</f>
        <v/>
      </c>
    </row>
    <row r="778">
      <c r="C778" s="18">
        <f>TEXT(B778,"aaaa")</f>
        <v/>
      </c>
      <c r="Q778" s="10">
        <f>SUM(H778:O778)</f>
        <v/>
      </c>
      <c r="W778" s="14">
        <f>SUM(650*H778,550*I778,500*J778,450*K778,400*L778,350*M778,300*N778,150*O778,50*P778,R778*S778)</f>
        <v/>
      </c>
    </row>
    <row r="779">
      <c r="C779" s="18">
        <f>TEXT(B779,"aaaa")</f>
        <v/>
      </c>
      <c r="Q779" s="10">
        <f>SUM(H779:O779)</f>
        <v/>
      </c>
      <c r="W779" s="14">
        <f>SUM(650*H779,550*I779,500*J779,450*K779,400*L779,350*M779,300*N779,150*O779,50*P779,R779*S779)</f>
        <v/>
      </c>
    </row>
    <row r="780">
      <c r="C780" s="18">
        <f>TEXT(B780,"aaaa")</f>
        <v/>
      </c>
      <c r="Q780" s="10">
        <f>SUM(H780:O780)</f>
        <v/>
      </c>
      <c r="W780" s="14">
        <f>SUM(650*H780,550*I780,500*J780,450*K780,400*L780,350*M780,300*N780,150*O780,50*P780,R780*S780)</f>
        <v/>
      </c>
    </row>
    <row r="781">
      <c r="C781" s="18">
        <f>TEXT(B781,"aaaa")</f>
        <v/>
      </c>
      <c r="Q781" s="10">
        <f>SUM(H781:O781)</f>
        <v/>
      </c>
      <c r="W781" s="14">
        <f>SUM(650*H781,550*I781,500*J781,450*K781,400*L781,350*M781,300*N781,150*O781,50*P781,R781*S781)</f>
        <v/>
      </c>
    </row>
    <row r="782">
      <c r="C782" s="18">
        <f>TEXT(B782,"aaaa")</f>
        <v/>
      </c>
      <c r="Q782" s="10">
        <f>SUM(H782:O782)</f>
        <v/>
      </c>
      <c r="W782" s="14">
        <f>SUM(650*H782,550*I782,500*J782,450*K782,400*L782,350*M782,300*N782,150*O782,50*P782,R782*S782)</f>
        <v/>
      </c>
    </row>
    <row r="783">
      <c r="C783" s="18">
        <f>TEXT(B783,"aaaa")</f>
        <v/>
      </c>
      <c r="Q783" s="10">
        <f>SUM(H783:O783)</f>
        <v/>
      </c>
      <c r="W783" s="14">
        <f>SUM(650*H783,550*I783,500*J783,450*K783,400*L783,350*M783,300*N783,150*O783,50*P783,R783*S783)</f>
        <v/>
      </c>
    </row>
    <row r="784">
      <c r="C784" s="18">
        <f>TEXT(B784,"aaaa")</f>
        <v/>
      </c>
      <c r="Q784" s="10">
        <f>SUM(H784:O784)</f>
        <v/>
      </c>
      <c r="W784" s="14">
        <f>SUM(650*H784,550*I784,500*J784,450*K784,400*L784,350*M784,300*N784,150*O784,50*P784,R784*S784)</f>
        <v/>
      </c>
    </row>
    <row r="785">
      <c r="C785" s="18">
        <f>TEXT(B785,"aaaa")</f>
        <v/>
      </c>
      <c r="Q785" s="10">
        <f>SUM(H785:O785)</f>
        <v/>
      </c>
      <c r="W785" s="14">
        <f>SUM(650*H785,550*I785,500*J785,450*K785,400*L785,350*M785,300*N785,150*O785,50*P785,R785*S785)</f>
        <v/>
      </c>
    </row>
    <row r="786">
      <c r="C786" s="18">
        <f>TEXT(B786,"aaaa")</f>
        <v/>
      </c>
      <c r="Q786" s="10">
        <f>SUM(H786:O786)</f>
        <v/>
      </c>
      <c r="W786" s="14">
        <f>SUM(650*H786,550*I786,500*J786,450*K786,400*L786,350*M786,300*N786,150*O786,50*P786,R786*S786)</f>
        <v/>
      </c>
    </row>
    <row r="787">
      <c r="C787" s="18">
        <f>TEXT(B787,"aaaa")</f>
        <v/>
      </c>
      <c r="Q787" s="10">
        <f>SUM(H787:O787)</f>
        <v/>
      </c>
      <c r="W787" s="14">
        <f>SUM(650*H787,550*I787,500*J787,450*K787,400*L787,350*M787,300*N787,150*O787,50*P787,R787*S787)</f>
        <v/>
      </c>
    </row>
    <row r="788">
      <c r="C788" s="18">
        <f>TEXT(B788,"aaaa")</f>
        <v/>
      </c>
      <c r="Q788" s="10">
        <f>SUM(H788:O788)</f>
        <v/>
      </c>
      <c r="W788" s="14">
        <f>SUM(650*H788,550*I788,500*J788,450*K788,400*L788,350*M788,300*N788,150*O788,50*P788,R788*S788)</f>
        <v/>
      </c>
    </row>
    <row r="789">
      <c r="C789" s="18">
        <f>TEXT(B789,"aaaa")</f>
        <v/>
      </c>
      <c r="Q789" s="10">
        <f>SUM(H789:O789)</f>
        <v/>
      </c>
      <c r="W789" s="14">
        <f>SUM(650*H789,550*I789,500*J789,450*K789,400*L789,350*M789,300*N789,150*O789,50*P789,R789*S789)</f>
        <v/>
      </c>
    </row>
    <row r="790">
      <c r="C790" s="18">
        <f>TEXT(B790,"aaaa")</f>
        <v/>
      </c>
      <c r="Q790" s="10">
        <f>SUM(H790:O790)</f>
        <v/>
      </c>
      <c r="W790" s="14">
        <f>SUM(650*H790,550*I790,500*J790,450*K790,400*L790,350*M790,300*N790,150*O790,50*P790,R790*S790)</f>
        <v/>
      </c>
    </row>
    <row r="791">
      <c r="C791" s="18">
        <f>TEXT(B791,"aaaa")</f>
        <v/>
      </c>
      <c r="Q791" s="10">
        <f>SUM(H791:O791)</f>
        <v/>
      </c>
      <c r="W791" s="14">
        <f>SUM(650*H791,550*I791,500*J791,450*K791,400*L791,350*M791,300*N791,150*O791,50*P791,R791*S791)</f>
        <v/>
      </c>
    </row>
    <row r="792">
      <c r="C792" s="18">
        <f>TEXT(B792,"aaaa")</f>
        <v/>
      </c>
      <c r="Q792" s="10">
        <f>SUM(H792:O792)</f>
        <v/>
      </c>
      <c r="W792" s="14">
        <f>SUM(650*H792,550*I792,500*J792,450*K792,400*L792,350*M792,300*N792,150*O792,50*P792,R792*S792)</f>
        <v/>
      </c>
    </row>
    <row r="793">
      <c r="C793" s="18">
        <f>TEXT(B793,"aaaa")</f>
        <v/>
      </c>
      <c r="Q793" s="10">
        <f>SUM(H793:O793)</f>
        <v/>
      </c>
      <c r="W793" s="14">
        <f>SUM(650*H793,550*I793,500*J793,450*K793,400*L793,350*M793,300*N793,150*O793,50*P793,R793*S793)</f>
        <v/>
      </c>
    </row>
    <row r="794">
      <c r="C794" s="18">
        <f>TEXT(B794,"aaaa")</f>
        <v/>
      </c>
      <c r="Q794" s="10">
        <f>SUM(H794:O794)</f>
        <v/>
      </c>
      <c r="W794" s="14">
        <f>SUM(650*H794,550*I794,500*J794,450*K794,400*L794,350*M794,300*N794,150*O794,50*P794,R794*S794)</f>
        <v/>
      </c>
    </row>
    <row r="795">
      <c r="C795" s="18">
        <f>TEXT(B795,"aaaa")</f>
        <v/>
      </c>
      <c r="Q795" s="10">
        <f>SUM(H795:O795)</f>
        <v/>
      </c>
      <c r="W795" s="14">
        <f>SUM(650*H795,550*I795,500*J795,450*K795,400*L795,350*M795,300*N795,150*O795,50*P795,R795*S795)</f>
        <v/>
      </c>
    </row>
    <row r="796">
      <c r="C796" s="18">
        <f>TEXT(B796,"aaaa")</f>
        <v/>
      </c>
      <c r="Q796" s="10">
        <f>SUM(H796:O796)</f>
        <v/>
      </c>
      <c r="W796" s="14">
        <f>SUM(650*H796,550*I796,500*J796,450*K796,400*L796,350*M796,300*N796,150*O796,50*P796,R796*S796)</f>
        <v/>
      </c>
    </row>
    <row r="797">
      <c r="C797" s="18">
        <f>TEXT(B797,"aaaa")</f>
        <v/>
      </c>
      <c r="Q797" s="10">
        <f>SUM(H797:O797)</f>
        <v/>
      </c>
      <c r="W797" s="14">
        <f>SUM(650*H797,550*I797,500*J797,450*K797,400*L797,350*M797,300*N797,150*O797,50*P797,R797*S797)</f>
        <v/>
      </c>
    </row>
    <row r="798">
      <c r="C798" s="18">
        <f>TEXT(B798,"aaaa")</f>
        <v/>
      </c>
      <c r="Q798" s="10">
        <f>SUM(H798:O798)</f>
        <v/>
      </c>
      <c r="W798" s="14">
        <f>SUM(650*H798,550*I798,500*J798,450*K798,400*L798,350*M798,300*N798,150*O798,50*P798,R798*S798)</f>
        <v/>
      </c>
    </row>
    <row r="799">
      <c r="C799" s="18">
        <f>TEXT(B799,"aaaa")</f>
        <v/>
      </c>
      <c r="Q799" s="10">
        <f>SUM(H799:O799)</f>
        <v/>
      </c>
      <c r="W799" s="14">
        <f>SUM(650*H799,550*I799,500*J799,450*K799,400*L799,350*M799,300*N799,150*O799,50*P799,R799*S799)</f>
        <v/>
      </c>
    </row>
    <row r="800">
      <c r="C800" s="18">
        <f>TEXT(B800,"aaaa")</f>
        <v/>
      </c>
      <c r="Q800" s="10">
        <f>SUM(H800:O800)</f>
        <v/>
      </c>
      <c r="W800" s="14">
        <f>SUM(650*H800,550*I800,500*J800,450*K800,400*L800,350*M800,300*N800,150*O800,50*P800,R800*S800)</f>
        <v/>
      </c>
    </row>
    <row r="801">
      <c r="C801" s="18">
        <f>TEXT(B801,"aaaa")</f>
        <v/>
      </c>
      <c r="Q801" s="10">
        <f>SUM(H801:O801)</f>
        <v/>
      </c>
      <c r="W801" s="14">
        <f>SUM(650*H801,550*I801,500*J801,450*K801,400*L801,350*M801,300*N801,150*O801,50*P801,R801*S801)</f>
        <v/>
      </c>
    </row>
    <row r="802">
      <c r="C802" s="18">
        <f>TEXT(B802,"aaaa")</f>
        <v/>
      </c>
      <c r="Q802" s="10">
        <f>SUM(H802:O802)</f>
        <v/>
      </c>
      <c r="W802" s="14">
        <f>SUM(650*H802,550*I802,500*J802,450*K802,400*L802,350*M802,300*N802,150*O802,50*P802,R802*S802)</f>
        <v/>
      </c>
    </row>
    <row r="803">
      <c r="C803" s="18">
        <f>TEXT(B803,"aaaa")</f>
        <v/>
      </c>
      <c r="Q803" s="10">
        <f>SUM(H803:O803)</f>
        <v/>
      </c>
      <c r="W803" s="14">
        <f>SUM(650*H803,550*I803,500*J803,450*K803,400*L803,350*M803,300*N803,150*O803,50*P803,R803*S803)</f>
        <v/>
      </c>
    </row>
    <row r="804">
      <c r="C804" s="18">
        <f>TEXT(B804,"aaaa")</f>
        <v/>
      </c>
      <c r="Q804" s="10">
        <f>SUM(H804:O804)</f>
        <v/>
      </c>
      <c r="W804" s="14">
        <f>SUM(650*H804,550*I804,500*J804,450*K804,400*L804,350*M804,300*N804,150*O804,50*P804,R804*S804)</f>
        <v/>
      </c>
    </row>
    <row r="805">
      <c r="C805" s="18">
        <f>TEXT(B805,"aaaa")</f>
        <v/>
      </c>
      <c r="Q805" s="10">
        <f>SUM(H805:O805)</f>
        <v/>
      </c>
      <c r="W805" s="14">
        <f>SUM(650*H805,550*I805,500*J805,450*K805,400*L805,350*M805,300*N805,150*O805,50*P805,R805*S805)</f>
        <v/>
      </c>
    </row>
    <row r="806">
      <c r="C806" s="18">
        <f>TEXT(B806,"aaaa")</f>
        <v/>
      </c>
      <c r="Q806" s="10">
        <f>SUM(H806:O806)</f>
        <v/>
      </c>
      <c r="W806" s="14">
        <f>SUM(650*H806,550*I806,500*J806,450*K806,400*L806,350*M806,300*N806,150*O806,50*P806,R806*S806)</f>
        <v/>
      </c>
    </row>
    <row r="807">
      <c r="C807" s="18">
        <f>TEXT(B807,"aaaa")</f>
        <v/>
      </c>
      <c r="Q807" s="10">
        <f>SUM(H807:O807)</f>
        <v/>
      </c>
      <c r="W807" s="14">
        <f>SUM(650*H807,550*I807,500*J807,450*K807,400*L807,350*M807,300*N807,150*O807,50*P807,R807*S807)</f>
        <v/>
      </c>
    </row>
    <row r="808">
      <c r="C808" s="18">
        <f>TEXT(B808,"aaaa")</f>
        <v/>
      </c>
      <c r="Q808" s="10">
        <f>SUM(H808:O808)</f>
        <v/>
      </c>
      <c r="W808" s="14">
        <f>SUM(650*H808,550*I808,500*J808,450*K808,400*L808,350*M808,300*N808,150*O808,50*P808,R808*S808)</f>
        <v/>
      </c>
    </row>
    <row r="809">
      <c r="C809" s="18">
        <f>TEXT(B809,"aaaa")</f>
        <v/>
      </c>
      <c r="Q809" s="10">
        <f>SUM(H809:O809)</f>
        <v/>
      </c>
      <c r="W809" s="14">
        <f>SUM(650*H809,550*I809,500*J809,450*K809,400*L809,350*M809,300*N809,150*O809,50*P809,R809*S809)</f>
        <v/>
      </c>
    </row>
    <row r="810">
      <c r="C810" s="18">
        <f>TEXT(B810,"aaaa")</f>
        <v/>
      </c>
      <c r="Q810" s="10">
        <f>SUM(H810:O810)</f>
        <v/>
      </c>
      <c r="W810" s="14">
        <f>SUM(650*H810,550*I810,500*J810,450*K810,400*L810,350*M810,300*N810,150*O810,50*P810,R810*S810)</f>
        <v/>
      </c>
    </row>
    <row r="811">
      <c r="C811" s="18">
        <f>TEXT(B811,"aaaa")</f>
        <v/>
      </c>
      <c r="Q811" s="10">
        <f>SUM(H811:O811)</f>
        <v/>
      </c>
      <c r="W811" s="14">
        <f>SUM(650*H811,550*I811,500*J811,450*K811,400*L811,350*M811,300*N811,150*O811,50*P811,R811*S811)</f>
        <v/>
      </c>
    </row>
    <row r="812">
      <c r="C812" s="18">
        <f>TEXT(B812,"aaaa")</f>
        <v/>
      </c>
      <c r="Q812" s="10">
        <f>SUM(H812:O812)</f>
        <v/>
      </c>
      <c r="W812" s="14">
        <f>SUM(650*H812,550*I812,500*J812,450*K812,400*L812,350*M812,300*N812,150*O812,50*P812,R812*S812)</f>
        <v/>
      </c>
    </row>
    <row r="813">
      <c r="C813" s="18">
        <f>TEXT(B813,"aaaa")</f>
        <v/>
      </c>
      <c r="Q813" s="10">
        <f>SUM(H813:O813)</f>
        <v/>
      </c>
      <c r="W813" s="14">
        <f>SUM(650*H813,550*I813,500*J813,450*K813,400*L813,350*M813,300*N813,150*O813,50*P813,R813*S813)</f>
        <v/>
      </c>
    </row>
    <row r="814">
      <c r="C814" s="18">
        <f>TEXT(B814,"aaaa")</f>
        <v/>
      </c>
      <c r="Q814" s="10">
        <f>SUM(H814:O814)</f>
        <v/>
      </c>
      <c r="W814" s="14">
        <f>SUM(650*H814,550*I814,500*J814,450*K814,400*L814,350*M814,300*N814,150*O814,50*P814,R814*S814)</f>
        <v/>
      </c>
    </row>
    <row r="815">
      <c r="C815" s="18">
        <f>TEXT(B815,"aaaa")</f>
        <v/>
      </c>
      <c r="Q815" s="10">
        <f>SUM(H815:O815)</f>
        <v/>
      </c>
      <c r="W815" s="14">
        <f>SUM(650*H815,550*I815,500*J815,450*K815,400*L815,350*M815,300*N815,150*O815,50*P815,R815*S815)</f>
        <v/>
      </c>
    </row>
    <row r="816">
      <c r="C816" s="18">
        <f>TEXT(B816,"aaaa")</f>
        <v/>
      </c>
      <c r="Q816" s="10">
        <f>SUM(H816:O816)</f>
        <v/>
      </c>
      <c r="W816" s="14">
        <f>SUM(650*H816,550*I816,500*J816,450*K816,400*L816,350*M816,300*N816,150*O816,50*P816,R816*S816)</f>
        <v/>
      </c>
    </row>
    <row r="817">
      <c r="C817" s="18">
        <f>TEXT(B817,"aaaa")</f>
        <v/>
      </c>
      <c r="Q817" s="10">
        <f>SUM(H817:O817)</f>
        <v/>
      </c>
      <c r="W817" s="14">
        <f>SUM(650*H817,550*I817,500*J817,450*K817,400*L817,350*M817,300*N817,150*O817,50*P817,R817*S817)</f>
        <v/>
      </c>
    </row>
    <row r="818">
      <c r="C818" s="18">
        <f>TEXT(B818,"aaaa")</f>
        <v/>
      </c>
      <c r="Q818" s="10">
        <f>SUM(H818:O818)</f>
        <v/>
      </c>
      <c r="W818" s="14">
        <f>SUM(650*H818,550*I818,500*J818,450*K818,400*L818,350*M818,300*N818,150*O818,50*P818,R818*S818)</f>
        <v/>
      </c>
    </row>
    <row r="819">
      <c r="C819" s="18">
        <f>TEXT(B819,"aaaa")</f>
        <v/>
      </c>
      <c r="Q819" s="10">
        <f>SUM(H819:O819)</f>
        <v/>
      </c>
      <c r="W819" s="14">
        <f>SUM(650*H819,550*I819,500*J819,450*K819,400*L819,350*M819,300*N819,150*O819,50*P819,R819*S819)</f>
        <v/>
      </c>
    </row>
    <row r="820">
      <c r="C820" s="18">
        <f>TEXT(B820,"aaaa")</f>
        <v/>
      </c>
      <c r="Q820" s="10">
        <f>SUM(H820:O820)</f>
        <v/>
      </c>
      <c r="W820" s="14">
        <f>SUM(650*H820,550*I820,500*J820,450*K820,400*L820,350*M820,300*N820,150*O820,50*P820,R820*S820)</f>
        <v/>
      </c>
    </row>
    <row r="821">
      <c r="C821" s="18">
        <f>TEXT(B821,"aaaa")</f>
        <v/>
      </c>
      <c r="Q821" s="10">
        <f>SUM(H821:O821)</f>
        <v/>
      </c>
      <c r="W821" s="14">
        <f>SUM(650*H821,550*I821,500*J821,450*K821,400*L821,350*M821,300*N821,150*O821,50*P821,R821*S821)</f>
        <v/>
      </c>
    </row>
    <row r="822">
      <c r="C822" s="18">
        <f>TEXT(B822,"aaaa")</f>
        <v/>
      </c>
      <c r="Q822" s="10">
        <f>SUM(H822:O822)</f>
        <v/>
      </c>
      <c r="W822" s="14">
        <f>SUM(650*H822,550*I822,500*J822,450*K822,400*L822,350*M822,300*N822,150*O822,50*P822,R822*S822)</f>
        <v/>
      </c>
    </row>
    <row r="823">
      <c r="C823" s="18">
        <f>TEXT(B823,"aaaa")</f>
        <v/>
      </c>
      <c r="Q823" s="10">
        <f>SUM(H823:O823)</f>
        <v/>
      </c>
      <c r="W823" s="14">
        <f>SUM(650*H823,550*I823,500*J823,450*K823,400*L823,350*M823,300*N823,150*O823,50*P823,R823*S823)</f>
        <v/>
      </c>
    </row>
    <row r="824">
      <c r="C824" s="18">
        <f>TEXT(B824,"aaaa")</f>
        <v/>
      </c>
      <c r="Q824" s="10">
        <f>SUM(H824:O824)</f>
        <v/>
      </c>
      <c r="W824" s="14">
        <f>SUM(650*H824,550*I824,500*J824,450*K824,400*L824,350*M824,300*N824,150*O824,50*P824,R824*S824)</f>
        <v/>
      </c>
    </row>
    <row r="825">
      <c r="C825" s="18">
        <f>TEXT(B825,"aaaa")</f>
        <v/>
      </c>
      <c r="Q825" s="10">
        <f>SUM(H825:O825)</f>
        <v/>
      </c>
      <c r="W825" s="14">
        <f>SUM(650*H825,550*I825,500*J825,450*K825,400*L825,350*M825,300*N825,150*O825,50*P825,R825*S825)</f>
        <v/>
      </c>
    </row>
    <row r="826">
      <c r="C826" s="18">
        <f>TEXT(B826,"aaaa")</f>
        <v/>
      </c>
      <c r="Q826" s="10">
        <f>SUM(H826:O826)</f>
        <v/>
      </c>
      <c r="W826" s="14">
        <f>SUM(650*H826,550*I826,500*J826,450*K826,400*L826,350*M826,300*N826,150*O826,50*P826,R826*S826)</f>
        <v/>
      </c>
    </row>
    <row r="827">
      <c r="C827" s="18">
        <f>TEXT(B827,"aaaa")</f>
        <v/>
      </c>
      <c r="Q827" s="10">
        <f>SUM(H827:O827)</f>
        <v/>
      </c>
      <c r="W827" s="14">
        <f>SUM(650*H827,550*I827,500*J827,450*K827,400*L827,350*M827,300*N827,150*O827,50*P827,R827*S827)</f>
        <v/>
      </c>
    </row>
    <row r="828">
      <c r="C828" s="18">
        <f>TEXT(B828,"aaaa")</f>
        <v/>
      </c>
      <c r="Q828" s="10">
        <f>SUM(H828:O828)</f>
        <v/>
      </c>
      <c r="W828" s="14">
        <f>SUM(650*H828,550*I828,500*J828,450*K828,400*L828,350*M828,300*N828,150*O828,50*P828,R828*S828)</f>
        <v/>
      </c>
    </row>
    <row r="829">
      <c r="C829" s="18">
        <f>TEXT(B829,"aaaa")</f>
        <v/>
      </c>
      <c r="Q829" s="10">
        <f>SUM(H829:O829)</f>
        <v/>
      </c>
      <c r="W829" s="14">
        <f>SUM(650*H829,550*I829,500*J829,450*K829,400*L829,350*M829,300*N829,150*O829,50*P829,R829*S829)</f>
        <v/>
      </c>
    </row>
    <row r="830">
      <c r="C830" s="18">
        <f>TEXT(B830,"aaaa")</f>
        <v/>
      </c>
      <c r="Q830" s="10">
        <f>SUM(H830:O830)</f>
        <v/>
      </c>
      <c r="W830" s="14">
        <f>SUM(650*H830,550*I830,500*J830,450*K830,400*L830,350*M830,300*N830,150*O830,50*P830,R830*S830)</f>
        <v/>
      </c>
    </row>
    <row r="831">
      <c r="C831" s="18">
        <f>TEXT(B831,"aaaa")</f>
        <v/>
      </c>
      <c r="Q831" s="10">
        <f>SUM(H831:O831)</f>
        <v/>
      </c>
      <c r="W831" s="14">
        <f>SUM(650*H831,550*I831,500*J831,450*K831,400*L831,350*M831,300*N831,150*O831,50*P831,R831*S831)</f>
        <v/>
      </c>
    </row>
    <row r="832">
      <c r="C832" s="18">
        <f>TEXT(B832,"aaaa")</f>
        <v/>
      </c>
      <c r="Q832" s="10">
        <f>SUM(H832:O832)</f>
        <v/>
      </c>
      <c r="W832" s="14">
        <f>SUM(650*H832,550*I832,500*J832,450*K832,400*L832,350*M832,300*N832,150*O832,50*P832,R832*S832)</f>
        <v/>
      </c>
    </row>
    <row r="833">
      <c r="C833" s="18">
        <f>TEXT(B833,"aaaa")</f>
        <v/>
      </c>
      <c r="Q833" s="10">
        <f>SUM(H833:O833)</f>
        <v/>
      </c>
      <c r="W833" s="14">
        <f>SUM(650*H833,550*I833,500*J833,450*K833,400*L833,350*M833,300*N833,150*O833,50*P833,R833*S833)</f>
        <v/>
      </c>
    </row>
    <row r="834">
      <c r="C834" s="18">
        <f>TEXT(B834,"aaaa")</f>
        <v/>
      </c>
      <c r="Q834" s="10">
        <f>SUM(H834:O834)</f>
        <v/>
      </c>
      <c r="W834" s="14">
        <f>SUM(650*H834,550*I834,500*J834,450*K834,400*L834,350*M834,300*N834,150*O834,50*P834,R834*S834)</f>
        <v/>
      </c>
    </row>
    <row r="835">
      <c r="C835" s="18">
        <f>TEXT(B835,"aaaa")</f>
        <v/>
      </c>
      <c r="Q835" s="10">
        <f>SUM(H835:O835)</f>
        <v/>
      </c>
      <c r="W835" s="14">
        <f>SUM(650*H835,550*I835,500*J835,450*K835,400*L835,350*M835,300*N835,150*O835,50*P835,R835*S835)</f>
        <v/>
      </c>
    </row>
    <row r="836">
      <c r="C836" s="18">
        <f>TEXT(B836,"aaaa")</f>
        <v/>
      </c>
      <c r="Q836" s="10">
        <f>SUM(H836:O836)</f>
        <v/>
      </c>
      <c r="W836" s="14">
        <f>SUM(650*H836,550*I836,500*J836,450*K836,400*L836,350*M836,300*N836,150*O836,50*P836,R836*S836)</f>
        <v/>
      </c>
    </row>
    <row r="837">
      <c r="C837" s="18">
        <f>TEXT(B837,"aaaa")</f>
        <v/>
      </c>
      <c r="Q837" s="10">
        <f>SUM(H837:O837)</f>
        <v/>
      </c>
      <c r="W837" s="14">
        <f>SUM(650*H837,550*I837,500*J837,450*K837,400*L837,350*M837,300*N837,150*O837,50*P837,R837*S837)</f>
        <v/>
      </c>
    </row>
    <row r="838">
      <c r="C838" s="18">
        <f>TEXT(B838,"aaaa")</f>
        <v/>
      </c>
      <c r="Q838" s="10">
        <f>SUM(H838:O838)</f>
        <v/>
      </c>
      <c r="W838" s="14">
        <f>SUM(650*H838,550*I838,500*J838,450*K838,400*L838,350*M838,300*N838,150*O838,50*P838,R838*S838)</f>
        <v/>
      </c>
    </row>
    <row r="839">
      <c r="C839" s="18">
        <f>TEXT(B839,"aaaa")</f>
        <v/>
      </c>
      <c r="Q839" s="10">
        <f>SUM(H839:O839)</f>
        <v/>
      </c>
      <c r="W839" s="14">
        <f>SUM(650*H839,550*I839,500*J839,450*K839,400*L839,350*M839,300*N839,150*O839,50*P839,R839*S839)</f>
        <v/>
      </c>
    </row>
    <row r="840">
      <c r="C840" s="18">
        <f>TEXT(B840,"aaaa")</f>
        <v/>
      </c>
      <c r="Q840" s="10">
        <f>SUM(H840:O840)</f>
        <v/>
      </c>
      <c r="W840" s="14">
        <f>SUM(650*H840,550*I840,500*J840,450*K840,400*L840,350*M840,300*N840,150*O840,50*P840,R840*S840)</f>
        <v/>
      </c>
    </row>
    <row r="841">
      <c r="C841" s="18">
        <f>TEXT(B841,"aaaa")</f>
        <v/>
      </c>
      <c r="Q841" s="10">
        <f>SUM(H841:O841)</f>
        <v/>
      </c>
      <c r="W841" s="14">
        <f>SUM(650*H841,550*I841,500*J841,450*K841,400*L841,350*M841,300*N841,150*O841,50*P841,R841*S841)</f>
        <v/>
      </c>
    </row>
    <row r="842">
      <c r="C842" s="18">
        <f>TEXT(B842,"aaaa")</f>
        <v/>
      </c>
      <c r="Q842" s="10">
        <f>SUM(H842:O842)</f>
        <v/>
      </c>
      <c r="W842" s="14">
        <f>SUM(650*H842,550*I842,500*J842,450*K842,400*L842,350*M842,300*N842,150*O842,50*P842,R842*S842)</f>
        <v/>
      </c>
    </row>
    <row r="843">
      <c r="C843" s="18">
        <f>TEXT(B843,"aaaa")</f>
        <v/>
      </c>
      <c r="Q843" s="10">
        <f>SUM(H843:O843)</f>
        <v/>
      </c>
      <c r="W843" s="14">
        <f>SUM(650*H843,550*I843,500*J843,450*K843,400*L843,350*M843,300*N843,150*O843,50*P843,R843*S843)</f>
        <v/>
      </c>
    </row>
    <row r="844">
      <c r="C844" s="18">
        <f>TEXT(B844,"aaaa")</f>
        <v/>
      </c>
      <c r="Q844" s="10">
        <f>SUM(H844:O844)</f>
        <v/>
      </c>
      <c r="W844" s="14">
        <f>SUM(650*H844,550*I844,500*J844,450*K844,400*L844,350*M844,300*N844,150*O844,50*P844,R844*S844)</f>
        <v/>
      </c>
    </row>
    <row r="845">
      <c r="C845" s="18">
        <f>TEXT(B845,"aaaa")</f>
        <v/>
      </c>
      <c r="Q845" s="10">
        <f>SUM(H845:O845)</f>
        <v/>
      </c>
      <c r="W845" s="14">
        <f>SUM(650*H845,550*I845,500*J845,450*K845,400*L845,350*M845,300*N845,150*O845,50*P845,R845*S845)</f>
        <v/>
      </c>
    </row>
    <row r="846">
      <c r="C846" s="18">
        <f>TEXT(B846,"aaaa")</f>
        <v/>
      </c>
      <c r="Q846" s="10">
        <f>SUM(H846:O846)</f>
        <v/>
      </c>
      <c r="W846" s="14">
        <f>SUM(650*H846,550*I846,500*J846,450*K846,400*L846,350*M846,300*N846,150*O846,50*P846,R846*S846)</f>
        <v/>
      </c>
    </row>
    <row r="847">
      <c r="C847" s="18">
        <f>TEXT(B847,"aaaa")</f>
        <v/>
      </c>
      <c r="Q847" s="10">
        <f>SUM(H847:O847)</f>
        <v/>
      </c>
      <c r="W847" s="14">
        <f>SUM(650*H847,550*I847,500*J847,450*K847,400*L847,350*M847,300*N847,150*O847,50*P847,R847*S847)</f>
        <v/>
      </c>
    </row>
    <row r="848">
      <c r="C848" s="18">
        <f>TEXT(B848,"aaaa")</f>
        <v/>
      </c>
      <c r="Q848" s="10">
        <f>SUM(H848:O848)</f>
        <v/>
      </c>
      <c r="W848" s="14">
        <f>SUM(650*H848,550*I848,500*J848,450*K848,400*L848,350*M848,300*N848,150*O848,50*P848,R848*S848)</f>
        <v/>
      </c>
    </row>
    <row r="849">
      <c r="C849" s="18">
        <f>TEXT(B849,"aaaa")</f>
        <v/>
      </c>
      <c r="Q849" s="10">
        <f>SUM(H849:O849)</f>
        <v/>
      </c>
      <c r="W849" s="14">
        <f>SUM(650*H849,550*I849,500*J849,450*K849,400*L849,350*M849,300*N849,150*O849,50*P849,R849*S849)</f>
        <v/>
      </c>
    </row>
    <row r="850">
      <c r="C850" s="18">
        <f>TEXT(B850,"aaaa")</f>
        <v/>
      </c>
      <c r="Q850" s="10">
        <f>SUM(H850:O850)</f>
        <v/>
      </c>
      <c r="W850" s="14">
        <f>SUM(650*H850,550*I850,500*J850,450*K850,400*L850,350*M850,300*N850,150*O850,50*P850,R850*S850)</f>
        <v/>
      </c>
    </row>
    <row r="851">
      <c r="C851" s="18">
        <f>TEXT(B851,"aaaa")</f>
        <v/>
      </c>
      <c r="Q851" s="10">
        <f>SUM(H851:O851)</f>
        <v/>
      </c>
      <c r="W851" s="14">
        <f>SUM(650*H851,550*I851,500*J851,450*K851,400*L851,350*M851,300*N851,150*O851,50*P851,R851*S851)</f>
        <v/>
      </c>
    </row>
    <row r="852">
      <c r="C852" s="18">
        <f>TEXT(B852,"aaaa")</f>
        <v/>
      </c>
      <c r="Q852" s="10">
        <f>SUM(H852:O852)</f>
        <v/>
      </c>
      <c r="W852" s="14">
        <f>SUM(650*H852,550*I852,500*J852,450*K852,400*L852,350*M852,300*N852,150*O852,50*P852,R852*S852)</f>
        <v/>
      </c>
    </row>
    <row r="853">
      <c r="C853" s="18">
        <f>TEXT(B853,"aaaa")</f>
        <v/>
      </c>
      <c r="Q853" s="10">
        <f>SUM(H853:O853)</f>
        <v/>
      </c>
      <c r="W853" s="14">
        <f>SUM(650*H853,550*I853,500*J853,450*K853,400*L853,350*M853,300*N853,150*O853,50*P853,R853*S853)</f>
        <v/>
      </c>
    </row>
    <row r="854">
      <c r="C854" s="18">
        <f>TEXT(B854,"aaaa")</f>
        <v/>
      </c>
      <c r="Q854" s="10">
        <f>SUM(H854:O854)</f>
        <v/>
      </c>
      <c r="W854" s="14">
        <f>SUM(650*H854,550*I854,500*J854,450*K854,400*L854,350*M854,300*N854,150*O854,50*P854,R854*S854)</f>
        <v/>
      </c>
    </row>
    <row r="855">
      <c r="C855" s="18">
        <f>TEXT(B855,"aaaa")</f>
        <v/>
      </c>
      <c r="Q855" s="10">
        <f>SUM(H855:O855)</f>
        <v/>
      </c>
      <c r="W855" s="14">
        <f>SUM(650*H855,550*I855,500*J855,450*K855,400*L855,350*M855,300*N855,150*O855,50*P855,R855*S855)</f>
        <v/>
      </c>
    </row>
    <row r="856">
      <c r="C856" s="18">
        <f>TEXT(B856,"aaaa")</f>
        <v/>
      </c>
      <c r="Q856" s="10">
        <f>SUM(H856:O856)</f>
        <v/>
      </c>
      <c r="W856" s="14">
        <f>SUM(650*H856,550*I856,500*J856,450*K856,400*L856,350*M856,300*N856,150*O856,50*P856,R856*S856)</f>
        <v/>
      </c>
    </row>
    <row r="857">
      <c r="C857" s="18">
        <f>TEXT(B857,"aaaa")</f>
        <v/>
      </c>
      <c r="Q857" s="10">
        <f>SUM(H857:O857)</f>
        <v/>
      </c>
      <c r="W857" s="14">
        <f>SUM(650*H857,550*I857,500*J857,450*K857,400*L857,350*M857,300*N857,150*O857,50*P857,R857*S857)</f>
        <v/>
      </c>
    </row>
    <row r="858">
      <c r="C858" s="18">
        <f>TEXT(B858,"aaaa")</f>
        <v/>
      </c>
      <c r="Q858" s="10">
        <f>SUM(H858:O858)</f>
        <v/>
      </c>
      <c r="W858" s="14">
        <f>SUM(650*H858,550*I858,500*J858,450*K858,400*L858,350*M858,300*N858,150*O858,50*P858,R858*S858)</f>
        <v/>
      </c>
    </row>
    <row r="859">
      <c r="C859" s="18">
        <f>TEXT(B859,"aaaa")</f>
        <v/>
      </c>
      <c r="Q859" s="10">
        <f>SUM(H859:O859)</f>
        <v/>
      </c>
      <c r="W859" s="14">
        <f>SUM(650*H859,550*I859,500*J859,450*K859,400*L859,350*M859,300*N859,150*O859,50*P859,R859*S859)</f>
        <v/>
      </c>
    </row>
    <row r="860">
      <c r="C860" s="18">
        <f>TEXT(B860,"aaaa")</f>
        <v/>
      </c>
      <c r="Q860" s="10">
        <f>SUM(H860:O860)</f>
        <v/>
      </c>
      <c r="W860" s="14">
        <f>SUM(650*H860,550*I860,500*J860,450*K860,400*L860,350*M860,300*N860,150*O860,50*P860,R860*S860)</f>
        <v/>
      </c>
    </row>
    <row r="861">
      <c r="C861" s="18">
        <f>TEXT(B861,"aaaa")</f>
        <v/>
      </c>
      <c r="Q861" s="10">
        <f>SUM(H861:O861)</f>
        <v/>
      </c>
      <c r="W861" s="14">
        <f>SUM(650*H861,550*I861,500*J861,450*K861,400*L861,350*M861,300*N861,150*O861,50*P861,R861*S861)</f>
        <v/>
      </c>
    </row>
    <row r="862">
      <c r="C862" s="18">
        <f>TEXT(B862,"aaaa")</f>
        <v/>
      </c>
      <c r="Q862" s="10">
        <f>SUM(H862:O862)</f>
        <v/>
      </c>
      <c r="W862" s="14">
        <f>SUM(650*H862,550*I862,500*J862,450*K862,400*L862,350*M862,300*N862,150*O862,50*P862,R862*S862)</f>
        <v/>
      </c>
    </row>
    <row r="863">
      <c r="C863" s="18">
        <f>TEXT(B863,"aaaa")</f>
        <v/>
      </c>
      <c r="Q863" s="10">
        <f>SUM(H863:O863)</f>
        <v/>
      </c>
      <c r="W863" s="14">
        <f>SUM(650*H863,550*I863,500*J863,450*K863,400*L863,350*M863,300*N863,150*O863,50*P863,R863*S863)</f>
        <v/>
      </c>
    </row>
    <row r="864">
      <c r="C864" s="18">
        <f>TEXT(B864,"aaaa")</f>
        <v/>
      </c>
      <c r="Q864" s="10">
        <f>SUM(H864:O864)</f>
        <v/>
      </c>
      <c r="W864" s="14">
        <f>SUM(650*H864,550*I864,500*J864,450*K864,400*L864,350*M864,300*N864,150*O864,50*P864,R864*S864)</f>
        <v/>
      </c>
    </row>
    <row r="865">
      <c r="C865" s="18">
        <f>TEXT(B865,"aaaa")</f>
        <v/>
      </c>
      <c r="Q865" s="10">
        <f>SUM(H865:O865)</f>
        <v/>
      </c>
      <c r="W865" s="14">
        <f>SUM(650*H865,550*I865,500*J865,450*K865,400*L865,350*M865,300*N865,150*O865,50*P865,R865*S865)</f>
        <v/>
      </c>
    </row>
    <row r="866">
      <c r="C866" s="18">
        <f>TEXT(B866,"aaaa")</f>
        <v/>
      </c>
      <c r="Q866" s="10">
        <f>SUM(H866:O866)</f>
        <v/>
      </c>
      <c r="W866" s="14">
        <f>SUM(650*H866,550*I866,500*J866,450*K866,400*L866,350*M866,300*N866,150*O866,50*P866,R866*S866)</f>
        <v/>
      </c>
    </row>
    <row r="867">
      <c r="C867" s="18">
        <f>TEXT(B867,"aaaa")</f>
        <v/>
      </c>
      <c r="Q867" s="10">
        <f>SUM(H867:O867)</f>
        <v/>
      </c>
      <c r="W867" s="14">
        <f>SUM(650*H867,550*I867,500*J867,450*K867,400*L867,350*M867,300*N867,150*O867,50*P867,R867*S867)</f>
        <v/>
      </c>
    </row>
    <row r="868">
      <c r="C868" s="18">
        <f>TEXT(B868,"aaaa")</f>
        <v/>
      </c>
      <c r="Q868" s="10">
        <f>SUM(H868:O868)</f>
        <v/>
      </c>
      <c r="W868" s="14">
        <f>SUM(650*H868,550*I868,500*J868,450*K868,400*L868,350*M868,300*N868,150*O868,50*P868,R868*S868)</f>
        <v/>
      </c>
    </row>
    <row r="869">
      <c r="C869" s="18">
        <f>TEXT(B869,"aaaa")</f>
        <v/>
      </c>
      <c r="Q869" s="10">
        <f>SUM(H869:O869)</f>
        <v/>
      </c>
      <c r="W869" s="14">
        <f>SUM(650*H869,550*I869,500*J869,450*K869,400*L869,350*M869,300*N869,150*O869,50*P869,R869*S869)</f>
        <v/>
      </c>
    </row>
    <row r="870">
      <c r="C870" s="18">
        <f>TEXT(B870,"aaaa")</f>
        <v/>
      </c>
      <c r="Q870" s="10">
        <f>SUM(H870:O870)</f>
        <v/>
      </c>
      <c r="W870" s="14">
        <f>SUM(650*H870,550*I870,500*J870,450*K870,400*L870,350*M870,300*N870,150*O870,50*P870,R870*S870)</f>
        <v/>
      </c>
    </row>
    <row r="871">
      <c r="C871" s="18">
        <f>TEXT(B871,"aaaa")</f>
        <v/>
      </c>
      <c r="Q871" s="10">
        <f>SUM(H871:O871)</f>
        <v/>
      </c>
      <c r="W871" s="14">
        <f>SUM(650*H871,550*I871,500*J871,450*K871,400*L871,350*M871,300*N871,150*O871,50*P871,R871*S871)</f>
        <v/>
      </c>
    </row>
    <row r="872">
      <c r="C872" s="18">
        <f>TEXT(B872,"aaaa")</f>
        <v/>
      </c>
      <c r="Q872" s="10">
        <f>SUM(H872:O872)</f>
        <v/>
      </c>
      <c r="W872" s="14">
        <f>SUM(650*H872,550*I872,500*J872,450*K872,400*L872,350*M872,300*N872,150*O872,50*P872,R872*S872)</f>
        <v/>
      </c>
    </row>
    <row r="873">
      <c r="C873" s="18">
        <f>TEXT(B873,"aaaa")</f>
        <v/>
      </c>
      <c r="Q873" s="10">
        <f>SUM(H873:O873)</f>
        <v/>
      </c>
      <c r="W873" s="14">
        <f>SUM(650*H873,550*I873,500*J873,450*K873,400*L873,350*M873,300*N873,150*O873,50*P873,R873*S873)</f>
        <v/>
      </c>
    </row>
    <row r="874">
      <c r="C874" s="18">
        <f>TEXT(B874,"aaaa")</f>
        <v/>
      </c>
      <c r="Q874" s="10">
        <f>SUM(H874:O874)</f>
        <v/>
      </c>
      <c r="W874" s="14">
        <f>SUM(650*H874,550*I874,500*J874,450*K874,400*L874,350*M874,300*N874,150*O874,50*P874,R874*S874)</f>
        <v/>
      </c>
    </row>
    <row r="875">
      <c r="C875" s="18">
        <f>TEXT(B875,"aaaa")</f>
        <v/>
      </c>
      <c r="Q875" s="10">
        <f>SUM(H875:O875)</f>
        <v/>
      </c>
      <c r="W875" s="14">
        <f>SUM(650*H875,550*I875,500*J875,450*K875,400*L875,350*M875,300*N875,150*O875,50*P875,R875*S875)</f>
        <v/>
      </c>
    </row>
    <row r="876">
      <c r="C876" s="18">
        <f>TEXT(B876,"aaaa")</f>
        <v/>
      </c>
      <c r="Q876" s="10">
        <f>SUM(H876:O876)</f>
        <v/>
      </c>
      <c r="W876" s="14">
        <f>SUM(650*H876,550*I876,500*J876,450*K876,400*L876,350*M876,300*N876,150*O876,50*P876,R876*S876)</f>
        <v/>
      </c>
    </row>
    <row r="877">
      <c r="C877" s="18">
        <f>TEXT(B877,"aaaa")</f>
        <v/>
      </c>
      <c r="Q877" s="10">
        <f>SUM(H877:O877)</f>
        <v/>
      </c>
      <c r="W877" s="14">
        <f>SUM(650*H877,550*I877,500*J877,450*K877,400*L877,350*M877,300*N877,150*O877,50*P877,R877*S877)</f>
        <v/>
      </c>
    </row>
    <row r="878">
      <c r="C878" s="18">
        <f>TEXT(B878,"aaaa")</f>
        <v/>
      </c>
      <c r="Q878" s="10">
        <f>SUM(H878:O878)</f>
        <v/>
      </c>
      <c r="W878" s="14">
        <f>SUM(650*H878,550*I878,500*J878,450*K878,400*L878,350*M878,300*N878,150*O878,50*P878,R878*S878)</f>
        <v/>
      </c>
    </row>
    <row r="879">
      <c r="C879" s="18">
        <f>TEXT(B879,"aaaa")</f>
        <v/>
      </c>
      <c r="Q879" s="10">
        <f>SUM(H879:O879)</f>
        <v/>
      </c>
      <c r="W879" s="14">
        <f>SUM(650*H879,550*I879,500*J879,450*K879,400*L879,350*M879,300*N879,150*O879,50*P879,R879*S879)</f>
        <v/>
      </c>
    </row>
    <row r="880">
      <c r="C880" s="18">
        <f>TEXT(B880,"aaaa")</f>
        <v/>
      </c>
      <c r="Q880" s="10">
        <f>SUM(H880:O880)</f>
        <v/>
      </c>
      <c r="W880" s="14">
        <f>SUM(650*H880,550*I880,500*J880,450*K880,400*L880,350*M880,300*N880,150*O880,50*P880,R880*S880)</f>
        <v/>
      </c>
    </row>
    <row r="881">
      <c r="C881" s="18">
        <f>TEXT(B881,"aaaa")</f>
        <v/>
      </c>
      <c r="Q881" s="10">
        <f>SUM(H881:O881)</f>
        <v/>
      </c>
      <c r="W881" s="14">
        <f>SUM(650*H881,550*I881,500*J881,450*K881,400*L881,350*M881,300*N881,150*O881,50*P881,R881*S881)</f>
        <v/>
      </c>
    </row>
    <row r="882">
      <c r="C882" s="18">
        <f>TEXT(B882,"aaaa")</f>
        <v/>
      </c>
      <c r="Q882" s="10">
        <f>SUM(H882:O882)</f>
        <v/>
      </c>
      <c r="W882" s="14">
        <f>SUM(650*H882,550*I882,500*J882,450*K882,400*L882,350*M882,300*N882,150*O882,50*P882,R882*S882)</f>
        <v/>
      </c>
    </row>
    <row r="883">
      <c r="C883" s="18">
        <f>TEXT(B883,"aaaa")</f>
        <v/>
      </c>
      <c r="Q883" s="10">
        <f>SUM(H883:O883)</f>
        <v/>
      </c>
      <c r="W883" s="14">
        <f>SUM(650*H883,550*I883,500*J883,450*K883,400*L883,350*M883,300*N883,150*O883,50*P883,R883*S883)</f>
        <v/>
      </c>
    </row>
    <row r="884">
      <c r="C884" s="18">
        <f>TEXT(B884,"aaaa")</f>
        <v/>
      </c>
      <c r="Q884" s="10">
        <f>SUM(H884:O884)</f>
        <v/>
      </c>
      <c r="W884" s="14">
        <f>SUM(650*H884,550*I884,500*J884,450*K884,400*L884,350*M884,300*N884,150*O884,50*P884,R884*S884)</f>
        <v/>
      </c>
    </row>
    <row r="885">
      <c r="C885" s="18">
        <f>TEXT(B885,"aaaa")</f>
        <v/>
      </c>
      <c r="Q885" s="10">
        <f>SUM(H885:O885)</f>
        <v/>
      </c>
      <c r="W885" s="14">
        <f>SUM(650*H885,550*I885,500*J885,450*K885,400*L885,350*M885,300*N885,150*O885,50*P885,R885*S885)</f>
        <v/>
      </c>
    </row>
    <row r="886">
      <c r="C886" s="18">
        <f>TEXT(B886,"aaaa")</f>
        <v/>
      </c>
      <c r="Q886" s="10">
        <f>SUM(H886:O886)</f>
        <v/>
      </c>
      <c r="W886" s="14">
        <f>SUM(650*H886,550*I886,500*J886,450*K886,400*L886,350*M886,300*N886,150*O886,50*P886,R886*S886)</f>
        <v/>
      </c>
    </row>
    <row r="887">
      <c r="C887" s="18">
        <f>TEXT(B887,"aaaa")</f>
        <v/>
      </c>
      <c r="Q887" s="10">
        <f>SUM(H887:O887)</f>
        <v/>
      </c>
      <c r="W887" s="14">
        <f>SUM(650*H887,550*I887,500*J887,450*K887,400*L887,350*M887,300*N887,150*O887,50*P887,R887*S887)</f>
        <v/>
      </c>
    </row>
    <row r="888">
      <c r="C888" s="18">
        <f>TEXT(B888,"aaaa")</f>
        <v/>
      </c>
      <c r="Q888" s="10">
        <f>SUM(H888:O888)</f>
        <v/>
      </c>
      <c r="W888" s="14">
        <f>SUM(650*H888,550*I888,500*J888,450*K888,400*L888,350*M888,300*N888,150*O888,50*P888,R888*S888)</f>
        <v/>
      </c>
    </row>
    <row r="889">
      <c r="C889" s="18">
        <f>TEXT(B889,"aaaa")</f>
        <v/>
      </c>
      <c r="Q889" s="10">
        <f>SUM(H889:O889)</f>
        <v/>
      </c>
      <c r="W889" s="14">
        <f>SUM(650*H889,550*I889,500*J889,450*K889,400*L889,350*M889,300*N889,150*O889,50*P889,R889*S889)</f>
        <v/>
      </c>
    </row>
    <row r="890">
      <c r="C890" s="18">
        <f>TEXT(B890,"aaaa")</f>
        <v/>
      </c>
      <c r="Q890" s="10">
        <f>SUM(H890:O890)</f>
        <v/>
      </c>
      <c r="W890" s="14">
        <f>SUM(650*H890,550*I890,500*J890,450*K890,400*L890,350*M890,300*N890,150*O890,50*P890,R890*S890)</f>
        <v/>
      </c>
    </row>
    <row r="891">
      <c r="C891" s="18">
        <f>TEXT(B891,"aaaa")</f>
        <v/>
      </c>
      <c r="Q891" s="10">
        <f>SUM(H891:O891)</f>
        <v/>
      </c>
      <c r="W891" s="14">
        <f>SUM(650*H891,550*I891,500*J891,450*K891,400*L891,350*M891,300*N891,150*O891,50*P891,R891*S891)</f>
        <v/>
      </c>
    </row>
    <row r="892">
      <c r="C892" s="18">
        <f>TEXT(B892,"aaaa")</f>
        <v/>
      </c>
      <c r="Q892" s="10">
        <f>SUM(H892:O892)</f>
        <v/>
      </c>
      <c r="W892" s="14">
        <f>SUM(650*H892,550*I892,500*J892,450*K892,400*L892,350*M892,300*N892,150*O892,50*P892,R892*S892)</f>
        <v/>
      </c>
    </row>
    <row r="893">
      <c r="C893" s="18">
        <f>TEXT(B893,"aaaa")</f>
        <v/>
      </c>
      <c r="Q893" s="10">
        <f>SUM(H893:O893)</f>
        <v/>
      </c>
      <c r="W893" s="14">
        <f>SUM(650*H893,550*I893,500*J893,450*K893,400*L893,350*M893,300*N893,150*O893,50*P893,R893*S893)</f>
        <v/>
      </c>
    </row>
    <row r="894">
      <c r="C894" s="18">
        <f>TEXT(B894,"aaaa")</f>
        <v/>
      </c>
      <c r="Q894" s="10">
        <f>SUM(H894:O894)</f>
        <v/>
      </c>
      <c r="W894" s="14">
        <f>SUM(650*H894,550*I894,500*J894,450*K894,400*L894,350*M894,300*N894,150*O894,50*P894,R894*S894)</f>
        <v/>
      </c>
    </row>
    <row r="895">
      <c r="C895" s="18">
        <f>TEXT(B895,"aaaa")</f>
        <v/>
      </c>
      <c r="Q895" s="10">
        <f>SUM(H895:O895)</f>
        <v/>
      </c>
      <c r="W895" s="14">
        <f>SUM(650*H895,550*I895,500*J895,450*K895,400*L895,350*M895,300*N895,150*O895,50*P895,R895*S895)</f>
        <v/>
      </c>
    </row>
    <row r="896">
      <c r="C896" s="18">
        <f>TEXT(B896,"aaaa")</f>
        <v/>
      </c>
      <c r="Q896" s="10">
        <f>SUM(H896:O896)</f>
        <v/>
      </c>
      <c r="W896" s="14">
        <f>SUM(650*H896,550*I896,500*J896,450*K896,400*L896,350*M896,300*N896,150*O896,50*P896,R896*S896)</f>
        <v/>
      </c>
    </row>
    <row r="897">
      <c r="C897" s="18">
        <f>TEXT(B897,"aaaa")</f>
        <v/>
      </c>
      <c r="Q897" s="10">
        <f>SUM(H897:O897)</f>
        <v/>
      </c>
      <c r="W897" s="14">
        <f>SUM(650*H897,550*I897,500*J897,450*K897,400*L897,350*M897,300*N897,150*O897,50*P897,R897*S897)</f>
        <v/>
      </c>
    </row>
    <row r="898">
      <c r="C898" s="18">
        <f>TEXT(B898,"aaaa")</f>
        <v/>
      </c>
      <c r="Q898" s="10">
        <f>SUM(H898:O898)</f>
        <v/>
      </c>
      <c r="W898" s="14">
        <f>SUM(650*H898,550*I898,500*J898,450*K898,400*L898,350*M898,300*N898,150*O898,50*P898,R898*S898)</f>
        <v/>
      </c>
    </row>
    <row r="899">
      <c r="C899" s="18">
        <f>TEXT(B899,"aaaa")</f>
        <v/>
      </c>
      <c r="Q899" s="10">
        <f>SUM(H899:O899)</f>
        <v/>
      </c>
      <c r="W899" s="14">
        <f>SUM(650*H899,550*I899,500*J899,450*K899,400*L899,350*M899,300*N899,150*O899,50*P899,R899*S899)</f>
        <v/>
      </c>
    </row>
    <row r="900">
      <c r="C900" s="18">
        <f>TEXT(B900,"aaaa")</f>
        <v/>
      </c>
      <c r="Q900" s="10">
        <f>SUM(H900:O900)</f>
        <v/>
      </c>
      <c r="W900" s="14">
        <f>SUM(650*H900,550*I900,500*J900,450*K900,400*L900,350*M900,300*N900,150*O900,50*P900,R900*S900)</f>
        <v/>
      </c>
    </row>
    <row r="901">
      <c r="C901" s="18">
        <f>TEXT(B901,"aaaa")</f>
        <v/>
      </c>
      <c r="Q901" s="10">
        <f>SUM(H901:O901)</f>
        <v/>
      </c>
      <c r="W901" s="14">
        <f>SUM(650*H901,550*I901,500*J901,450*K901,400*L901,350*M901,300*N901,150*O901,50*P901,R901*S901)</f>
        <v/>
      </c>
    </row>
    <row r="902">
      <c r="C902" s="18">
        <f>TEXT(B902,"aaaa")</f>
        <v/>
      </c>
      <c r="Q902" s="10">
        <f>SUM(H902:O902)</f>
        <v/>
      </c>
      <c r="W902" s="14">
        <f>SUM(650*H902,550*I902,500*J902,450*K902,400*L902,350*M902,300*N902,150*O902,50*P902,R902*S902)</f>
        <v/>
      </c>
    </row>
    <row r="903">
      <c r="C903" s="18">
        <f>TEXT(B903,"aaaa")</f>
        <v/>
      </c>
      <c r="Q903" s="10">
        <f>SUM(H903:O903)</f>
        <v/>
      </c>
      <c r="W903" s="14">
        <f>SUM(650*H903,550*I903,500*J903,450*K903,400*L903,350*M903,300*N903,150*O903,50*P903,R903*S903)</f>
        <v/>
      </c>
    </row>
    <row r="904">
      <c r="C904" s="18">
        <f>TEXT(B904,"aaaa")</f>
        <v/>
      </c>
      <c r="Q904" s="10">
        <f>SUM(H904:O904)</f>
        <v/>
      </c>
      <c r="W904" s="14">
        <f>SUM(650*H904,550*I904,500*J904,450*K904,400*L904,350*M904,300*N904,150*O904,50*P904,R904*S904)</f>
        <v/>
      </c>
    </row>
    <row r="905">
      <c r="C905" s="18">
        <f>TEXT(B905,"aaaa")</f>
        <v/>
      </c>
      <c r="Q905" s="10">
        <f>SUM(H905:O905)</f>
        <v/>
      </c>
      <c r="W905" s="14">
        <f>SUM(650*H905,550*I905,500*J905,450*K905,400*L905,350*M905,300*N905,150*O905,50*P905,R905*S905)</f>
        <v/>
      </c>
    </row>
    <row r="906">
      <c r="C906" s="18">
        <f>TEXT(B906,"aaaa")</f>
        <v/>
      </c>
      <c r="Q906" s="10">
        <f>SUM(H906:O906)</f>
        <v/>
      </c>
      <c r="W906" s="14">
        <f>SUM(650*H906,550*I906,500*J906,450*K906,400*L906,350*M906,300*N906,150*O906,50*P906,R906*S906)</f>
        <v/>
      </c>
    </row>
    <row r="907">
      <c r="C907" s="18">
        <f>TEXT(B907,"aaaa")</f>
        <v/>
      </c>
      <c r="Q907" s="10">
        <f>SUM(H907:O907)</f>
        <v/>
      </c>
      <c r="W907" s="14">
        <f>SUM(650*H907,550*I907,500*J907,450*K907,400*L907,350*M907,300*N907,150*O907,50*P907,R907*S907)</f>
        <v/>
      </c>
    </row>
    <row r="908">
      <c r="C908" s="18">
        <f>TEXT(B908,"aaaa")</f>
        <v/>
      </c>
      <c r="Q908" s="10">
        <f>SUM(H908:O908)</f>
        <v/>
      </c>
      <c r="W908" s="14">
        <f>SUM(650*H908,550*I908,500*J908,450*K908,400*L908,350*M908,300*N908,150*O908,50*P908,R908*S908)</f>
        <v/>
      </c>
    </row>
    <row r="909">
      <c r="C909" s="18">
        <f>TEXT(B909,"aaaa")</f>
        <v/>
      </c>
      <c r="Q909" s="10">
        <f>SUM(H909:O909)</f>
        <v/>
      </c>
      <c r="W909" s="14">
        <f>SUM(650*H909,550*I909,500*J909,450*K909,400*L909,350*M909,300*N909,150*O909,50*P909,R909*S909)</f>
        <v/>
      </c>
    </row>
    <row r="910">
      <c r="C910" s="18">
        <f>TEXT(B910,"aaaa")</f>
        <v/>
      </c>
      <c r="Q910" s="10">
        <f>SUM(H910:O910)</f>
        <v/>
      </c>
      <c r="W910" s="14">
        <f>SUM(650*H910,550*I910,500*J910,450*K910,400*L910,350*M910,300*N910,150*O910,50*P910,R910*S910)</f>
        <v/>
      </c>
    </row>
    <row r="911">
      <c r="C911" s="18">
        <f>TEXT(B911,"aaaa")</f>
        <v/>
      </c>
      <c r="Q911" s="10">
        <f>SUM(H911:O911)</f>
        <v/>
      </c>
      <c r="W911" s="14">
        <f>SUM(650*H911,550*I911,500*J911,450*K911,400*L911,350*M911,300*N911,150*O911,50*P911,R911*S911)</f>
        <v/>
      </c>
    </row>
    <row r="912">
      <c r="C912" s="18">
        <f>TEXT(B912,"aaaa")</f>
        <v/>
      </c>
      <c r="Q912" s="10">
        <f>SUM(H912:O912)</f>
        <v/>
      </c>
      <c r="W912" s="14">
        <f>SUM(650*H912,550*I912,500*J912,450*K912,400*L912,350*M912,300*N912,150*O912,50*P912,R912*S912)</f>
        <v/>
      </c>
    </row>
    <row r="913">
      <c r="C913" s="18">
        <f>TEXT(B913,"aaaa")</f>
        <v/>
      </c>
      <c r="Q913" s="10">
        <f>SUM(H913:O913)</f>
        <v/>
      </c>
      <c r="W913" s="14">
        <f>SUM(650*H913,550*I913,500*J913,450*K913,400*L913,350*M913,300*N913,150*O913,50*P913,R913*S913)</f>
        <v/>
      </c>
    </row>
    <row r="914">
      <c r="C914" s="18">
        <f>TEXT(B914,"aaaa")</f>
        <v/>
      </c>
      <c r="Q914" s="10">
        <f>SUM(H914:O914)</f>
        <v/>
      </c>
      <c r="W914" s="14">
        <f>SUM(650*H914,550*I914,500*J914,450*K914,400*L914,350*M914,300*N914,150*O914,50*P914,R914*S914)</f>
        <v/>
      </c>
    </row>
    <row r="915">
      <c r="C915" s="18">
        <f>TEXT(B915,"aaaa")</f>
        <v/>
      </c>
      <c r="Q915" s="10">
        <f>SUM(H915:O915)</f>
        <v/>
      </c>
      <c r="W915" s="14">
        <f>SUM(650*H915,550*I915,500*J915,450*K915,400*L915,350*M915,300*N915,150*O915,50*P915,R915*S915)</f>
        <v/>
      </c>
    </row>
    <row r="916">
      <c r="C916" s="18">
        <f>TEXT(B916,"aaaa")</f>
        <v/>
      </c>
      <c r="Q916" s="10">
        <f>SUM(H916:O916)</f>
        <v/>
      </c>
      <c r="W916" s="14">
        <f>SUM(650*H916,550*I916,500*J916,450*K916,400*L916,350*M916,300*N916,150*O916,50*P916,R916*S916)</f>
        <v/>
      </c>
    </row>
    <row r="917">
      <c r="C917" s="18">
        <f>TEXT(B917,"aaaa")</f>
        <v/>
      </c>
      <c r="Q917" s="10">
        <f>SUM(H917:O917)</f>
        <v/>
      </c>
      <c r="W917" s="14">
        <f>SUM(650*H917,550*I917,500*J917,450*K917,400*L917,350*M917,300*N917,150*O917,50*P917,R917*S917)</f>
        <v/>
      </c>
    </row>
    <row r="918">
      <c r="C918" s="18">
        <f>TEXT(B918,"aaaa")</f>
        <v/>
      </c>
      <c r="Q918" s="10">
        <f>SUM(H918:O918)</f>
        <v/>
      </c>
      <c r="W918" s="14">
        <f>SUM(650*H918,550*I918,500*J918,450*K918,400*L918,350*M918,300*N918,150*O918,50*P918,R918*S918)</f>
        <v/>
      </c>
    </row>
    <row r="919">
      <c r="C919" s="18">
        <f>TEXT(B919,"aaaa")</f>
        <v/>
      </c>
      <c r="Q919" s="10">
        <f>SUM(H919:O919)</f>
        <v/>
      </c>
      <c r="W919" s="14">
        <f>SUM(650*H919,550*I919,500*J919,450*K919,400*L919,350*M919,300*N919,150*O919,50*P919,R919*S919)</f>
        <v/>
      </c>
    </row>
    <row r="920">
      <c r="C920" s="18">
        <f>TEXT(B920,"aaaa")</f>
        <v/>
      </c>
      <c r="Q920" s="10">
        <f>SUM(H920:O920)</f>
        <v/>
      </c>
      <c r="W920" s="14">
        <f>SUM(650*H920,550*I920,500*J920,450*K920,400*L920,350*M920,300*N920,150*O920,50*P920,R920*S920)</f>
        <v/>
      </c>
    </row>
    <row r="921">
      <c r="C921" s="18">
        <f>TEXT(B921,"aaaa")</f>
        <v/>
      </c>
      <c r="Q921" s="10">
        <f>SUM(H921:O921)</f>
        <v/>
      </c>
      <c r="W921" s="14">
        <f>SUM(650*H921,550*I921,500*J921,450*K921,400*L921,350*M921,300*N921,150*O921,50*P921,R921*S921)</f>
        <v/>
      </c>
    </row>
    <row r="922">
      <c r="C922" s="18">
        <f>TEXT(B922,"aaaa")</f>
        <v/>
      </c>
      <c r="Q922" s="10">
        <f>SUM(H922:O922)</f>
        <v/>
      </c>
      <c r="W922" s="14">
        <f>SUM(650*H922,550*I922,500*J922,450*K922,400*L922,350*M922,300*N922,150*O922,50*P922,R922*S922)</f>
        <v/>
      </c>
    </row>
    <row r="923">
      <c r="C923" s="18">
        <f>TEXT(B923,"aaaa")</f>
        <v/>
      </c>
      <c r="Q923" s="10">
        <f>SUM(H923:O923)</f>
        <v/>
      </c>
      <c r="W923" s="14">
        <f>SUM(650*H923,550*I923,500*J923,450*K923,400*L923,350*M923,300*N923,150*O923,50*P923,R923*S923)</f>
        <v/>
      </c>
    </row>
    <row r="924">
      <c r="C924" s="18">
        <f>TEXT(B924,"aaaa")</f>
        <v/>
      </c>
      <c r="Q924" s="10">
        <f>SUM(H924:O924)</f>
        <v/>
      </c>
      <c r="W924" s="14">
        <f>SUM(650*H924,550*I924,500*J924,450*K924,400*L924,350*M924,300*N924,150*O924,50*P924,R924*S924)</f>
        <v/>
      </c>
    </row>
    <row r="925">
      <c r="C925" s="18">
        <f>TEXT(B925,"aaaa")</f>
        <v/>
      </c>
      <c r="Q925" s="10">
        <f>SUM(H925:O925)</f>
        <v/>
      </c>
      <c r="W925" s="14">
        <f>SUM(650*H925,550*I925,500*J925,450*K925,400*L925,350*M925,300*N925,150*O925,50*P925,R925*S925)</f>
        <v/>
      </c>
    </row>
    <row r="926">
      <c r="C926" s="18">
        <f>TEXT(B926,"aaaa")</f>
        <v/>
      </c>
      <c r="Q926" s="10">
        <f>SUM(H926:O926)</f>
        <v/>
      </c>
      <c r="W926" s="14">
        <f>SUM(650*H926,550*I926,500*J926,450*K926,400*L926,350*M926,300*N926,150*O926,50*P926,R926*S926)</f>
        <v/>
      </c>
    </row>
    <row r="927">
      <c r="C927" s="18">
        <f>TEXT(B927,"aaaa")</f>
        <v/>
      </c>
      <c r="Q927" s="10">
        <f>SUM(H927:O927)</f>
        <v/>
      </c>
      <c r="W927" s="14">
        <f>SUM(650*H927,550*I927,500*J927,450*K927,400*L927,350*M927,300*N927,150*O927,50*P927,R927*S927)</f>
        <v/>
      </c>
    </row>
    <row r="928">
      <c r="C928" s="18">
        <f>TEXT(B928,"aaaa")</f>
        <v/>
      </c>
      <c r="Q928" s="10">
        <f>SUM(H928:O928)</f>
        <v/>
      </c>
      <c r="W928" s="14">
        <f>SUM(650*H928,550*I928,500*J928,450*K928,400*L928,350*M928,300*N928,150*O928,50*P928,R928*S928)</f>
        <v/>
      </c>
    </row>
    <row r="929">
      <c r="C929" s="18">
        <f>TEXT(B929,"aaaa")</f>
        <v/>
      </c>
      <c r="Q929" s="10">
        <f>SUM(H929:O929)</f>
        <v/>
      </c>
      <c r="W929" s="14">
        <f>SUM(650*H929,550*I929,500*J929,450*K929,400*L929,350*M929,300*N929,150*O929,50*P929,R929*S929)</f>
        <v/>
      </c>
    </row>
    <row r="930">
      <c r="C930" s="18">
        <f>TEXT(B930,"aaaa")</f>
        <v/>
      </c>
      <c r="Q930" s="10">
        <f>SUM(H930:O930)</f>
        <v/>
      </c>
      <c r="W930" s="14">
        <f>SUM(650*H930,550*I930,500*J930,450*K930,400*L930,350*M930,300*N930,150*O930,50*P930,R930*S930)</f>
        <v/>
      </c>
    </row>
    <row r="931">
      <c r="C931" s="18">
        <f>TEXT(B931,"aaaa")</f>
        <v/>
      </c>
      <c r="Q931" s="10">
        <f>SUM(H931:O931)</f>
        <v/>
      </c>
      <c r="W931" s="14">
        <f>SUM(650*H931,550*I931,500*J931,450*K931,400*L931,350*M931,300*N931,150*O931,50*P931,R931*S931)</f>
        <v/>
      </c>
    </row>
    <row r="932">
      <c r="C932" s="18">
        <f>TEXT(B932,"aaaa")</f>
        <v/>
      </c>
      <c r="Q932" s="10">
        <f>SUM(H932:O932)</f>
        <v/>
      </c>
      <c r="W932" s="14">
        <f>SUM(650*H932,550*I932,500*J932,450*K932,400*L932,350*M932,300*N932,150*O932,50*P932,R932*S932)</f>
        <v/>
      </c>
    </row>
    <row r="933">
      <c r="C933" s="18">
        <f>TEXT(B933,"aaaa")</f>
        <v/>
      </c>
      <c r="Q933" s="10">
        <f>SUM(H933:O933)</f>
        <v/>
      </c>
      <c r="W933" s="14">
        <f>SUM(650*H933,550*I933,500*J933,450*K933,400*L933,350*M933,300*N933,150*O933,50*P933,R933*S933)</f>
        <v/>
      </c>
    </row>
    <row r="934">
      <c r="C934" s="18">
        <f>TEXT(B934,"aaaa")</f>
        <v/>
      </c>
      <c r="Q934" s="10">
        <f>SUM(H934:O934)</f>
        <v/>
      </c>
      <c r="W934" s="14">
        <f>SUM(650*H934,550*I934,500*J934,450*K934,400*L934,350*M934,300*N934,150*O934,50*P934,R934*S934)</f>
        <v/>
      </c>
    </row>
    <row r="935">
      <c r="C935" s="18">
        <f>TEXT(B935,"aaaa")</f>
        <v/>
      </c>
      <c r="Q935" s="10">
        <f>SUM(H935:O935)</f>
        <v/>
      </c>
      <c r="W935" s="14">
        <f>SUM(650*H935,550*I935,500*J935,450*K935,400*L935,350*M935,300*N935,150*O935,50*P935,R935*S935)</f>
        <v/>
      </c>
    </row>
    <row r="936">
      <c r="C936" s="18">
        <f>TEXT(B936,"aaaa")</f>
        <v/>
      </c>
      <c r="Q936" s="10">
        <f>SUM(H936:O936)</f>
        <v/>
      </c>
      <c r="W936" s="14">
        <f>SUM(650*H936,550*I936,500*J936,450*K936,400*L936,350*M936,300*N936,150*O936,50*P936,R936*S936)</f>
        <v/>
      </c>
    </row>
    <row r="937">
      <c r="C937" s="18">
        <f>TEXT(B937,"aaaa")</f>
        <v/>
      </c>
      <c r="Q937" s="10">
        <f>SUM(H937:O937)</f>
        <v/>
      </c>
      <c r="W937" s="14">
        <f>SUM(650*H937,550*I937,500*J937,450*K937,400*L937,350*M937,300*N937,150*O937,50*P937,R937*S937)</f>
        <v/>
      </c>
    </row>
    <row r="938">
      <c r="C938" s="18">
        <f>TEXT(B938,"aaaa")</f>
        <v/>
      </c>
      <c r="Q938" s="10">
        <f>SUM(H938:O938)</f>
        <v/>
      </c>
      <c r="W938" s="14">
        <f>SUM(650*H938,550*I938,500*J938,450*K938,400*L938,350*M938,300*N938,150*O938,50*P938,R938*S938)</f>
        <v/>
      </c>
    </row>
    <row r="939">
      <c r="C939" s="18">
        <f>TEXT(B939,"aaaa")</f>
        <v/>
      </c>
      <c r="Q939" s="10">
        <f>SUM(H939:O939)</f>
        <v/>
      </c>
      <c r="W939" s="14">
        <f>SUM(650*H939,550*I939,500*J939,450*K939,400*L939,350*M939,300*N939,150*O939,50*P939,R939*S939)</f>
        <v/>
      </c>
    </row>
    <row r="940">
      <c r="C940" s="18">
        <f>TEXT(B940,"aaaa")</f>
        <v/>
      </c>
      <c r="Q940" s="10">
        <f>SUM(H940:O940)</f>
        <v/>
      </c>
      <c r="W940" s="14">
        <f>SUM(650*H940,550*I940,500*J940,450*K940,400*L940,350*M940,300*N940,150*O940,50*P940,R940*S940)</f>
        <v/>
      </c>
    </row>
    <row r="941">
      <c r="C941" s="18">
        <f>TEXT(B941,"aaaa")</f>
        <v/>
      </c>
      <c r="Q941" s="10">
        <f>SUM(H941:O941)</f>
        <v/>
      </c>
      <c r="W941" s="14">
        <f>SUM(650*H941,550*I941,500*J941,450*K941,400*L941,350*M941,300*N941,150*O941,50*P941,R941*S941)</f>
        <v/>
      </c>
    </row>
    <row r="942">
      <c r="C942" s="18">
        <f>TEXT(B942,"aaaa")</f>
        <v/>
      </c>
      <c r="Q942" s="10">
        <f>SUM(H942:O942)</f>
        <v/>
      </c>
      <c r="W942" s="14">
        <f>SUM(650*H942,550*I942,500*J942,450*K942,400*L942,350*M942,300*N942,150*O942,50*P942,R942*S942)</f>
        <v/>
      </c>
    </row>
    <row r="943">
      <c r="C943" s="18">
        <f>TEXT(B943,"aaaa")</f>
        <v/>
      </c>
      <c r="Q943" s="10">
        <f>SUM(H943:O943)</f>
        <v/>
      </c>
      <c r="W943" s="14">
        <f>SUM(650*H943,550*I943,500*J943,450*K943,400*L943,350*M943,300*N943,150*O943,50*P943,R943*S943)</f>
        <v/>
      </c>
    </row>
    <row r="944">
      <c r="C944" s="18">
        <f>TEXT(B944,"aaaa")</f>
        <v/>
      </c>
      <c r="Q944" s="10">
        <f>SUM(H944:O944)</f>
        <v/>
      </c>
      <c r="W944" s="14">
        <f>SUM(650*H944,550*I944,500*J944,450*K944,400*L944,350*M944,300*N944,150*O944,50*P944,R944*S944)</f>
        <v/>
      </c>
    </row>
    <row r="945">
      <c r="C945" s="18">
        <f>TEXT(B945,"aaaa")</f>
        <v/>
      </c>
      <c r="Q945" s="10">
        <f>SUM(H945:O945)</f>
        <v/>
      </c>
      <c r="W945" s="14">
        <f>SUM(650*H945,550*I945,500*J945,450*K945,400*L945,350*M945,300*N945,150*O945,50*P945,R945*S945)</f>
        <v/>
      </c>
    </row>
    <row r="946">
      <c r="C946" s="18">
        <f>TEXT(B946,"aaaa")</f>
        <v/>
      </c>
      <c r="Q946" s="10">
        <f>SUM(H946:O946)</f>
        <v/>
      </c>
      <c r="W946" s="14">
        <f>SUM(650*H946,550*I946,500*J946,450*K946,400*L946,350*M946,300*N946,150*O946,50*P946,R946*S946)</f>
        <v/>
      </c>
    </row>
    <row r="947">
      <c r="C947" s="18">
        <f>TEXT(B947,"aaaa")</f>
        <v/>
      </c>
      <c r="Q947" s="10">
        <f>SUM(H947:O947)</f>
        <v/>
      </c>
      <c r="W947" s="14">
        <f>SUM(650*H947,550*I947,500*J947,450*K947,400*L947,350*M947,300*N947,150*O947,50*P947,R947*S947)</f>
        <v/>
      </c>
    </row>
    <row r="948">
      <c r="C948" s="18">
        <f>TEXT(B948,"aaaa")</f>
        <v/>
      </c>
      <c r="Q948" s="10">
        <f>SUM(H948:O948)</f>
        <v/>
      </c>
      <c r="W948" s="14">
        <f>SUM(650*H948,550*I948,500*J948,450*K948,400*L948,350*M948,300*N948,150*O948,50*P948,R948*S948)</f>
        <v/>
      </c>
    </row>
    <row r="949">
      <c r="C949" s="18">
        <f>TEXT(B949,"aaaa")</f>
        <v/>
      </c>
      <c r="Q949" s="10">
        <f>SUM(H949:O949)</f>
        <v/>
      </c>
      <c r="W949" s="14">
        <f>SUM(650*H949,550*I949,500*J949,450*K949,400*L949,350*M949,300*N949,150*O949,50*P949,R949*S949)</f>
        <v/>
      </c>
    </row>
    <row r="950">
      <c r="C950" s="18">
        <f>TEXT(B950,"aaaa")</f>
        <v/>
      </c>
      <c r="Q950" s="10">
        <f>SUM(H950:O950)</f>
        <v/>
      </c>
      <c r="W950" s="14">
        <f>SUM(650*H950,550*I950,500*J950,450*K950,400*L950,350*M950,300*N950,150*O950,50*P950,R950*S950)</f>
        <v/>
      </c>
    </row>
    <row r="951">
      <c r="C951" s="18">
        <f>TEXT(B951,"aaaa")</f>
        <v/>
      </c>
      <c r="Q951" s="10">
        <f>SUM(H951:O951)</f>
        <v/>
      </c>
      <c r="W951" s="14">
        <f>SUM(650*H951,550*I951,500*J951,450*K951,400*L951,350*M951,300*N951,150*O951,50*P951,R951*S951)</f>
        <v/>
      </c>
    </row>
    <row r="952">
      <c r="C952" s="18">
        <f>TEXT(B952,"aaaa")</f>
        <v/>
      </c>
      <c r="Q952" s="10">
        <f>SUM(H952:O952)</f>
        <v/>
      </c>
      <c r="W952" s="14">
        <f>SUM(650*H952,550*I952,500*J952,450*K952,400*L952,350*M952,300*N952,150*O952,50*P952,R952*S952)</f>
        <v/>
      </c>
    </row>
    <row r="953">
      <c r="C953" s="18">
        <f>TEXT(B953,"aaaa")</f>
        <v/>
      </c>
      <c r="Q953" s="10">
        <f>SUM(H953:O953)</f>
        <v/>
      </c>
      <c r="W953" s="14">
        <f>SUM(650*H953,550*I953,500*J953,450*K953,400*L953,350*M953,300*N953,150*O953,50*P953,R953*S953)</f>
        <v/>
      </c>
    </row>
    <row r="954">
      <c r="C954" s="18">
        <f>TEXT(B954,"aaaa")</f>
        <v/>
      </c>
      <c r="Q954" s="10">
        <f>SUM(H954:O954)</f>
        <v/>
      </c>
      <c r="W954" s="14">
        <f>SUM(650*H954,550*I954,500*J954,450*K954,400*L954,350*M954,300*N954,150*O954,50*P954,R954*S954)</f>
        <v/>
      </c>
    </row>
    <row r="955">
      <c r="C955" s="18">
        <f>TEXT(B955,"aaaa")</f>
        <v/>
      </c>
      <c r="Q955" s="10">
        <f>SUM(H955:O955)</f>
        <v/>
      </c>
      <c r="W955" s="14">
        <f>SUM(650*H955,550*I955,500*J955,450*K955,400*L955,350*M955,300*N955,150*O955,50*P955,R955*S955)</f>
        <v/>
      </c>
    </row>
    <row r="956">
      <c r="C956" s="18">
        <f>TEXT(B956,"aaaa")</f>
        <v/>
      </c>
      <c r="Q956" s="10">
        <f>SUM(H956:O956)</f>
        <v/>
      </c>
      <c r="W956" s="14">
        <f>SUM(650*H956,550*I956,500*J956,450*K956,400*L956,350*M956,300*N956,150*O956,50*P956,R956*S956)</f>
        <v/>
      </c>
    </row>
    <row r="957">
      <c r="C957" s="18">
        <f>TEXT(B957,"aaaa")</f>
        <v/>
      </c>
      <c r="Q957" s="10">
        <f>SUM(H957:O957)</f>
        <v/>
      </c>
      <c r="W957" s="14">
        <f>SUM(650*H957,550*I957,500*J957,450*K957,400*L957,350*M957,300*N957,150*O957,50*P957,R957*S957)</f>
        <v/>
      </c>
    </row>
    <row r="958">
      <c r="C958" s="18">
        <f>TEXT(B958,"aaaa")</f>
        <v/>
      </c>
      <c r="Q958" s="10">
        <f>SUM(H958:O958)</f>
        <v/>
      </c>
      <c r="W958" s="14">
        <f>SUM(650*H958,550*I958,500*J958,450*K958,400*L958,350*M958,300*N958,150*O958,50*P958,R958*S958)</f>
        <v/>
      </c>
    </row>
    <row r="959">
      <c r="C959" s="18">
        <f>TEXT(B959,"aaaa")</f>
        <v/>
      </c>
      <c r="Q959" s="10">
        <f>SUM(H959:O959)</f>
        <v/>
      </c>
      <c r="W959" s="14">
        <f>SUM(650*H959,550*I959,500*J959,450*K959,400*L959,350*M959,300*N959,150*O959,50*P959,R959*S959)</f>
        <v/>
      </c>
    </row>
    <row r="960">
      <c r="C960" s="18">
        <f>TEXT(B960,"aaaa")</f>
        <v/>
      </c>
      <c r="Q960" s="10">
        <f>SUM(H960:O960)</f>
        <v/>
      </c>
      <c r="W960" s="14">
        <f>SUM(650*H960,550*I960,500*J960,450*K960,400*L960,350*M960,300*N960,150*O960,50*P960,R960*S960)</f>
        <v/>
      </c>
    </row>
    <row r="961">
      <c r="C961" s="18">
        <f>TEXT(B961,"aaaa")</f>
        <v/>
      </c>
      <c r="Q961" s="10">
        <f>SUM(H961:O961)</f>
        <v/>
      </c>
      <c r="W961" s="14">
        <f>SUM(650*H961,550*I961,500*J961,450*K961,400*L961,350*M961,300*N961,150*O961,50*P961,R961*S961)</f>
        <v/>
      </c>
    </row>
    <row r="962">
      <c r="C962" s="18">
        <f>TEXT(B962,"aaaa")</f>
        <v/>
      </c>
      <c r="Q962" s="10">
        <f>SUM(H962:O962)</f>
        <v/>
      </c>
      <c r="W962" s="14">
        <f>SUM(650*H962,550*I962,500*J962,450*K962,400*L962,350*M962,300*N962,150*O962,50*P962,R962*S962)</f>
        <v/>
      </c>
    </row>
    <row r="963">
      <c r="C963" s="18">
        <f>TEXT(B963,"aaaa")</f>
        <v/>
      </c>
      <c r="Q963" s="10">
        <f>SUM(H963:O963)</f>
        <v/>
      </c>
      <c r="W963" s="14">
        <f>SUM(650*H963,550*I963,500*J963,450*K963,400*L963,350*M963,300*N963,150*O963,50*P963,R963*S963)</f>
        <v/>
      </c>
    </row>
    <row r="964">
      <c r="C964" s="18">
        <f>TEXT(B964,"aaaa")</f>
        <v/>
      </c>
      <c r="Q964" s="10">
        <f>SUM(H964:O964)</f>
        <v/>
      </c>
      <c r="W964" s="14">
        <f>SUM(650*H964,550*I964,500*J964,450*K964,400*L964,350*M964,300*N964,150*O964,50*P964,R964*S964)</f>
        <v/>
      </c>
    </row>
    <row r="965">
      <c r="C965" s="18">
        <f>TEXT(B965,"aaaa")</f>
        <v/>
      </c>
      <c r="Q965" s="10">
        <f>SUM(H965:O965)</f>
        <v/>
      </c>
      <c r="W965" s="14">
        <f>SUM(650*H965,550*I965,500*J965,450*K965,400*L965,350*M965,300*N965,150*O965,50*P965,R965*S965)</f>
        <v/>
      </c>
    </row>
    <row r="966">
      <c r="C966" s="18">
        <f>TEXT(B966,"aaaa")</f>
        <v/>
      </c>
      <c r="Q966" s="10">
        <f>SUM(H966:O966)</f>
        <v/>
      </c>
      <c r="W966" s="14">
        <f>SUM(650*H966,550*I966,500*J966,450*K966,400*L966,350*M966,300*N966,150*O966,50*P966,R966*S966)</f>
        <v/>
      </c>
    </row>
    <row r="967">
      <c r="C967" s="18">
        <f>TEXT(B967,"aaaa")</f>
        <v/>
      </c>
      <c r="Q967" s="10">
        <f>SUM(H967:O967)</f>
        <v/>
      </c>
      <c r="W967" s="14">
        <f>SUM(650*H967,550*I967,500*J967,450*K967,400*L967,350*M967,300*N967,150*O967,50*P967,R967*S967)</f>
        <v/>
      </c>
    </row>
    <row r="968">
      <c r="C968" s="18">
        <f>TEXT(B968,"aaaa")</f>
        <v/>
      </c>
      <c r="Q968" s="10">
        <f>SUM(H968:O968)</f>
        <v/>
      </c>
      <c r="W968" s="14">
        <f>SUM(650*H968,550*I968,500*J968,450*K968,400*L968,350*M968,300*N968,150*O968,50*P968,R968*S968)</f>
        <v/>
      </c>
    </row>
    <row r="969">
      <c r="C969" s="18">
        <f>TEXT(B969,"aaaa")</f>
        <v/>
      </c>
      <c r="Q969" s="10">
        <f>SUM(H969:O969)</f>
        <v/>
      </c>
      <c r="W969" s="14">
        <f>SUM(650*H969,550*I969,500*J969,450*K969,400*L969,350*M969,300*N969,150*O969,50*P969,R969*S969)</f>
        <v/>
      </c>
    </row>
    <row r="970">
      <c r="C970" s="18">
        <f>TEXT(B970,"aaaa")</f>
        <v/>
      </c>
      <c r="Q970" s="10">
        <f>SUM(H970:O970)</f>
        <v/>
      </c>
      <c r="W970" s="14">
        <f>SUM(650*H970,550*I970,500*J970,450*K970,400*L970,350*M970,300*N970,150*O970,50*P970,R970*S970)</f>
        <v/>
      </c>
    </row>
    <row r="971">
      <c r="C971" s="18">
        <f>TEXT(B971,"aaaa")</f>
        <v/>
      </c>
      <c r="Q971" s="10">
        <f>SUM(H971:O971)</f>
        <v/>
      </c>
      <c r="W971" s="14">
        <f>SUM(650*H971,550*I971,500*J971,450*K971,400*L971,350*M971,300*N971,150*O971,50*P971,R971*S971)</f>
        <v/>
      </c>
    </row>
    <row r="972">
      <c r="C972" s="18">
        <f>TEXT(B972,"aaaa")</f>
        <v/>
      </c>
      <c r="Q972" s="10">
        <f>SUM(H972:O972)</f>
        <v/>
      </c>
      <c r="W972" s="14">
        <f>SUM(650*H972,550*I972,500*J972,450*K972,400*L972,350*M972,300*N972,150*O972,50*P972,R972*S972)</f>
        <v/>
      </c>
    </row>
    <row r="973">
      <c r="C973" s="18">
        <f>TEXT(B973,"aaaa")</f>
        <v/>
      </c>
      <c r="Q973" s="10">
        <f>SUM(H973:O973)</f>
        <v/>
      </c>
      <c r="W973" s="14">
        <f>SUM(650*H973,550*I973,500*J973,450*K973,400*L973,350*M973,300*N973,150*O973,50*P973,R973*S973)</f>
        <v/>
      </c>
    </row>
    <row r="974">
      <c r="C974" s="18">
        <f>TEXT(B974,"aaaa")</f>
        <v/>
      </c>
      <c r="Q974" s="10">
        <f>SUM(H974:O974)</f>
        <v/>
      </c>
      <c r="W974" s="14">
        <f>SUM(650*H974,550*I974,500*J974,450*K974,400*L974,350*M974,300*N974,150*O974,50*P974,R974*S974)</f>
        <v/>
      </c>
    </row>
    <row r="975">
      <c r="C975" s="18">
        <f>TEXT(B975,"aaaa")</f>
        <v/>
      </c>
      <c r="Q975" s="10">
        <f>SUM(H975:O975)</f>
        <v/>
      </c>
      <c r="W975" s="14">
        <f>SUM(650*H975,550*I975,500*J975,450*K975,400*L975,350*M975,300*N975,150*O975,50*P975,R975*S975)</f>
        <v/>
      </c>
    </row>
    <row r="976">
      <c r="C976" s="18">
        <f>TEXT(B976,"aaaa")</f>
        <v/>
      </c>
      <c r="Q976" s="10">
        <f>SUM(H976:O976)</f>
        <v/>
      </c>
      <c r="W976" s="14">
        <f>SUM(650*H976,550*I976,500*J976,450*K976,400*L976,350*M976,300*N976,150*O976,50*P976,R976*S976)</f>
        <v/>
      </c>
    </row>
    <row r="977">
      <c r="C977" s="18">
        <f>TEXT(B977,"aaaa")</f>
        <v/>
      </c>
      <c r="Q977" s="10">
        <f>SUM(H977:O977)</f>
        <v/>
      </c>
      <c r="W977" s="14">
        <f>SUM(650*H977,550*I977,500*J977,450*K977,400*L977,350*M977,300*N977,150*O977,50*P977,R977*S977)</f>
        <v/>
      </c>
    </row>
    <row r="978">
      <c r="C978" s="18">
        <f>TEXT(B978,"aaaa")</f>
        <v/>
      </c>
      <c r="Q978" s="10">
        <f>SUM(H978:O978)</f>
        <v/>
      </c>
      <c r="W978" s="14">
        <f>SUM(650*H978,550*I978,500*J978,450*K978,400*L978,350*M978,300*N978,150*O978,50*P978,R978*S978)</f>
        <v/>
      </c>
    </row>
    <row r="979">
      <c r="C979" s="18">
        <f>TEXT(B979,"aaaa")</f>
        <v/>
      </c>
      <c r="Q979" s="10">
        <f>SUM(H979:O979)</f>
        <v/>
      </c>
      <c r="W979" s="14">
        <f>SUM(650*H979,550*I979,500*J979,450*K979,400*L979,350*M979,300*N979,150*O979,50*P979,R979*S979)</f>
        <v/>
      </c>
    </row>
    <row r="980">
      <c r="C980" s="18">
        <f>TEXT(B980,"aaaa")</f>
        <v/>
      </c>
      <c r="Q980" s="10">
        <f>SUM(H980:O980)</f>
        <v/>
      </c>
      <c r="W980" s="14">
        <f>SUM(650*H980,550*I980,500*J980,450*K980,400*L980,350*M980,300*N980,150*O980,50*P980,R980*S980)</f>
        <v/>
      </c>
    </row>
    <row r="981">
      <c r="C981" s="18">
        <f>TEXT(B981,"aaaa")</f>
        <v/>
      </c>
      <c r="Q981" s="10">
        <f>SUM(H981:O981)</f>
        <v/>
      </c>
      <c r="W981" s="14">
        <f>SUM(650*H981,550*I981,500*J981,450*K981,400*L981,350*M981,300*N981,150*O981,50*P981,R981*S981)</f>
        <v/>
      </c>
    </row>
    <row r="982">
      <c r="C982" s="18">
        <f>TEXT(B982,"aaaa")</f>
        <v/>
      </c>
      <c r="Q982" s="10">
        <f>SUM(H982:O982)</f>
        <v/>
      </c>
      <c r="W982" s="14">
        <f>SUM(650*H982,550*I982,500*J982,450*K982,400*L982,350*M982,300*N982,150*O982,50*P982,R982*S982)</f>
        <v/>
      </c>
    </row>
    <row r="983">
      <c r="C983" s="18">
        <f>TEXT(B983,"aaaa")</f>
        <v/>
      </c>
      <c r="Q983" s="10">
        <f>SUM(H983:O983)</f>
        <v/>
      </c>
      <c r="W983" s="14">
        <f>SUM(650*H983,550*I983,500*J983,450*K983,400*L983,350*M983,300*N983,150*O983,50*P983,R983*S983)</f>
        <v/>
      </c>
    </row>
    <row r="984">
      <c r="C984" s="18">
        <f>TEXT(B984,"aaaa")</f>
        <v/>
      </c>
      <c r="Q984" s="10">
        <f>SUM(H984:O984)</f>
        <v/>
      </c>
      <c r="W984" s="14">
        <f>SUM(650*H984,550*I984,500*J984,450*K984,400*L984,350*M984,300*N984,150*O984,50*P984,R984*S984)</f>
        <v/>
      </c>
    </row>
    <row r="985">
      <c r="C985" s="18">
        <f>TEXT(B985,"aaaa")</f>
        <v/>
      </c>
      <c r="Q985" s="10">
        <f>SUM(H985:O985)</f>
        <v/>
      </c>
      <c r="W985" s="14">
        <f>SUM(650*H985,550*I985,500*J985,450*K985,400*L985,350*M985,300*N985,150*O985,50*P985,R985*S985)</f>
        <v/>
      </c>
    </row>
    <row r="986">
      <c r="C986" s="18">
        <f>TEXT(B986,"aaaa")</f>
        <v/>
      </c>
      <c r="Q986" s="10">
        <f>SUM(H986:O986)</f>
        <v/>
      </c>
      <c r="W986" s="14">
        <f>SUM(650*H986,550*I986,500*J986,450*K986,400*L986,350*M986,300*N986,150*O986,50*P986,R986*S986)</f>
        <v/>
      </c>
    </row>
    <row r="987">
      <c r="C987" s="18">
        <f>TEXT(B987,"aaaa")</f>
        <v/>
      </c>
      <c r="Q987" s="10">
        <f>SUM(H987:O987)</f>
        <v/>
      </c>
      <c r="W987" s="14">
        <f>SUM(650*H987,550*I987,500*J987,450*K987,400*L987,350*M987,300*N987,150*O987,50*P987,R987*S987)</f>
        <v/>
      </c>
    </row>
    <row r="988">
      <c r="C988" s="18">
        <f>TEXT(B988,"aaaa")</f>
        <v/>
      </c>
      <c r="Q988" s="10">
        <f>SUM(H988:O988)</f>
        <v/>
      </c>
      <c r="W988" s="14">
        <f>SUM(650*H988,550*I988,500*J988,450*K988,400*L988,350*M988,300*N988,150*O988,50*P988,R988*S988)</f>
        <v/>
      </c>
    </row>
    <row r="989">
      <c r="C989" s="18">
        <f>TEXT(B989,"aaaa")</f>
        <v/>
      </c>
      <c r="Q989" s="10">
        <f>SUM(H989:O989)</f>
        <v/>
      </c>
      <c r="W989" s="14">
        <f>SUM(650*H989,550*I989,500*J989,450*K989,400*L989,350*M989,300*N989,150*O989,50*P989,R989*S989)</f>
        <v/>
      </c>
    </row>
    <row r="990">
      <c r="C990" s="18">
        <f>TEXT(B990,"aaaa")</f>
        <v/>
      </c>
      <c r="Q990" s="10">
        <f>SUM(H990:O990)</f>
        <v/>
      </c>
      <c r="W990" s="14">
        <f>SUM(650*H990,550*I990,500*J990,450*K990,400*L990,350*M990,300*N990,150*O990,50*P990,R990*S990)</f>
        <v/>
      </c>
    </row>
    <row r="991">
      <c r="C991" s="18">
        <f>TEXT(B991,"aaaa")</f>
        <v/>
      </c>
      <c r="Q991" s="10">
        <f>SUM(H991:O991)</f>
        <v/>
      </c>
      <c r="W991" s="14">
        <f>SUM(650*H991,550*I991,500*J991,450*K991,400*L991,350*M991,300*N991,150*O991,50*P991,R991*S991)</f>
        <v/>
      </c>
    </row>
    <row r="992">
      <c r="C992" s="18">
        <f>TEXT(B992,"aaaa")</f>
        <v/>
      </c>
      <c r="Q992" s="10">
        <f>SUM(H992:O992)</f>
        <v/>
      </c>
      <c r="W992" s="14">
        <f>SUM(650*H992,550*I992,500*J992,450*K992,400*L992,350*M992,300*N992,150*O992,50*P992,R992*S992)</f>
        <v/>
      </c>
    </row>
    <row r="993">
      <c r="C993" s="18">
        <f>TEXT(B993,"aaaa")</f>
        <v/>
      </c>
      <c r="Q993" s="10">
        <f>SUM(H993:O993)</f>
        <v/>
      </c>
      <c r="W993" s="14">
        <f>SUM(650*H993,550*I993,500*J993,450*K993,400*L993,350*M993,300*N993,150*O993,50*P993,R993*S993)</f>
        <v/>
      </c>
    </row>
    <row r="994">
      <c r="C994" s="18">
        <f>TEXT(B994,"aaaa")</f>
        <v/>
      </c>
      <c r="Q994" s="10">
        <f>SUM(H994:O994)</f>
        <v/>
      </c>
      <c r="W994" s="14">
        <f>SUM(650*H994,550*I994,500*J994,450*K994,400*L994,350*M994,300*N994,150*O994,50*P994,R994*S994)</f>
        <v/>
      </c>
    </row>
    <row r="995">
      <c r="C995" s="18">
        <f>TEXT(B995,"aaaa")</f>
        <v/>
      </c>
      <c r="Q995" s="10">
        <f>SUM(H995:O995)</f>
        <v/>
      </c>
      <c r="W995" s="14">
        <f>SUM(650*H995,550*I995,500*J995,450*K995,400*L995,350*M995,300*N995,150*O995,50*P995,R995*S995)</f>
        <v/>
      </c>
    </row>
    <row r="996">
      <c r="C996" s="18">
        <f>TEXT(B996,"aaaa")</f>
        <v/>
      </c>
      <c r="Q996" s="10">
        <f>SUM(H996:O996)</f>
        <v/>
      </c>
      <c r="W996" s="14">
        <f>SUM(650*H996,550*I996,500*J996,450*K996,400*L996,350*M996,300*N996,150*O996,50*P996,R996*S996)</f>
        <v/>
      </c>
    </row>
    <row r="997">
      <c r="C997" s="18">
        <f>TEXT(B997,"aaaa")</f>
        <v/>
      </c>
      <c r="Q997" s="10">
        <f>SUM(H997:O997)</f>
        <v/>
      </c>
      <c r="W997" s="14">
        <f>SUM(650*H997,550*I997,500*J997,450*K997,400*L997,350*M997,300*N997,150*O997,50*P997,R997*S997)</f>
        <v/>
      </c>
    </row>
    <row r="998">
      <c r="C998" s="18">
        <f>TEXT(B998,"aaaa")</f>
        <v/>
      </c>
      <c r="Q998" s="10">
        <f>SUM(H998:O998)</f>
        <v/>
      </c>
      <c r="W998" s="14">
        <f>SUM(650*H998,550*I998,500*J998,450*K998,400*L998,350*M998,300*N998,150*O998,50*P998,R998*S998)</f>
        <v/>
      </c>
    </row>
    <row r="999">
      <c r="C999" s="18">
        <f>TEXT(B999,"aaaa")</f>
        <v/>
      </c>
      <c r="Q999" s="10">
        <f>SUM(H999:O999)</f>
        <v/>
      </c>
      <c r="W999" s="14">
        <f>SUM(650*H999,550*I999,500*J999,450*K999,400*L999,350*M999,300*N999,150*O999,50*P999,R999*S999)</f>
        <v/>
      </c>
    </row>
    <row r="1000">
      <c r="C1000" s="18">
        <f>TEXT(B1000,"aaaa")</f>
        <v/>
      </c>
      <c r="Q1000" s="10">
        <f>SUM(H1000:O1000)</f>
        <v/>
      </c>
      <c r="W1000" s="14">
        <f>SUM(650*H1000,550*I1000,500*J1000,450*K1000,400*L1000,350*M1000,300*N1000,150*O1000,50*P1000,R1000*S1000)</f>
        <v/>
      </c>
    </row>
    <row r="1001">
      <c r="C1001" s="18">
        <f>TEXT(B1001,"aaaa")</f>
        <v/>
      </c>
      <c r="Q1001" s="10">
        <f>SUM(H1001:O1001)</f>
        <v/>
      </c>
      <c r="W1001" s="14">
        <f>SUM(650*H1001,550*I1001,500*J1001,450*K1001,400*L1001,350*M1001,300*N1001,150*O1001,50*P1001,R1001*S1001)</f>
        <v/>
      </c>
    </row>
    <row r="1002">
      <c r="C1002" s="18">
        <f>TEXT(B1002,"aaaa")</f>
        <v/>
      </c>
      <c r="Q1002" s="10">
        <f>SUM(H1002:O1002)</f>
        <v/>
      </c>
      <c r="W1002" s="14">
        <f>SUM(650*H1002,550*I1002,500*J1002,450*K1002,400*L1002,350*M1002,300*N1002,150*O1002,50*P1002,R1002*S1002)</f>
        <v/>
      </c>
    </row>
    <row r="1003">
      <c r="C1003" s="18">
        <f>TEXT(B1003,"aaaa")</f>
        <v/>
      </c>
      <c r="Q1003" s="10">
        <f>SUM(H1003:O1003)</f>
        <v/>
      </c>
      <c r="W1003" s="14">
        <f>SUM(650*H1003,550*I1003,500*J1003,450*K1003,400*L1003,350*M1003,300*N1003,150*O1003,50*P1003,R1003*S1003)</f>
        <v/>
      </c>
    </row>
    <row r="1004">
      <c r="C1004" s="18">
        <f>TEXT(B1004,"aaaa")</f>
        <v/>
      </c>
      <c r="Q1004" s="10">
        <f>SUM(H1004:O1004)</f>
        <v/>
      </c>
      <c r="W1004" s="14">
        <f>SUM(650*H1004,550*I1004,500*J1004,450*K1004,400*L1004,350*M1004,300*N1004,150*O1004,50*P1004,R1004*S1004)</f>
        <v/>
      </c>
    </row>
    <row r="1005">
      <c r="C1005" s="18">
        <f>TEXT(B1005,"aaaa")</f>
        <v/>
      </c>
      <c r="Q1005" s="10">
        <f>SUM(H1005:O1005)</f>
        <v/>
      </c>
      <c r="W1005" s="14">
        <f>SUM(650*H1005,550*I1005,500*J1005,450*K1005,400*L1005,350*M1005,300*N1005,150*O1005,50*P1005,R1005*S1005)</f>
        <v/>
      </c>
    </row>
    <row r="1006">
      <c r="C1006" s="18">
        <f>TEXT(B1006,"aaaa")</f>
        <v/>
      </c>
      <c r="Q1006" s="10">
        <f>SUM(H1006:O1006)</f>
        <v/>
      </c>
      <c r="W1006" s="14">
        <f>SUM(650*H1006,550*I1006,500*J1006,450*K1006,400*L1006,350*M1006,300*N1006,150*O1006,50*P1006,R1006*S1006)</f>
        <v/>
      </c>
    </row>
    <row r="1007">
      <c r="C1007" s="18">
        <f>TEXT(B1007,"aaaa")</f>
        <v/>
      </c>
      <c r="Q1007" s="10">
        <f>SUM(H1007:O1007)</f>
        <v/>
      </c>
      <c r="W1007" s="14">
        <f>SUM(650*H1007,550*I1007,500*J1007,450*K1007,400*L1007,350*M1007,300*N1007,150*O1007,50*P1007,R1007*S1007)</f>
        <v/>
      </c>
    </row>
    <row r="1008">
      <c r="C1008" s="18">
        <f>TEXT(B1008,"aaaa")</f>
        <v/>
      </c>
      <c r="Q1008" s="10">
        <f>SUM(H1008:O1008)</f>
        <v/>
      </c>
      <c r="W1008" s="14">
        <f>SUM(650*H1008,550*I1008,500*J1008,450*K1008,400*L1008,350*M1008,300*N1008,150*O1008,50*P1008,R1008*S1008)</f>
        <v/>
      </c>
    </row>
    <row r="1009">
      <c r="C1009" s="18">
        <f>TEXT(B1009,"aaaa")</f>
        <v/>
      </c>
      <c r="Q1009" s="10">
        <f>SUM(H1009:O1009)</f>
        <v/>
      </c>
      <c r="W1009" s="14">
        <f>SUM(650*H1009,550*I1009,500*J1009,450*K1009,400*L1009,350*M1009,300*N1009,150*O1009,50*P1009,R1009*S1009)</f>
        <v/>
      </c>
    </row>
    <row r="1010">
      <c r="C1010" s="18">
        <f>TEXT(B1010,"aaaa")</f>
        <v/>
      </c>
      <c r="Q1010" s="10">
        <f>SUM(H1010:O1010)</f>
        <v/>
      </c>
      <c r="W1010" s="14">
        <f>SUM(650*H1010,550*I1010,500*J1010,450*K1010,400*L1010,350*M1010,300*N1010,150*O1010,50*P1010,R1010*S1010)</f>
        <v/>
      </c>
    </row>
    <row r="1011">
      <c r="C1011" s="18">
        <f>TEXT(B1011,"aaaa")</f>
        <v/>
      </c>
      <c r="Q1011" s="10">
        <f>SUM(H1011:O1011)</f>
        <v/>
      </c>
      <c r="W1011" s="14">
        <f>SUM(650*H1011,550*I1011,500*J1011,450*K1011,400*L1011,350*M1011,300*N1011,150*O1011,50*P1011,R1011*S1011)</f>
        <v/>
      </c>
    </row>
    <row r="1012">
      <c r="C1012" s="18">
        <f>TEXT(B1012,"aaaa")</f>
        <v/>
      </c>
      <c r="Q1012" s="10">
        <f>SUM(H1012:O1012)</f>
        <v/>
      </c>
      <c r="W1012" s="14">
        <f>SUM(650*H1012,550*I1012,500*J1012,450*K1012,400*L1012,350*M1012,300*N1012,150*O1012,50*P1012,R1012*S1012)</f>
        <v/>
      </c>
    </row>
    <row r="1013">
      <c r="C1013" s="18">
        <f>TEXT(B1013,"aaaa")</f>
        <v/>
      </c>
      <c r="Q1013" s="10">
        <f>SUM(H1013:O1013)</f>
        <v/>
      </c>
      <c r="W1013" s="14">
        <f>SUM(650*H1013,550*I1013,500*J1013,450*K1013,400*L1013,350*M1013,300*N1013,150*O1013,50*P1013,R1013*S1013)</f>
        <v/>
      </c>
    </row>
    <row r="1014">
      <c r="C1014" s="18">
        <f>TEXT(B1014,"aaaa")</f>
        <v/>
      </c>
      <c r="Q1014" s="10">
        <f>SUM(H1014:O1014)</f>
        <v/>
      </c>
      <c r="W1014" s="14">
        <f>SUM(650*H1014,550*I1014,500*J1014,450*K1014,400*L1014,350*M1014,300*N1014,150*O1014,50*P1014,R1014*S1014)</f>
        <v/>
      </c>
    </row>
    <row r="1015">
      <c r="C1015" s="18">
        <f>TEXT(B1015,"aaaa")</f>
        <v/>
      </c>
      <c r="Q1015" s="10">
        <f>SUM(H1015:O1015)</f>
        <v/>
      </c>
      <c r="W1015" s="14">
        <f>SUM(650*H1015,550*I1015,500*J1015,450*K1015,400*L1015,350*M1015,300*N1015,150*O1015,50*P1015,R1015*S1015)</f>
        <v/>
      </c>
    </row>
    <row r="1016">
      <c r="C1016" s="18">
        <f>TEXT(B1016,"aaaa")</f>
        <v/>
      </c>
      <c r="Q1016" s="10">
        <f>SUM(H1016:O1016)</f>
        <v/>
      </c>
      <c r="W1016" s="14">
        <f>SUM(650*H1016,550*I1016,500*J1016,450*K1016,400*L1016,350*M1016,300*N1016,150*O1016,50*P1016,R1016*S1016)</f>
        <v/>
      </c>
    </row>
    <row r="1017">
      <c r="C1017" s="18">
        <f>TEXT(B1017,"aaaa")</f>
        <v/>
      </c>
      <c r="Q1017" s="10">
        <f>SUM(H1017:O1017)</f>
        <v/>
      </c>
      <c r="W1017" s="14">
        <f>SUM(650*H1017,550*I1017,500*J1017,450*K1017,400*L1017,350*M1017,300*N1017,150*O1017,50*P1017,R1017*S1017)</f>
        <v/>
      </c>
    </row>
    <row r="1018">
      <c r="C1018" s="18">
        <f>TEXT(B1018,"aaaa")</f>
        <v/>
      </c>
      <c r="Q1018" s="10">
        <f>SUM(H1018:O1018)</f>
        <v/>
      </c>
      <c r="W1018" s="14">
        <f>SUM(650*H1018,550*I1018,500*J1018,450*K1018,400*L1018,350*M1018,300*N1018,150*O1018,50*P1018,R1018*S1018)</f>
        <v/>
      </c>
    </row>
    <row r="1019">
      <c r="C1019" s="18">
        <f>TEXT(B1019,"aaaa")</f>
        <v/>
      </c>
      <c r="Q1019" s="10">
        <f>SUM(H1019:O1019)</f>
        <v/>
      </c>
      <c r="W1019" s="14">
        <f>SUM(650*H1019,550*I1019,500*J1019,450*K1019,400*L1019,350*M1019,300*N1019,150*O1019,50*P1019,R1019*S1019)</f>
        <v/>
      </c>
    </row>
    <row r="1020">
      <c r="C1020" s="18">
        <f>TEXT(B1020,"aaaa")</f>
        <v/>
      </c>
      <c r="Q1020" s="10">
        <f>SUM(H1020:O1020)</f>
        <v/>
      </c>
      <c r="W1020" s="14">
        <f>SUM(650*H1020,550*I1020,500*J1020,450*K1020,400*L1020,350*M1020,300*N1020,150*O1020,50*P1020,R1020*S1020)</f>
        <v/>
      </c>
    </row>
    <row r="1021">
      <c r="C1021" s="18">
        <f>TEXT(B1021,"aaaa")</f>
        <v/>
      </c>
      <c r="Q1021" s="10">
        <f>SUM(H1021:O1021)</f>
        <v/>
      </c>
      <c r="W1021" s="14">
        <f>SUM(650*H1021,550*I1021,500*J1021,450*K1021,400*L1021,350*M1021,300*N1021,150*O1021,50*P1021,R1021*S1021)</f>
        <v/>
      </c>
    </row>
    <row r="1022">
      <c r="C1022" s="18">
        <f>TEXT(B1022,"aaaa")</f>
        <v/>
      </c>
      <c r="Q1022" s="10">
        <f>SUM(H1022:O1022)</f>
        <v/>
      </c>
      <c r="W1022" s="14">
        <f>SUM(650*H1022,550*I1022,500*J1022,450*K1022,400*L1022,350*M1022,300*N1022,150*O1022,50*P1022,R1022*S1022)</f>
        <v/>
      </c>
    </row>
    <row r="1023">
      <c r="C1023" s="18">
        <f>TEXT(B1023,"aaaa")</f>
        <v/>
      </c>
      <c r="Q1023" s="10">
        <f>SUM(H1023:O1023)</f>
        <v/>
      </c>
      <c r="W1023" s="14">
        <f>SUM(650*H1023,550*I1023,500*J1023,450*K1023,400*L1023,350*M1023,300*N1023,150*O1023,50*P1023,R1023*S1023)</f>
        <v/>
      </c>
    </row>
    <row r="1024">
      <c r="C1024" s="18">
        <f>TEXT(B1024,"aaaa")</f>
        <v/>
      </c>
      <c r="Q1024" s="10">
        <f>SUM(H1024:O1024)</f>
        <v/>
      </c>
      <c r="W1024" s="14">
        <f>SUM(650*H1024,550*I1024,500*J1024,450*K1024,400*L1024,350*M1024,300*N1024,150*O1024,50*P1024,R1024*S1024)</f>
        <v/>
      </c>
    </row>
    <row r="1025">
      <c r="C1025" s="18">
        <f>TEXT(B1025,"aaaa")</f>
        <v/>
      </c>
      <c r="Q1025" s="10">
        <f>SUM(H1025:O1025)</f>
        <v/>
      </c>
      <c r="W1025" s="14">
        <f>SUM(650*H1025,550*I1025,500*J1025,450*K1025,400*L1025,350*M1025,300*N1025,150*O1025,50*P1025,R1025*S1025)</f>
        <v/>
      </c>
    </row>
    <row r="1026">
      <c r="C1026" s="18">
        <f>TEXT(B1026,"aaaa")</f>
        <v/>
      </c>
      <c r="Q1026" s="10">
        <f>SUM(H1026:O1026)</f>
        <v/>
      </c>
      <c r="W1026" s="14">
        <f>SUM(650*H1026,550*I1026,500*J1026,450*K1026,400*L1026,350*M1026,300*N1026,150*O1026,50*P1026,R1026*S1026)</f>
        <v/>
      </c>
    </row>
    <row r="1027">
      <c r="C1027" s="18">
        <f>TEXT(B1027,"aaaa")</f>
        <v/>
      </c>
      <c r="Q1027" s="10">
        <f>SUM(H1027:O1027)</f>
        <v/>
      </c>
      <c r="W1027" s="14">
        <f>SUM(650*H1027,550*I1027,500*J1027,450*K1027,400*L1027,350*M1027,300*N1027,150*O1027,50*P1027,R1027*S1027)</f>
        <v/>
      </c>
    </row>
    <row r="1028">
      <c r="C1028" s="18">
        <f>TEXT(B1028,"aaaa")</f>
        <v/>
      </c>
      <c r="Q1028" s="10">
        <f>SUM(H1028:O1028)</f>
        <v/>
      </c>
      <c r="W1028" s="14">
        <f>SUM(650*H1028,550*I1028,500*J1028,450*K1028,400*L1028,350*M1028,300*N1028,150*O1028,50*P1028,R1028*S1028)</f>
        <v/>
      </c>
    </row>
    <row r="1029">
      <c r="C1029" s="18">
        <f>TEXT(B1029,"aaaa")</f>
        <v/>
      </c>
      <c r="Q1029" s="10">
        <f>SUM(H1029:O1029)</f>
        <v/>
      </c>
      <c r="W1029" s="14">
        <f>SUM(650*H1029,550*I1029,500*J1029,450*K1029,400*L1029,350*M1029,300*N1029,150*O1029,50*P1029,R1029*S1029)</f>
        <v/>
      </c>
    </row>
    <row r="1030">
      <c r="C1030" s="18">
        <f>TEXT(B1030,"aaaa")</f>
        <v/>
      </c>
      <c r="Q1030" s="10">
        <f>SUM(H1030:O1030)</f>
        <v/>
      </c>
      <c r="W1030" s="14">
        <f>SUM(650*H1030,550*I1030,500*J1030,450*K1030,400*L1030,350*M1030,300*N1030,150*O1030,50*P1030,R1030*S1030)</f>
        <v/>
      </c>
    </row>
    <row r="1031">
      <c r="C1031" s="18">
        <f>TEXT(B1031,"aaaa")</f>
        <v/>
      </c>
      <c r="Q1031" s="10">
        <f>SUM(H1031:O1031)</f>
        <v/>
      </c>
      <c r="W1031" s="14">
        <f>SUM(650*H1031,550*I1031,500*J1031,450*K1031,400*L1031,350*M1031,300*N1031,150*O1031,50*P1031,R1031*S1031)</f>
        <v/>
      </c>
    </row>
    <row r="1032">
      <c r="C1032" s="18">
        <f>TEXT(B1032,"aaaa")</f>
        <v/>
      </c>
      <c r="Q1032" s="10">
        <f>SUM(H1032:O1032)</f>
        <v/>
      </c>
      <c r="W1032" s="14">
        <f>SUM(650*H1032,550*I1032,500*J1032,450*K1032,400*L1032,350*M1032,300*N1032,150*O1032,50*P1032,R1032*S1032)</f>
        <v/>
      </c>
    </row>
    <row r="1033">
      <c r="C1033" s="18">
        <f>TEXT(B1033,"aaaa")</f>
        <v/>
      </c>
      <c r="Q1033" s="10">
        <f>SUM(H1033:O1033)</f>
        <v/>
      </c>
      <c r="W1033" s="14">
        <f>SUM(650*H1033,550*I1033,500*J1033,450*K1033,400*L1033,350*M1033,300*N1033,150*O1033,50*P1033,R1033*S1033)</f>
        <v/>
      </c>
    </row>
    <row r="1034">
      <c r="C1034" s="18">
        <f>TEXT(B1034,"aaaa")</f>
        <v/>
      </c>
      <c r="Q1034" s="10">
        <f>SUM(H1034:O1034)</f>
        <v/>
      </c>
      <c r="W1034" s="14">
        <f>SUM(650*H1034,550*I1034,500*J1034,450*K1034,400*L1034,350*M1034,300*N1034,150*O1034,50*P1034,R1034*S1034)</f>
        <v/>
      </c>
    </row>
    <row r="1035">
      <c r="C1035" s="18">
        <f>TEXT(B1035,"aaaa")</f>
        <v/>
      </c>
      <c r="Q1035" s="10">
        <f>SUM(H1035:O1035)</f>
        <v/>
      </c>
      <c r="W1035" s="14">
        <f>SUM(650*H1035,550*I1035,500*J1035,450*K1035,400*L1035,350*M1035,300*N1035,150*O1035,50*P1035,R1035*S1035)</f>
        <v/>
      </c>
    </row>
    <row r="1036">
      <c r="C1036" s="18">
        <f>TEXT(B1036,"aaaa")</f>
        <v/>
      </c>
      <c r="Q1036" s="10">
        <f>SUM(H1036:O1036)</f>
        <v/>
      </c>
      <c r="W1036" s="14">
        <f>SUM(650*H1036,550*I1036,500*J1036,450*K1036,400*L1036,350*M1036,300*N1036,150*O1036,50*P1036,R1036*S1036)</f>
        <v/>
      </c>
    </row>
    <row r="1037">
      <c r="C1037" s="18">
        <f>TEXT(B1037,"aaaa")</f>
        <v/>
      </c>
      <c r="Q1037" s="10">
        <f>SUM(H1037:O1037)</f>
        <v/>
      </c>
      <c r="W1037" s="14">
        <f>SUM(650*H1037,550*I1037,500*J1037,450*K1037,400*L1037,350*M1037,300*N1037,150*O1037,50*P1037,R1037*S1037)</f>
        <v/>
      </c>
    </row>
    <row r="1038">
      <c r="C1038" s="18">
        <f>TEXT(B1038,"aaaa")</f>
        <v/>
      </c>
      <c r="Q1038" s="10">
        <f>SUM(H1038:O1038)</f>
        <v/>
      </c>
      <c r="W1038" s="14">
        <f>SUM(650*H1038,550*I1038,500*J1038,450*K1038,400*L1038,350*M1038,300*N1038,150*O1038,50*P1038,R1038*S1038)</f>
        <v/>
      </c>
    </row>
    <row r="1039">
      <c r="C1039" s="18">
        <f>TEXT(B1039,"aaaa")</f>
        <v/>
      </c>
      <c r="Q1039" s="10">
        <f>SUM(H1039:O1039)</f>
        <v/>
      </c>
      <c r="W1039" s="14">
        <f>SUM(650*H1039,550*I1039,500*J1039,450*K1039,400*L1039,350*M1039,300*N1039,150*O1039,50*P1039,R1039*S1039)</f>
        <v/>
      </c>
    </row>
    <row r="1040">
      <c r="C1040" s="18">
        <f>TEXT(B1040,"aaaa")</f>
        <v/>
      </c>
      <c r="Q1040" s="10">
        <f>SUM(H1040:O1040)</f>
        <v/>
      </c>
      <c r="W1040" s="14">
        <f>SUM(650*H1040,550*I1040,500*J1040,450*K1040,400*L1040,350*M1040,300*N1040,150*O1040,50*P1040,R1040*S1040)</f>
        <v/>
      </c>
    </row>
    <row r="1041">
      <c r="C1041" s="18">
        <f>TEXT(B1041,"aaaa")</f>
        <v/>
      </c>
      <c r="Q1041" s="10">
        <f>SUM(H1041:O1041)</f>
        <v/>
      </c>
      <c r="W1041" s="14">
        <f>SUM(650*H1041,550*I1041,500*J1041,450*K1041,400*L1041,350*M1041,300*N1041,150*O1041,50*P1041,R1041*S1041)</f>
        <v/>
      </c>
    </row>
    <row r="1042">
      <c r="C1042" s="18">
        <f>TEXT(B1042,"aaaa")</f>
        <v/>
      </c>
      <c r="Q1042" s="10">
        <f>SUM(H1042:O1042)</f>
        <v/>
      </c>
      <c r="W1042" s="14">
        <f>SUM(650*H1042,550*I1042,500*J1042,450*K1042,400*L1042,350*M1042,300*N1042,150*O1042,50*P1042,R1042*S1042)</f>
        <v/>
      </c>
    </row>
    <row r="1043">
      <c r="C1043" s="18">
        <f>TEXT(B1043,"aaaa")</f>
        <v/>
      </c>
      <c r="Q1043" s="10">
        <f>SUM(H1043:O1043)</f>
        <v/>
      </c>
      <c r="W1043" s="14">
        <f>SUM(650*H1043,550*I1043,500*J1043,450*K1043,400*L1043,350*M1043,300*N1043,150*O1043,50*P1043,R1043*S1043)</f>
        <v/>
      </c>
    </row>
    <row r="1044">
      <c r="C1044" s="18">
        <f>TEXT(B1044,"aaaa")</f>
        <v/>
      </c>
      <c r="Q1044" s="10">
        <f>SUM(H1044:O1044)</f>
        <v/>
      </c>
      <c r="W1044" s="14">
        <f>SUM(650*H1044,550*I1044,500*J1044,450*K1044,400*L1044,350*M1044,300*N1044,150*O1044,50*P1044,R1044*S1044)</f>
        <v/>
      </c>
    </row>
    <row r="1045">
      <c r="C1045" s="18">
        <f>TEXT(B1045,"aaaa")</f>
        <v/>
      </c>
      <c r="Q1045" s="10">
        <f>SUM(H1045:O1045)</f>
        <v/>
      </c>
      <c r="W1045" s="14">
        <f>SUM(650*H1045,550*I1045,500*J1045,450*K1045,400*L1045,350*M1045,300*N1045,150*O1045,50*P1045,R1045*S1045)</f>
        <v/>
      </c>
    </row>
    <row r="1046">
      <c r="C1046" s="18">
        <f>TEXT(B1046,"aaaa")</f>
        <v/>
      </c>
      <c r="Q1046" s="10">
        <f>SUM(H1046:O1046)</f>
        <v/>
      </c>
      <c r="W1046" s="14">
        <f>SUM(650*H1046,550*I1046,500*J1046,450*K1046,400*L1046,350*M1046,300*N1046,150*O1046,50*P1046,R1046*S1046)</f>
        <v/>
      </c>
    </row>
    <row r="1047">
      <c r="C1047" s="18">
        <f>TEXT(B1047,"aaaa")</f>
        <v/>
      </c>
      <c r="Q1047" s="10">
        <f>SUM(H1047:O1047)</f>
        <v/>
      </c>
      <c r="W1047" s="14">
        <f>SUM(650*H1047,550*I1047,500*J1047,450*K1047,400*L1047,350*M1047,300*N1047,150*O1047,50*P1047,R1047*S1047)</f>
        <v/>
      </c>
    </row>
    <row r="1048">
      <c r="C1048" s="18">
        <f>TEXT(B1048,"aaaa")</f>
        <v/>
      </c>
      <c r="Q1048" s="10">
        <f>SUM(H1048:O1048)</f>
        <v/>
      </c>
      <c r="W1048" s="14">
        <f>SUM(650*H1048,550*I1048,500*J1048,450*K1048,400*L1048,350*M1048,300*N1048,150*O1048,50*P1048,R1048*S1048)</f>
        <v/>
      </c>
    </row>
    <row r="1049">
      <c r="C1049" s="18">
        <f>TEXT(B1049,"aaaa")</f>
        <v/>
      </c>
      <c r="Q1049" s="10">
        <f>SUM(H1049:O1049)</f>
        <v/>
      </c>
      <c r="W1049" s="14">
        <f>SUM(650*H1049,550*I1049,500*J1049,450*K1049,400*L1049,350*M1049,300*N1049,150*O1049,50*P1049,R1049*S1049)</f>
        <v/>
      </c>
    </row>
    <row r="1050">
      <c r="C1050" s="18">
        <f>TEXT(B1050,"aaaa")</f>
        <v/>
      </c>
      <c r="Q1050" s="10">
        <f>SUM(H1050:O1050)</f>
        <v/>
      </c>
      <c r="W1050" s="14">
        <f>SUM(650*H1050,550*I1050,500*J1050,450*K1050,400*L1050,350*M1050,300*N1050,150*O1050,50*P1050,R1050*S1050)</f>
        <v/>
      </c>
    </row>
    <row r="1051">
      <c r="C1051" s="18">
        <f>TEXT(B1051,"aaaa")</f>
        <v/>
      </c>
      <c r="Q1051" s="10">
        <f>SUM(H1051:O1051)</f>
        <v/>
      </c>
      <c r="W1051" s="14">
        <f>SUM(650*H1051,550*I1051,500*J1051,450*K1051,400*L1051,350*M1051,300*N1051,150*O1051,50*P1051,R1051*S1051)</f>
        <v/>
      </c>
    </row>
    <row r="1052">
      <c r="C1052" s="18">
        <f>TEXT(B1052,"aaaa")</f>
        <v/>
      </c>
      <c r="Q1052" s="10">
        <f>SUM(H1052:O1052)</f>
        <v/>
      </c>
      <c r="W1052" s="14">
        <f>SUM(650*H1052,550*I1052,500*J1052,450*K1052,400*L1052,350*M1052,300*N1052,150*O1052,50*P1052,R1052*S1052)</f>
        <v/>
      </c>
    </row>
    <row r="1053">
      <c r="C1053" s="18">
        <f>TEXT(B1053,"aaaa")</f>
        <v/>
      </c>
      <c r="Q1053" s="10">
        <f>SUM(H1053:O1053)</f>
        <v/>
      </c>
      <c r="W1053" s="14">
        <f>SUM(650*H1053,550*I1053,500*J1053,450*K1053,400*L1053,350*M1053,300*N1053,150*O1053,50*P1053,R1053*S1053)</f>
        <v/>
      </c>
    </row>
    <row r="1054">
      <c r="C1054" s="18">
        <f>TEXT(B1054,"aaaa")</f>
        <v/>
      </c>
      <c r="Q1054" s="10">
        <f>SUM(H1054:O1054)</f>
        <v/>
      </c>
      <c r="W1054" s="14">
        <f>SUM(650*H1054,550*I1054,500*J1054,450*K1054,400*L1054,350*M1054,300*N1054,150*O1054,50*P1054,R1054*S1054)</f>
        <v/>
      </c>
    </row>
    <row r="1055">
      <c r="C1055" s="18">
        <f>TEXT(B1055,"aaaa")</f>
        <v/>
      </c>
      <c r="Q1055" s="10">
        <f>SUM(H1055:O1055)</f>
        <v/>
      </c>
      <c r="W1055" s="14">
        <f>SUM(650*H1055,550*I1055,500*J1055,450*K1055,400*L1055,350*M1055,300*N1055,150*O1055,50*P1055,R1055*S1055)</f>
        <v/>
      </c>
    </row>
    <row r="1056">
      <c r="C1056" s="18">
        <f>TEXT(B1056,"aaaa")</f>
        <v/>
      </c>
      <c r="Q1056" s="10">
        <f>SUM(H1056:O1056)</f>
        <v/>
      </c>
      <c r="W1056" s="14">
        <f>SUM(650*H1056,550*I1056,500*J1056,450*K1056,400*L1056,350*M1056,300*N1056,150*O1056,50*P1056,R1056*S1056)</f>
        <v/>
      </c>
    </row>
    <row r="1057">
      <c r="C1057" s="18">
        <f>TEXT(B1057,"aaaa")</f>
        <v/>
      </c>
      <c r="Q1057" s="10">
        <f>SUM(H1057:O1057)</f>
        <v/>
      </c>
      <c r="W1057" s="14">
        <f>SUM(650*H1057,550*I1057,500*J1057,450*K1057,400*L1057,350*M1057,300*N1057,150*O1057,50*P1057,R1057*S1057)</f>
        <v/>
      </c>
    </row>
    <row r="1058">
      <c r="C1058" s="18">
        <f>TEXT(B1058,"aaaa")</f>
        <v/>
      </c>
      <c r="Q1058" s="10">
        <f>SUM(H1058:O1058)</f>
        <v/>
      </c>
      <c r="W1058" s="14">
        <f>SUM(650*H1058,550*I1058,500*J1058,450*K1058,400*L1058,350*M1058,300*N1058,150*O1058,50*P1058,R1058*S1058)</f>
        <v/>
      </c>
    </row>
    <row r="1059">
      <c r="C1059" s="18">
        <f>TEXT(B1059,"aaaa")</f>
        <v/>
      </c>
      <c r="Q1059" s="10">
        <f>SUM(H1059:O1059)</f>
        <v/>
      </c>
      <c r="W1059" s="14">
        <f>SUM(650*H1059,550*I1059,500*J1059,450*K1059,400*L1059,350*M1059,300*N1059,150*O1059,50*P1059,R1059*S1059)</f>
        <v/>
      </c>
    </row>
    <row r="1060">
      <c r="C1060" s="18">
        <f>TEXT(B1060,"aaaa")</f>
        <v/>
      </c>
      <c r="Q1060" s="10">
        <f>SUM(H1060:O1060)</f>
        <v/>
      </c>
      <c r="W1060" s="14">
        <f>SUM(650*H1060,550*I1060,500*J1060,450*K1060,400*L1060,350*M1060,300*N1060,150*O1060,50*P1060,R1060*S1060)</f>
        <v/>
      </c>
    </row>
    <row r="1061">
      <c r="C1061" s="18">
        <f>TEXT(B1061,"aaaa")</f>
        <v/>
      </c>
      <c r="Q1061" s="10">
        <f>SUM(H1061:O1061)</f>
        <v/>
      </c>
      <c r="W1061" s="14">
        <f>SUM(650*H1061,550*I1061,500*J1061,450*K1061,400*L1061,350*M1061,300*N1061,150*O1061,50*P1061,R1061*S1061)</f>
        <v/>
      </c>
    </row>
    <row r="1062">
      <c r="C1062" s="18">
        <f>TEXT(B1062,"aaaa")</f>
        <v/>
      </c>
      <c r="Q1062" s="10">
        <f>SUM(H1062:O1062)</f>
        <v/>
      </c>
      <c r="W1062" s="14">
        <f>SUM(650*H1062,550*I1062,500*J1062,450*K1062,400*L1062,350*M1062,300*N1062,150*O1062,50*P1062,R1062*S1062)</f>
        <v/>
      </c>
    </row>
    <row r="1063">
      <c r="C1063" s="18">
        <f>TEXT(B1063,"aaaa")</f>
        <v/>
      </c>
      <c r="Q1063" s="10">
        <f>SUM(H1063:O1063)</f>
        <v/>
      </c>
      <c r="W1063" s="14">
        <f>SUM(650*H1063,550*I1063,500*J1063,450*K1063,400*L1063,350*M1063,300*N1063,150*O1063,50*P1063,R1063*S1063)</f>
        <v/>
      </c>
    </row>
    <row r="1064">
      <c r="C1064" s="18">
        <f>TEXT(B1064,"aaaa")</f>
        <v/>
      </c>
      <c r="Q1064" s="10">
        <f>SUM(H1064:O1064)</f>
        <v/>
      </c>
      <c r="W1064" s="14">
        <f>SUM(650*H1064,550*I1064,500*J1064,450*K1064,400*L1064,350*M1064,300*N1064,150*O1064,50*P1064,R1064*S1064)</f>
        <v/>
      </c>
    </row>
    <row r="1065">
      <c r="C1065" s="18">
        <f>TEXT(B1065,"aaaa")</f>
        <v/>
      </c>
      <c r="Q1065" s="10">
        <f>SUM(H1065:O1065)</f>
        <v/>
      </c>
      <c r="W1065" s="14">
        <f>SUM(650*H1065,550*I1065,500*J1065,450*K1065,400*L1065,350*M1065,300*N1065,150*O1065,50*P1065,R1065*S1065)</f>
        <v/>
      </c>
    </row>
    <row r="1066">
      <c r="C1066" s="18">
        <f>TEXT(B1066,"aaaa")</f>
        <v/>
      </c>
      <c r="Q1066" s="10">
        <f>SUM(H1066:O1066)</f>
        <v/>
      </c>
      <c r="W1066" s="14">
        <f>SUM(650*H1066,550*I1066,500*J1066,450*K1066,400*L1066,350*M1066,300*N1066,150*O1066,50*P1066,R1066*S1066)</f>
        <v/>
      </c>
    </row>
    <row r="1067">
      <c r="C1067" s="18">
        <f>TEXT(B1067,"aaaa")</f>
        <v/>
      </c>
      <c r="Q1067" s="10">
        <f>SUM(H1067:O1067)</f>
        <v/>
      </c>
      <c r="W1067" s="14">
        <f>SUM(650*H1067,550*I1067,500*J1067,450*K1067,400*L1067,350*M1067,300*N1067,150*O1067,50*P1067,R1067*S1067)</f>
        <v/>
      </c>
    </row>
    <row r="1068">
      <c r="C1068" s="18">
        <f>TEXT(B1068,"aaaa")</f>
        <v/>
      </c>
      <c r="Q1068" s="10">
        <f>SUM(H1068:O1068)</f>
        <v/>
      </c>
      <c r="W1068" s="14">
        <f>SUM(650*H1068,550*I1068,500*J1068,450*K1068,400*L1068,350*M1068,300*N1068,150*O1068,50*P1068,R1068*S1068)</f>
        <v/>
      </c>
    </row>
    <row r="1069">
      <c r="C1069" s="18">
        <f>TEXT(B1069,"aaaa")</f>
        <v/>
      </c>
      <c r="Q1069" s="10">
        <f>SUM(H1069:O1069)</f>
        <v/>
      </c>
      <c r="W1069" s="14">
        <f>SUM(650*H1069,550*I1069,500*J1069,450*K1069,400*L1069,350*M1069,300*N1069,150*O1069,50*P1069,R1069*S1069)</f>
        <v/>
      </c>
    </row>
    <row r="1070">
      <c r="C1070" s="18">
        <f>TEXT(B1070,"aaaa")</f>
        <v/>
      </c>
      <c r="Q1070" s="10">
        <f>SUM(H1070:O1070)</f>
        <v/>
      </c>
      <c r="W1070" s="14">
        <f>SUM(650*H1070,550*I1070,500*J1070,450*K1070,400*L1070,350*M1070,300*N1070,150*O1070,50*P1070,R1070*S1070)</f>
        <v/>
      </c>
    </row>
    <row r="1071">
      <c r="C1071" s="18">
        <f>TEXT(B1071,"aaaa")</f>
        <v/>
      </c>
      <c r="Q1071" s="10">
        <f>SUM(H1071:O1071)</f>
        <v/>
      </c>
      <c r="W1071" s="14">
        <f>SUM(650*H1071,550*I1071,500*J1071,450*K1071,400*L1071,350*M1071,300*N1071,150*O1071,50*P1071,R1071*S1071)</f>
        <v/>
      </c>
    </row>
    <row r="1072">
      <c r="C1072" s="18">
        <f>TEXT(B1072,"aaaa")</f>
        <v/>
      </c>
      <c r="Q1072" s="10">
        <f>SUM(H1072:O1072)</f>
        <v/>
      </c>
      <c r="W1072" s="14">
        <f>SUM(650*H1072,550*I1072,500*J1072,450*K1072,400*L1072,350*M1072,300*N1072,150*O1072,50*P1072,R1072*S1072)</f>
        <v/>
      </c>
    </row>
    <row r="1073">
      <c r="C1073" s="18">
        <f>TEXT(B1073,"aaaa")</f>
        <v/>
      </c>
      <c r="Q1073" s="10">
        <f>SUM(H1073:O1073)</f>
        <v/>
      </c>
      <c r="W1073" s="14">
        <f>SUM(650*H1073,550*I1073,500*J1073,450*K1073,400*L1073,350*M1073,300*N1073,150*O1073,50*P1073,R1073*S1073)</f>
        <v/>
      </c>
    </row>
    <row r="1074">
      <c r="C1074" s="18">
        <f>TEXT(B1074,"aaaa")</f>
        <v/>
      </c>
      <c r="Q1074" s="10">
        <f>SUM(H1074:O1074)</f>
        <v/>
      </c>
      <c r="W1074" s="14">
        <f>SUM(650*H1074,550*I1074,500*J1074,450*K1074,400*L1074,350*M1074,300*N1074,150*O1074,50*P1074,R1074*S1074)</f>
        <v/>
      </c>
    </row>
    <row r="1075">
      <c r="C1075" s="18">
        <f>TEXT(B1075,"aaaa")</f>
        <v/>
      </c>
      <c r="Q1075" s="10">
        <f>SUM(H1075:O1075)</f>
        <v/>
      </c>
      <c r="W1075" s="14">
        <f>SUM(650*H1075,550*I1075,500*J1075,450*K1075,400*L1075,350*M1075,300*N1075,150*O1075,50*P1075,R1075*S1075)</f>
        <v/>
      </c>
    </row>
    <row r="1076">
      <c r="C1076" s="18">
        <f>TEXT(B1076,"aaaa")</f>
        <v/>
      </c>
      <c r="Q1076" s="10">
        <f>SUM(H1076:O1076)</f>
        <v/>
      </c>
      <c r="W1076" s="14">
        <f>SUM(650*H1076,550*I1076,500*J1076,450*K1076,400*L1076,350*M1076,300*N1076,150*O1076,50*P1076,R1076*S1076)</f>
        <v/>
      </c>
    </row>
    <row r="1077">
      <c r="C1077" s="18">
        <f>TEXT(B1077,"aaaa")</f>
        <v/>
      </c>
      <c r="Q1077" s="10">
        <f>SUM(H1077:O1077)</f>
        <v/>
      </c>
      <c r="W1077" s="14">
        <f>SUM(650*H1077,550*I1077,500*J1077,450*K1077,400*L1077,350*M1077,300*N1077,150*O1077,50*P1077,R1077*S1077)</f>
        <v/>
      </c>
    </row>
    <row r="1078">
      <c r="C1078" s="18">
        <f>TEXT(B1078,"aaaa")</f>
        <v/>
      </c>
      <c r="Q1078" s="10">
        <f>SUM(H1078:O1078)</f>
        <v/>
      </c>
      <c r="W1078" s="14">
        <f>SUM(650*H1078,550*I1078,500*J1078,450*K1078,400*L1078,350*M1078,300*N1078,150*O1078,50*P1078,R1078*S1078)</f>
        <v/>
      </c>
    </row>
    <row r="1079">
      <c r="C1079" s="18">
        <f>TEXT(B1079,"aaaa")</f>
        <v/>
      </c>
      <c r="Q1079" s="10">
        <f>SUM(H1079:O1079)</f>
        <v/>
      </c>
      <c r="W1079" s="14">
        <f>SUM(650*H1079,550*I1079,500*J1079,450*K1079,400*L1079,350*M1079,300*N1079,150*O1079,50*P1079,R1079*S1079)</f>
        <v/>
      </c>
    </row>
    <row r="1080">
      <c r="C1080" s="18">
        <f>TEXT(B1080,"aaaa")</f>
        <v/>
      </c>
      <c r="Q1080" s="10">
        <f>SUM(H1080:O1080)</f>
        <v/>
      </c>
      <c r="W1080" s="14">
        <f>SUM(650*H1080,550*I1080,500*J1080,450*K1080,400*L1080,350*M1080,300*N1080,150*O1080,50*P1080,R1080*S1080)</f>
        <v/>
      </c>
    </row>
    <row r="1081">
      <c r="C1081" s="18">
        <f>TEXT(B1081,"aaaa")</f>
        <v/>
      </c>
      <c r="Q1081" s="10">
        <f>SUM(H1081:O1081)</f>
        <v/>
      </c>
      <c r="W1081" s="14">
        <f>SUM(650*H1081,550*I1081,500*J1081,450*K1081,400*L1081,350*M1081,300*N1081,150*O1081,50*P1081,R1081*S1081)</f>
        <v/>
      </c>
    </row>
    <row r="1082">
      <c r="C1082" s="18">
        <f>TEXT(B1082,"aaaa")</f>
        <v/>
      </c>
      <c r="Q1082" s="10">
        <f>SUM(H1082:O1082)</f>
        <v/>
      </c>
      <c r="W1082" s="14">
        <f>SUM(650*H1082,550*I1082,500*J1082,450*K1082,400*L1082,350*M1082,300*N1082,150*O1082,50*P1082,R1082*S1082)</f>
        <v/>
      </c>
    </row>
    <row r="1083">
      <c r="C1083" s="18">
        <f>TEXT(B1083,"aaaa")</f>
        <v/>
      </c>
      <c r="Q1083" s="10">
        <f>SUM(H1083:O1083)</f>
        <v/>
      </c>
      <c r="W1083" s="14">
        <f>SUM(650*H1083,550*I1083,500*J1083,450*K1083,400*L1083,350*M1083,300*N1083,150*O1083,50*P1083,R1083*S1083)</f>
        <v/>
      </c>
    </row>
    <row r="1084">
      <c r="C1084" s="18">
        <f>TEXT(B1084,"aaaa")</f>
        <v/>
      </c>
      <c r="Q1084" s="10">
        <f>SUM(H1084:O1084)</f>
        <v/>
      </c>
      <c r="W1084" s="14">
        <f>SUM(650*H1084,550*I1084,500*J1084,450*K1084,400*L1084,350*M1084,300*N1084,150*O1084,50*P1084,R1084*S1084)</f>
        <v/>
      </c>
    </row>
    <row r="1085">
      <c r="C1085" s="18">
        <f>TEXT(B1085,"aaaa")</f>
        <v/>
      </c>
      <c r="Q1085" s="10">
        <f>SUM(H1085:O1085)</f>
        <v/>
      </c>
      <c r="W1085" s="14">
        <f>SUM(650*H1085,550*I1085,500*J1085,450*K1085,400*L1085,350*M1085,300*N1085,150*O1085,50*P1085,R1085*S1085)</f>
        <v/>
      </c>
    </row>
    <row r="1086">
      <c r="C1086" s="18">
        <f>TEXT(B1086,"aaaa")</f>
        <v/>
      </c>
      <c r="Q1086" s="10">
        <f>SUM(H1086:O1086)</f>
        <v/>
      </c>
      <c r="W1086" s="14">
        <f>SUM(650*H1086,550*I1086,500*J1086,450*K1086,400*L1086,350*M1086,300*N1086,150*O1086,50*P1086,R1086*S1086)</f>
        <v/>
      </c>
    </row>
    <row r="1087">
      <c r="C1087" s="18">
        <f>TEXT(B1087,"aaaa")</f>
        <v/>
      </c>
      <c r="Q1087" s="10">
        <f>SUM(H1087:O1087)</f>
        <v/>
      </c>
      <c r="W1087" s="14">
        <f>SUM(650*H1087,550*I1087,500*J1087,450*K1087,400*L1087,350*M1087,300*N1087,150*O1087,50*P1087,R1087*S1087)</f>
        <v/>
      </c>
    </row>
    <row r="1088">
      <c r="C1088" s="18">
        <f>TEXT(B1088,"aaaa")</f>
        <v/>
      </c>
      <c r="Q1088" s="10">
        <f>SUM(H1088:O1088)</f>
        <v/>
      </c>
      <c r="W1088" s="14">
        <f>SUM(650*H1088,550*I1088,500*J1088,450*K1088,400*L1088,350*M1088,300*N1088,150*O1088,50*P1088,R1088*S1088)</f>
        <v/>
      </c>
    </row>
    <row r="1089">
      <c r="C1089" s="18">
        <f>TEXT(B1089,"aaaa")</f>
        <v/>
      </c>
      <c r="Q1089" s="10">
        <f>SUM(H1089:O1089)</f>
        <v/>
      </c>
      <c r="W1089" s="14">
        <f>SUM(650*H1089,550*I1089,500*J1089,450*K1089,400*L1089,350*M1089,300*N1089,150*O1089,50*P1089,R1089*S1089)</f>
        <v/>
      </c>
    </row>
    <row r="1090">
      <c r="C1090" s="18">
        <f>TEXT(B1090,"aaaa")</f>
        <v/>
      </c>
      <c r="Q1090" s="10">
        <f>SUM(H1090:O1090)</f>
        <v/>
      </c>
      <c r="W1090" s="14">
        <f>SUM(650*H1090,550*I1090,500*J1090,450*K1090,400*L1090,350*M1090,300*N1090,150*O1090,50*P1090,R1090*S1090)</f>
        <v/>
      </c>
    </row>
    <row r="1091">
      <c r="C1091" s="18">
        <f>TEXT(B1091,"aaaa")</f>
        <v/>
      </c>
      <c r="Q1091" s="10">
        <f>SUM(H1091:O1091)</f>
        <v/>
      </c>
      <c r="W1091" s="14">
        <f>SUM(650*H1091,550*I1091,500*J1091,450*K1091,400*L1091,350*M1091,300*N1091,150*O1091,50*P1091,R1091*S1091)</f>
        <v/>
      </c>
    </row>
    <row r="1092">
      <c r="C1092" s="18">
        <f>TEXT(B1092,"aaaa")</f>
        <v/>
      </c>
      <c r="Q1092" s="10">
        <f>SUM(H1092:O1092)</f>
        <v/>
      </c>
      <c r="W1092" s="14">
        <f>SUM(650*H1092,550*I1092,500*J1092,450*K1092,400*L1092,350*M1092,300*N1092,150*O1092,50*P1092,R1092*S1092)</f>
        <v/>
      </c>
    </row>
    <row r="1093">
      <c r="C1093" s="18">
        <f>TEXT(B1093,"aaaa")</f>
        <v/>
      </c>
      <c r="Q1093" s="10">
        <f>SUM(H1093:O1093)</f>
        <v/>
      </c>
      <c r="W1093" s="14">
        <f>SUM(650*H1093,550*I1093,500*J1093,450*K1093,400*L1093,350*M1093,300*N1093,150*O1093,50*P1093,R1093*S1093)</f>
        <v/>
      </c>
    </row>
    <row r="1094">
      <c r="C1094" s="18">
        <f>TEXT(B1094,"aaaa")</f>
        <v/>
      </c>
      <c r="Q1094" s="10">
        <f>SUM(H1094:O1094)</f>
        <v/>
      </c>
      <c r="W1094" s="14">
        <f>SUM(650*H1094,550*I1094,500*J1094,450*K1094,400*L1094,350*M1094,300*N1094,150*O1094,50*P1094,R1094*S1094)</f>
        <v/>
      </c>
    </row>
    <row r="1095">
      <c r="C1095" s="18">
        <f>TEXT(B1095,"aaaa")</f>
        <v/>
      </c>
      <c r="Q1095" s="10">
        <f>SUM(H1095:O1095)</f>
        <v/>
      </c>
      <c r="W1095" s="14">
        <f>SUM(650*H1095,550*I1095,500*J1095,450*K1095,400*L1095,350*M1095,300*N1095,150*O1095,50*P1095,R1095*S1095)</f>
        <v/>
      </c>
    </row>
    <row r="1096">
      <c r="C1096" s="18">
        <f>TEXT(B1096,"aaaa")</f>
        <v/>
      </c>
      <c r="Q1096" s="10">
        <f>SUM(H1096:O1096)</f>
        <v/>
      </c>
      <c r="W1096" s="14">
        <f>SUM(650*H1096,550*I1096,500*J1096,450*K1096,400*L1096,350*M1096,300*N1096,150*O1096,50*P1096,R1096*S1096)</f>
        <v/>
      </c>
    </row>
    <row r="1097">
      <c r="C1097" s="18">
        <f>TEXT(B1097,"aaaa")</f>
        <v/>
      </c>
      <c r="Q1097" s="10">
        <f>SUM(H1097:O1097)</f>
        <v/>
      </c>
      <c r="W1097" s="14">
        <f>SUM(650*H1097,550*I1097,500*J1097,450*K1097,400*L1097,350*M1097,300*N1097,150*O1097,50*P1097,R1097*S1097)</f>
        <v/>
      </c>
    </row>
    <row r="1098">
      <c r="C1098" s="18">
        <f>TEXT(B1098,"aaaa")</f>
        <v/>
      </c>
      <c r="Q1098" s="10">
        <f>SUM(H1098:O1098)</f>
        <v/>
      </c>
      <c r="W1098" s="14">
        <f>SUM(650*H1098,550*I1098,500*J1098,450*K1098,400*L1098,350*M1098,300*N1098,150*O1098,50*P1098,R1098*S1098)</f>
        <v/>
      </c>
    </row>
    <row r="1099">
      <c r="C1099" s="18">
        <f>TEXT(B1099,"aaaa")</f>
        <v/>
      </c>
      <c r="Q1099" s="10">
        <f>SUM(H1099:O1099)</f>
        <v/>
      </c>
      <c r="W1099" s="14">
        <f>SUM(650*H1099,550*I1099,500*J1099,450*K1099,400*L1099,350*M1099,300*N1099,150*O1099,50*P1099,R1099*S1099)</f>
        <v/>
      </c>
    </row>
    <row r="1100">
      <c r="C1100" s="18">
        <f>TEXT(B1100,"aaaa")</f>
        <v/>
      </c>
      <c r="Q1100" s="10">
        <f>SUM(H1100:O1100)</f>
        <v/>
      </c>
      <c r="W1100" s="14">
        <f>SUM(650*H1100,550*I1100,500*J1100,450*K1100,400*L1100,350*M1100,300*N1100,150*O1100,50*P1100,R1100*S1100)</f>
        <v/>
      </c>
    </row>
    <row r="1101">
      <c r="C1101" s="18">
        <f>TEXT(B1101,"aaaa")</f>
        <v/>
      </c>
      <c r="Q1101" s="10">
        <f>SUM(H1101:O1101)</f>
        <v/>
      </c>
      <c r="W1101" s="14">
        <f>SUM(650*H1101,550*I1101,500*J1101,450*K1101,400*L1101,350*M1101,300*N1101,150*O1101,50*P1101,R1101*S1101)</f>
        <v/>
      </c>
    </row>
    <row r="1102">
      <c r="C1102" s="18">
        <f>TEXT(B1102,"aaaa")</f>
        <v/>
      </c>
      <c r="Q1102" s="10">
        <f>SUM(H1102:O1102)</f>
        <v/>
      </c>
      <c r="W1102" s="14">
        <f>SUM(650*H1102,550*I1102,500*J1102,450*K1102,400*L1102,350*M1102,300*N1102,150*O1102,50*P1102,R1102*S1102)</f>
        <v/>
      </c>
    </row>
    <row r="1103">
      <c r="C1103" s="18">
        <f>TEXT(B1103,"aaaa")</f>
        <v/>
      </c>
      <c r="Q1103" s="10">
        <f>SUM(H1103:O1103)</f>
        <v/>
      </c>
      <c r="W1103" s="14">
        <f>SUM(650*H1103,550*I1103,500*J1103,450*K1103,400*L1103,350*M1103,300*N1103,150*O1103,50*P1103,R1103*S1103)</f>
        <v/>
      </c>
    </row>
    <row r="1104">
      <c r="C1104" s="18">
        <f>TEXT(B1104,"aaaa")</f>
        <v/>
      </c>
      <c r="Q1104" s="10">
        <f>SUM(H1104:O1104)</f>
        <v/>
      </c>
      <c r="W1104" s="14">
        <f>SUM(650*H1104,550*I1104,500*J1104,450*K1104,400*L1104,350*M1104,300*N1104,150*O1104,50*P1104,R1104*S1104)</f>
        <v/>
      </c>
    </row>
    <row r="1105">
      <c r="C1105" s="18">
        <f>TEXT(B1105,"aaaa")</f>
        <v/>
      </c>
      <c r="Q1105" s="10">
        <f>SUM(H1105:O1105)</f>
        <v/>
      </c>
      <c r="W1105" s="14">
        <f>SUM(650*H1105,550*I1105,500*J1105,450*K1105,400*L1105,350*M1105,300*N1105,150*O1105,50*P1105,R1105*S1105)</f>
        <v/>
      </c>
    </row>
    <row r="1106">
      <c r="C1106" s="18">
        <f>TEXT(B1106,"aaaa")</f>
        <v/>
      </c>
      <c r="Q1106" s="10">
        <f>SUM(H1106:O1106)</f>
        <v/>
      </c>
      <c r="W1106" s="14">
        <f>SUM(650*H1106,550*I1106,500*J1106,450*K1106,400*L1106,350*M1106,300*N1106,150*O1106,50*P1106,R1106*S1106)</f>
        <v/>
      </c>
    </row>
    <row r="1107">
      <c r="C1107" s="18">
        <f>TEXT(B1107,"aaaa")</f>
        <v/>
      </c>
      <c r="Q1107" s="10">
        <f>SUM(H1107:O1107)</f>
        <v/>
      </c>
      <c r="W1107" s="14">
        <f>SUM(650*H1107,550*I1107,500*J1107,450*K1107,400*L1107,350*M1107,300*N1107,150*O1107,50*P1107,R1107*S1107)</f>
        <v/>
      </c>
    </row>
    <row r="1108">
      <c r="C1108" s="18">
        <f>TEXT(B1108,"aaaa")</f>
        <v/>
      </c>
      <c r="Q1108" s="10">
        <f>SUM(H1108:O1108)</f>
        <v/>
      </c>
      <c r="W1108" s="14">
        <f>SUM(650*H1108,550*I1108,500*J1108,450*K1108,400*L1108,350*M1108,300*N1108,150*O1108,50*P1108,R1108*S1108)</f>
        <v/>
      </c>
    </row>
    <row r="1109">
      <c r="C1109" s="18">
        <f>TEXT(B1109,"aaaa")</f>
        <v/>
      </c>
      <c r="Q1109" s="10">
        <f>SUM(H1109:O1109)</f>
        <v/>
      </c>
      <c r="W1109" s="14">
        <f>SUM(650*H1109,550*I1109,500*J1109,450*K1109,400*L1109,350*M1109,300*N1109,150*O1109,50*P1109,R1109*S1109)</f>
        <v/>
      </c>
    </row>
    <row r="1110">
      <c r="C1110" s="18">
        <f>TEXT(B1110,"aaaa")</f>
        <v/>
      </c>
      <c r="Q1110" s="10">
        <f>SUM(H1110:O1110)</f>
        <v/>
      </c>
      <c r="W1110" s="14">
        <f>SUM(650*H1110,550*I1110,500*J1110,450*K1110,400*L1110,350*M1110,300*N1110,150*O1110,50*P1110,R1110*S1110)</f>
        <v/>
      </c>
    </row>
    <row r="1111">
      <c r="C1111" s="18">
        <f>TEXT(B1111,"aaaa")</f>
        <v/>
      </c>
      <c r="Q1111" s="10">
        <f>SUM(H1111:O1111)</f>
        <v/>
      </c>
      <c r="W1111" s="14">
        <f>SUM(650*H1111,550*I1111,500*J1111,450*K1111,400*L1111,350*M1111,300*N1111,150*O1111,50*P1111,R1111*S1111)</f>
        <v/>
      </c>
    </row>
    <row r="1112">
      <c r="C1112" s="18">
        <f>TEXT(B1112,"aaaa")</f>
        <v/>
      </c>
      <c r="Q1112" s="10">
        <f>SUM(H1112:O1112)</f>
        <v/>
      </c>
      <c r="W1112" s="14">
        <f>SUM(650*H1112,550*I1112,500*J1112,450*K1112,400*L1112,350*M1112,300*N1112,150*O1112,50*P1112,R1112*S1112)</f>
        <v/>
      </c>
    </row>
    <row r="1113">
      <c r="C1113" s="18">
        <f>TEXT(B1113,"aaaa")</f>
        <v/>
      </c>
      <c r="Q1113" s="10">
        <f>SUM(H1113:O1113)</f>
        <v/>
      </c>
      <c r="W1113" s="14">
        <f>SUM(650*H1113,550*I1113,500*J1113,450*K1113,400*L1113,350*M1113,300*N1113,150*O1113,50*P1113,R1113*S1113)</f>
        <v/>
      </c>
    </row>
    <row r="1114">
      <c r="C1114" s="18">
        <f>TEXT(B1114,"aaaa")</f>
        <v/>
      </c>
      <c r="Q1114" s="10">
        <f>SUM(H1114:O1114)</f>
        <v/>
      </c>
      <c r="W1114" s="14">
        <f>SUM(650*H1114,550*I1114,500*J1114,450*K1114,400*L1114,350*M1114,300*N1114,150*O1114,50*P1114,R1114*S1114)</f>
        <v/>
      </c>
    </row>
    <row r="1115">
      <c r="C1115" s="18">
        <f>TEXT(B1115,"aaaa")</f>
        <v/>
      </c>
      <c r="Q1115" s="10">
        <f>SUM(H1115:O1115)</f>
        <v/>
      </c>
      <c r="W1115" s="14">
        <f>SUM(650*H1115,550*I1115,500*J1115,450*K1115,400*L1115,350*M1115,300*N1115,150*O1115,50*P1115,R1115*S1115)</f>
        <v/>
      </c>
    </row>
    <row r="1116">
      <c r="C1116" s="18">
        <f>TEXT(B1116,"aaaa")</f>
        <v/>
      </c>
      <c r="Q1116" s="10">
        <f>SUM(H1116:O1116)</f>
        <v/>
      </c>
      <c r="W1116" s="14">
        <f>SUM(650*H1116,550*I1116,500*J1116,450*K1116,400*L1116,350*M1116,300*N1116,150*O1116,50*P1116,R1116*S1116)</f>
        <v/>
      </c>
    </row>
    <row r="1117">
      <c r="C1117" s="18">
        <f>TEXT(B1117,"aaaa")</f>
        <v/>
      </c>
      <c r="Q1117" s="10">
        <f>SUM(H1117:O1117)</f>
        <v/>
      </c>
      <c r="W1117" s="14">
        <f>SUM(650*H1117,550*I1117,500*J1117,450*K1117,400*L1117,350*M1117,300*N1117,150*O1117,50*P1117,R1117*S1117)</f>
        <v/>
      </c>
    </row>
    <row r="1118">
      <c r="C1118" s="18">
        <f>TEXT(B1118,"aaaa")</f>
        <v/>
      </c>
      <c r="Q1118" s="10">
        <f>SUM(H1118:O1118)</f>
        <v/>
      </c>
      <c r="W1118" s="14">
        <f>SUM(650*H1118,550*I1118,500*J1118,450*K1118,400*L1118,350*M1118,300*N1118,150*O1118,50*P1118,R1118*S1118)</f>
        <v/>
      </c>
    </row>
    <row r="1119">
      <c r="C1119" s="18">
        <f>TEXT(B1119,"aaaa")</f>
        <v/>
      </c>
      <c r="Q1119" s="10">
        <f>SUM(H1119:O1119)</f>
        <v/>
      </c>
      <c r="W1119" s="14">
        <f>SUM(650*H1119,550*I1119,500*J1119,450*K1119,400*L1119,350*M1119,300*N1119,150*O1119,50*P1119,R1119*S1119)</f>
        <v/>
      </c>
    </row>
    <row r="1120">
      <c r="C1120" s="18">
        <f>TEXT(B1120,"aaaa")</f>
        <v/>
      </c>
      <c r="Q1120" s="10">
        <f>SUM(H1120:O1120)</f>
        <v/>
      </c>
      <c r="W1120" s="14">
        <f>SUM(650*H1120,550*I1120,500*J1120,450*K1120,400*L1120,350*M1120,300*N1120,150*O1120,50*P1120,R1120*S1120)</f>
        <v/>
      </c>
    </row>
    <row r="1121">
      <c r="C1121" s="18">
        <f>TEXT(B1121,"aaaa")</f>
        <v/>
      </c>
      <c r="Q1121" s="10">
        <f>SUM(H1121:O1121)</f>
        <v/>
      </c>
      <c r="W1121" s="14">
        <f>SUM(650*H1121,550*I1121,500*J1121,450*K1121,400*L1121,350*M1121,300*N1121,150*O1121,50*P1121,R1121*S1121)</f>
        <v/>
      </c>
    </row>
    <row r="1122">
      <c r="C1122" s="18">
        <f>TEXT(B1122,"aaaa")</f>
        <v/>
      </c>
      <c r="Q1122" s="10">
        <f>SUM(H1122:O1122)</f>
        <v/>
      </c>
      <c r="W1122" s="14">
        <f>SUM(650*H1122,550*I1122,500*J1122,450*K1122,400*L1122,350*M1122,300*N1122,150*O1122,50*P1122,R1122*S1122)</f>
        <v/>
      </c>
    </row>
    <row r="1123">
      <c r="C1123" s="18">
        <f>TEXT(B1123,"aaaa")</f>
        <v/>
      </c>
      <c r="Q1123" s="10">
        <f>SUM(H1123:O1123)</f>
        <v/>
      </c>
      <c r="W1123" s="14">
        <f>SUM(650*H1123,550*I1123,500*J1123,450*K1123,400*L1123,350*M1123,300*N1123,150*O1123,50*P1123,R1123*S1123)</f>
        <v/>
      </c>
    </row>
    <row r="1124">
      <c r="C1124" s="18">
        <f>TEXT(B1124,"aaaa")</f>
        <v/>
      </c>
      <c r="Q1124" s="10">
        <f>SUM(H1124:O1124)</f>
        <v/>
      </c>
      <c r="W1124" s="14">
        <f>SUM(650*H1124,550*I1124,500*J1124,450*K1124,400*L1124,350*M1124,300*N1124,150*O1124,50*P1124,R1124*S1124)</f>
        <v/>
      </c>
    </row>
    <row r="1125">
      <c r="C1125" s="18">
        <f>TEXT(B1125,"aaaa")</f>
        <v/>
      </c>
      <c r="Q1125" s="10">
        <f>SUM(H1125:O1125)</f>
        <v/>
      </c>
      <c r="W1125" s="14">
        <f>SUM(650*H1125,550*I1125,500*J1125,450*K1125,400*L1125,350*M1125,300*N1125,150*O1125,50*P1125,R1125*S1125)</f>
        <v/>
      </c>
    </row>
    <row r="1126">
      <c r="C1126" s="18">
        <f>TEXT(B1126,"aaaa")</f>
        <v/>
      </c>
      <c r="Q1126" s="10">
        <f>SUM(H1126:O1126)</f>
        <v/>
      </c>
      <c r="W1126" s="14">
        <f>SUM(650*H1126,550*I1126,500*J1126,450*K1126,400*L1126,350*M1126,300*N1126,150*O1126,50*P1126,R1126*S1126)</f>
        <v/>
      </c>
    </row>
    <row r="1127">
      <c r="C1127" s="18">
        <f>TEXT(B1127,"aaaa")</f>
        <v/>
      </c>
      <c r="Q1127" s="10">
        <f>SUM(H1127:O1127)</f>
        <v/>
      </c>
      <c r="W1127" s="14">
        <f>SUM(650*H1127,550*I1127,500*J1127,450*K1127,400*L1127,350*M1127,300*N1127,150*O1127,50*P1127,R1127*S1127)</f>
        <v/>
      </c>
    </row>
    <row r="1128">
      <c r="C1128" s="18">
        <f>TEXT(B1128,"aaaa")</f>
        <v/>
      </c>
      <c r="Q1128" s="10">
        <f>SUM(H1128:O1128)</f>
        <v/>
      </c>
      <c r="W1128" s="14">
        <f>SUM(650*H1128,550*I1128,500*J1128,450*K1128,400*L1128,350*M1128,300*N1128,150*O1128,50*P1128,R1128*S1128)</f>
        <v/>
      </c>
    </row>
    <row r="1129">
      <c r="C1129" s="18">
        <f>TEXT(B1129,"aaaa")</f>
        <v/>
      </c>
      <c r="Q1129" s="10">
        <f>SUM(H1129:O1129)</f>
        <v/>
      </c>
      <c r="W1129" s="14">
        <f>SUM(650*H1129,550*I1129,500*J1129,450*K1129,400*L1129,350*M1129,300*N1129,150*O1129,50*P1129,R1129*S1129)</f>
        <v/>
      </c>
    </row>
    <row r="1130">
      <c r="C1130" s="18">
        <f>TEXT(B1130,"aaaa")</f>
        <v/>
      </c>
      <c r="Q1130" s="10">
        <f>SUM(H1130:O1130)</f>
        <v/>
      </c>
      <c r="W1130" s="14">
        <f>SUM(650*H1130,550*I1130,500*J1130,450*K1130,400*L1130,350*M1130,300*N1130,150*O1130,50*P1130,R1130*S1130)</f>
        <v/>
      </c>
    </row>
    <row r="1131">
      <c r="C1131" s="18">
        <f>TEXT(B1131,"aaaa")</f>
        <v/>
      </c>
      <c r="Q1131" s="10">
        <f>SUM(H1131:O1131)</f>
        <v/>
      </c>
      <c r="W1131" s="14">
        <f>SUM(650*H1131,550*I1131,500*J1131,450*K1131,400*L1131,350*M1131,300*N1131,150*O1131,50*P1131,R1131*S1131)</f>
        <v/>
      </c>
    </row>
    <row r="1132">
      <c r="C1132" s="18">
        <f>TEXT(B1132,"aaaa")</f>
        <v/>
      </c>
      <c r="Q1132" s="10">
        <f>SUM(H1132:O1132)</f>
        <v/>
      </c>
      <c r="W1132" s="14">
        <f>SUM(650*H1132,550*I1132,500*J1132,450*K1132,400*L1132,350*M1132,300*N1132,150*O1132,50*P1132,R1132*S1132)</f>
        <v/>
      </c>
    </row>
    <row r="1133">
      <c r="C1133" s="18">
        <f>TEXT(B1133,"aaaa")</f>
        <v/>
      </c>
      <c r="Q1133" s="10">
        <f>SUM(H1133:O1133)</f>
        <v/>
      </c>
      <c r="W1133" s="14">
        <f>SUM(650*H1133,550*I1133,500*J1133,450*K1133,400*L1133,350*M1133,300*N1133,150*O1133,50*P1133,R1133*S1133)</f>
        <v/>
      </c>
    </row>
    <row r="1134">
      <c r="C1134" s="18">
        <f>TEXT(B1134,"aaaa")</f>
        <v/>
      </c>
      <c r="Q1134" s="10">
        <f>SUM(H1134:O1134)</f>
        <v/>
      </c>
      <c r="W1134" s="14">
        <f>SUM(650*H1134,550*I1134,500*J1134,450*K1134,400*L1134,350*M1134,300*N1134,150*O1134,50*P1134,R1134*S1134)</f>
        <v/>
      </c>
    </row>
    <row r="1135">
      <c r="C1135" s="18">
        <f>TEXT(B1135,"aaaa")</f>
        <v/>
      </c>
      <c r="Q1135" s="10">
        <f>SUM(H1135:O1135)</f>
        <v/>
      </c>
      <c r="W1135" s="14">
        <f>SUM(650*H1135,550*I1135,500*J1135,450*K1135,400*L1135,350*M1135,300*N1135,150*O1135,50*P1135,R1135*S1135)</f>
        <v/>
      </c>
    </row>
    <row r="1136">
      <c r="C1136" s="18">
        <f>TEXT(B1136,"aaaa")</f>
        <v/>
      </c>
      <c r="Q1136" s="10">
        <f>SUM(H1136:O1136)</f>
        <v/>
      </c>
      <c r="W1136" s="14">
        <f>SUM(650*H1136,550*I1136,500*J1136,450*K1136,400*L1136,350*M1136,300*N1136,150*O1136,50*P1136,R1136*S1136)</f>
        <v/>
      </c>
    </row>
    <row r="1137">
      <c r="C1137" s="18">
        <f>TEXT(B1137,"aaaa")</f>
        <v/>
      </c>
      <c r="Q1137" s="10">
        <f>SUM(H1137:O1137)</f>
        <v/>
      </c>
      <c r="W1137" s="14">
        <f>SUM(650*H1137,550*I1137,500*J1137,450*K1137,400*L1137,350*M1137,300*N1137,150*O1137,50*P1137,R1137*S1137)</f>
        <v/>
      </c>
    </row>
    <row r="1138">
      <c r="C1138" s="18">
        <f>TEXT(B1138,"aaaa")</f>
        <v/>
      </c>
      <c r="Q1138" s="10">
        <f>SUM(H1138:O1138)</f>
        <v/>
      </c>
      <c r="W1138" s="14">
        <f>SUM(650*H1138,550*I1138,500*J1138,450*K1138,400*L1138,350*M1138,300*N1138,150*O1138,50*P1138,R1138*S1138)</f>
        <v/>
      </c>
    </row>
    <row r="1139">
      <c r="C1139" s="18">
        <f>TEXT(B1139,"aaaa")</f>
        <v/>
      </c>
      <c r="Q1139" s="10">
        <f>SUM(H1139:O1139)</f>
        <v/>
      </c>
      <c r="W1139" s="14">
        <f>SUM(650*H1139,550*I1139,500*J1139,450*K1139,400*L1139,350*M1139,300*N1139,150*O1139,50*P1139,R1139*S1139)</f>
        <v/>
      </c>
    </row>
    <row r="1140">
      <c r="C1140" s="18">
        <f>TEXT(B1140,"aaaa")</f>
        <v/>
      </c>
      <c r="Q1140" s="10">
        <f>SUM(H1140:O1140)</f>
        <v/>
      </c>
      <c r="W1140" s="14">
        <f>SUM(650*H1140,550*I1140,500*J1140,450*K1140,400*L1140,350*M1140,300*N1140,150*O1140,50*P1140,R1140*S1140)</f>
        <v/>
      </c>
    </row>
    <row r="1141">
      <c r="C1141" s="18">
        <f>TEXT(B1141,"aaaa")</f>
        <v/>
      </c>
      <c r="Q1141" s="10">
        <f>SUM(H1141:O1141)</f>
        <v/>
      </c>
      <c r="W1141" s="14">
        <f>SUM(650*H1141,550*I1141,500*J1141,450*K1141,400*L1141,350*M1141,300*N1141,150*O1141,50*P1141,R1141*S1141)</f>
        <v/>
      </c>
    </row>
    <row r="1142">
      <c r="C1142" s="18">
        <f>TEXT(B1142,"aaaa")</f>
        <v/>
      </c>
      <c r="Q1142" s="10">
        <f>SUM(H1142:O1142)</f>
        <v/>
      </c>
      <c r="W1142" s="14">
        <f>SUM(650*H1142,550*I1142,500*J1142,450*K1142,400*L1142,350*M1142,300*N1142,150*O1142,50*P1142,R1142*S1142)</f>
        <v/>
      </c>
    </row>
    <row r="1143">
      <c r="C1143" s="18">
        <f>TEXT(B1143,"aaaa")</f>
        <v/>
      </c>
      <c r="Q1143" s="10">
        <f>SUM(H1143:O1143)</f>
        <v/>
      </c>
      <c r="W1143" s="14">
        <f>SUM(650*H1143,550*I1143,500*J1143,450*K1143,400*L1143,350*M1143,300*N1143,150*O1143,50*P1143,R1143*S1143)</f>
        <v/>
      </c>
    </row>
    <row r="1144">
      <c r="C1144" s="18">
        <f>TEXT(B1144,"aaaa")</f>
        <v/>
      </c>
      <c r="Q1144" s="10">
        <f>SUM(H1144:O1144)</f>
        <v/>
      </c>
      <c r="W1144" s="14">
        <f>SUM(650*H1144,550*I1144,500*J1144,450*K1144,400*L1144,350*M1144,300*N1144,150*O1144,50*P1144,R1144*S1144)</f>
        <v/>
      </c>
    </row>
    <row r="1145">
      <c r="C1145" s="18">
        <f>TEXT(B1145,"aaaa")</f>
        <v/>
      </c>
      <c r="Q1145" s="10">
        <f>SUM(H1145:O1145)</f>
        <v/>
      </c>
      <c r="W1145" s="14">
        <f>SUM(650*H1145,550*I1145,500*J1145,450*K1145,400*L1145,350*M1145,300*N1145,150*O1145,50*P1145,R1145*S1145)</f>
        <v/>
      </c>
    </row>
    <row r="1146">
      <c r="C1146" s="18">
        <f>TEXT(B1146,"aaaa")</f>
        <v/>
      </c>
      <c r="Q1146" s="10">
        <f>SUM(H1146:O1146)</f>
        <v/>
      </c>
      <c r="W1146" s="14">
        <f>SUM(650*H1146,550*I1146,500*J1146,450*K1146,400*L1146,350*M1146,300*N1146,150*O1146,50*P1146,R1146*S1146)</f>
        <v/>
      </c>
    </row>
    <row r="1147">
      <c r="C1147" s="18">
        <f>TEXT(B1147,"aaaa")</f>
        <v/>
      </c>
      <c r="Q1147" s="10">
        <f>SUM(H1147:O1147)</f>
        <v/>
      </c>
      <c r="W1147" s="14">
        <f>SUM(650*H1147,550*I1147,500*J1147,450*K1147,400*L1147,350*M1147,300*N1147,150*O1147,50*P1147,R1147*S1147)</f>
        <v/>
      </c>
    </row>
    <row r="1148">
      <c r="C1148" s="18">
        <f>TEXT(B1148,"aaaa")</f>
        <v/>
      </c>
      <c r="Q1148" s="10">
        <f>SUM(H1148:O1148)</f>
        <v/>
      </c>
      <c r="W1148" s="14">
        <f>SUM(650*H1148,550*I1148,500*J1148,450*K1148,400*L1148,350*M1148,300*N1148,150*O1148,50*P1148,R1148*S1148)</f>
        <v/>
      </c>
    </row>
    <row r="1149">
      <c r="C1149" s="18">
        <f>TEXT(B1149,"aaaa")</f>
        <v/>
      </c>
      <c r="Q1149" s="10">
        <f>SUM(H1149:O1149)</f>
        <v/>
      </c>
      <c r="W1149" s="14">
        <f>SUM(650*H1149,550*I1149,500*J1149,450*K1149,400*L1149,350*M1149,300*N1149,150*O1149,50*P1149,R1149*S1149)</f>
        <v/>
      </c>
    </row>
    <row r="1150">
      <c r="C1150" s="18">
        <f>TEXT(B1150,"aaaa")</f>
        <v/>
      </c>
      <c r="Q1150" s="10">
        <f>SUM(H1150:O1150)</f>
        <v/>
      </c>
      <c r="W1150" s="14">
        <f>SUM(650*H1150,550*I1150,500*J1150,450*K1150,400*L1150,350*M1150,300*N1150,150*O1150,50*P1150,R1150*S1150)</f>
        <v/>
      </c>
    </row>
    <row r="1151">
      <c r="C1151" s="18">
        <f>TEXT(B1151,"aaaa")</f>
        <v/>
      </c>
      <c r="Q1151" s="10">
        <f>SUM(H1151:O1151)</f>
        <v/>
      </c>
      <c r="W1151" s="14">
        <f>SUM(650*H1151,550*I1151,500*J1151,450*K1151,400*L1151,350*M1151,300*N1151,150*O1151,50*P1151,R1151*S1151)</f>
        <v/>
      </c>
    </row>
    <row r="1152">
      <c r="C1152" s="18">
        <f>TEXT(B1152,"aaaa")</f>
        <v/>
      </c>
      <c r="Q1152" s="10">
        <f>SUM(H1152:O1152)</f>
        <v/>
      </c>
      <c r="W1152" s="14">
        <f>SUM(650*H1152,550*I1152,500*J1152,450*K1152,400*L1152,350*M1152,300*N1152,150*O1152,50*P1152,R1152*S1152)</f>
        <v/>
      </c>
    </row>
    <row r="1153">
      <c r="C1153" s="18">
        <f>TEXT(B1153,"aaaa")</f>
        <v/>
      </c>
      <c r="Q1153" s="10">
        <f>SUM(H1153:O1153)</f>
        <v/>
      </c>
      <c r="W1153" s="14">
        <f>SUM(650*H1153,550*I1153,500*J1153,450*K1153,400*L1153,350*M1153,300*N1153,150*O1153,50*P1153,R1153*S1153)</f>
        <v/>
      </c>
    </row>
    <row r="1154">
      <c r="C1154" s="18">
        <f>TEXT(B1154,"aaaa")</f>
        <v/>
      </c>
      <c r="Q1154" s="10">
        <f>SUM(H1154:O1154)</f>
        <v/>
      </c>
      <c r="W1154" s="14">
        <f>SUM(650*H1154,550*I1154,500*J1154,450*K1154,400*L1154,350*M1154,300*N1154,150*O1154,50*P1154,R1154*S1154)</f>
        <v/>
      </c>
    </row>
    <row r="1155">
      <c r="C1155" s="18">
        <f>TEXT(B1155,"aaaa")</f>
        <v/>
      </c>
      <c r="Q1155" s="10">
        <f>SUM(H1155:O1155)</f>
        <v/>
      </c>
      <c r="W1155" s="14">
        <f>SUM(650*H1155,550*I1155,500*J1155,450*K1155,400*L1155,350*M1155,300*N1155,150*O1155,50*P1155,R1155*S1155)</f>
        <v/>
      </c>
    </row>
    <row r="1156">
      <c r="C1156" s="18">
        <f>TEXT(B1156,"aaaa")</f>
        <v/>
      </c>
      <c r="Q1156" s="10">
        <f>SUM(H1156:O1156)</f>
        <v/>
      </c>
      <c r="W1156" s="14">
        <f>SUM(650*H1156,550*I1156,500*J1156,450*K1156,400*L1156,350*M1156,300*N1156,150*O1156,50*P1156,R1156*S1156)</f>
        <v/>
      </c>
    </row>
    <row r="1157">
      <c r="C1157" s="18">
        <f>TEXT(B1157,"aaaa")</f>
        <v/>
      </c>
      <c r="Q1157" s="10">
        <f>SUM(H1157:O1157)</f>
        <v/>
      </c>
      <c r="W1157" s="14">
        <f>SUM(650*H1157,550*I1157,500*J1157,450*K1157,400*L1157,350*M1157,300*N1157,150*O1157,50*P1157,R1157*S1157)</f>
        <v/>
      </c>
    </row>
    <row r="1158">
      <c r="C1158" s="18">
        <f>TEXT(B1158,"aaaa")</f>
        <v/>
      </c>
      <c r="Q1158" s="10">
        <f>SUM(H1158:O1158)</f>
        <v/>
      </c>
      <c r="W1158" s="14">
        <f>SUM(650*H1158,550*I1158,500*J1158,450*K1158,400*L1158,350*M1158,300*N1158,150*O1158,50*P1158,R1158*S1158)</f>
        <v/>
      </c>
    </row>
    <row r="1159">
      <c r="C1159" s="18">
        <f>TEXT(B1159,"aaaa")</f>
        <v/>
      </c>
      <c r="Q1159" s="10">
        <f>SUM(H1159:O1159)</f>
        <v/>
      </c>
      <c r="W1159" s="14">
        <f>SUM(650*H1159,550*I1159,500*J1159,450*K1159,400*L1159,350*M1159,300*N1159,150*O1159,50*P1159,R1159*S1159)</f>
        <v/>
      </c>
    </row>
    <row r="1160">
      <c r="C1160" s="18">
        <f>TEXT(B1160,"aaaa")</f>
        <v/>
      </c>
      <c r="Q1160" s="10">
        <f>SUM(H1160:O1160)</f>
        <v/>
      </c>
      <c r="W1160" s="14">
        <f>SUM(650*H1160,550*I1160,500*J1160,450*K1160,400*L1160,350*M1160,300*N1160,150*O1160,50*P1160,R1160*S1160)</f>
        <v/>
      </c>
    </row>
    <row r="1161">
      <c r="C1161" s="18">
        <f>TEXT(B1161,"aaaa")</f>
        <v/>
      </c>
      <c r="Q1161" s="10">
        <f>SUM(H1161:O1161)</f>
        <v/>
      </c>
      <c r="W1161" s="14">
        <f>SUM(650*H1161,550*I1161,500*J1161,450*K1161,400*L1161,350*M1161,300*N1161,150*O1161,50*P1161,R1161*S1161)</f>
        <v/>
      </c>
    </row>
    <row r="1162">
      <c r="C1162" s="18">
        <f>TEXT(B1162,"aaaa")</f>
        <v/>
      </c>
      <c r="Q1162" s="10">
        <f>SUM(H1162:O1162)</f>
        <v/>
      </c>
      <c r="W1162" s="14">
        <f>SUM(650*H1162,550*I1162,500*J1162,450*K1162,400*L1162,350*M1162,300*N1162,150*O1162,50*P1162,R1162*S1162)</f>
        <v/>
      </c>
    </row>
    <row r="1163">
      <c r="C1163" s="18">
        <f>TEXT(B1163,"aaaa")</f>
        <v/>
      </c>
      <c r="Q1163" s="10">
        <f>SUM(H1163:O1163)</f>
        <v/>
      </c>
      <c r="W1163" s="14">
        <f>SUM(650*H1163,550*I1163,500*J1163,450*K1163,400*L1163,350*M1163,300*N1163,150*O1163,50*P1163,R1163*S1163)</f>
        <v/>
      </c>
    </row>
    <row r="1164">
      <c r="C1164" s="18">
        <f>TEXT(B1164,"aaaa")</f>
        <v/>
      </c>
      <c r="Q1164" s="10">
        <f>SUM(H1164:O1164)</f>
        <v/>
      </c>
      <c r="W1164" s="14">
        <f>SUM(650*H1164,550*I1164,500*J1164,450*K1164,400*L1164,350*M1164,300*N1164,150*O1164,50*P1164,R1164*S1164)</f>
        <v/>
      </c>
    </row>
    <row r="1165">
      <c r="C1165" s="18">
        <f>TEXT(B1165,"aaaa")</f>
        <v/>
      </c>
      <c r="Q1165" s="10">
        <f>SUM(H1165:O1165)</f>
        <v/>
      </c>
      <c r="W1165" s="14">
        <f>SUM(650*H1165,550*I1165,500*J1165,450*K1165,400*L1165,350*M1165,300*N1165,150*O1165,50*P1165,R1165*S1165)</f>
        <v/>
      </c>
    </row>
    <row r="1166">
      <c r="C1166" s="18">
        <f>TEXT(B1166,"aaaa")</f>
        <v/>
      </c>
      <c r="Q1166" s="10">
        <f>SUM(H1166:O1166)</f>
        <v/>
      </c>
      <c r="W1166" s="14">
        <f>SUM(650*H1166,550*I1166,500*J1166,450*K1166,400*L1166,350*M1166,300*N1166,150*O1166,50*P1166,R1166*S1166)</f>
        <v/>
      </c>
    </row>
    <row r="1167">
      <c r="C1167" s="18">
        <f>TEXT(B1167,"aaaa")</f>
        <v/>
      </c>
      <c r="Q1167" s="10">
        <f>SUM(H1167:O1167)</f>
        <v/>
      </c>
      <c r="W1167" s="14">
        <f>SUM(650*H1167,550*I1167,500*J1167,450*K1167,400*L1167,350*M1167,300*N1167,150*O1167,50*P1167,R1167*S1167)</f>
        <v/>
      </c>
    </row>
    <row r="1168">
      <c r="C1168" s="18">
        <f>TEXT(B1168,"aaaa")</f>
        <v/>
      </c>
      <c r="Q1168" s="10">
        <f>SUM(H1168:O1168)</f>
        <v/>
      </c>
      <c r="W1168" s="14">
        <f>SUM(650*H1168,550*I1168,500*J1168,450*K1168,400*L1168,350*M1168,300*N1168,150*O1168,50*P1168,R1168*S1168)</f>
        <v/>
      </c>
    </row>
    <row r="1169">
      <c r="C1169" s="18">
        <f>TEXT(B1169,"aaaa")</f>
        <v/>
      </c>
      <c r="Q1169" s="10">
        <f>SUM(H1169:O1169)</f>
        <v/>
      </c>
      <c r="W1169" s="14">
        <f>SUM(650*H1169,550*I1169,500*J1169,450*K1169,400*L1169,350*M1169,300*N1169,150*O1169,50*P1169,R1169*S1169)</f>
        <v/>
      </c>
    </row>
    <row r="1170">
      <c r="C1170" s="18">
        <f>TEXT(B1170,"aaaa")</f>
        <v/>
      </c>
      <c r="Q1170" s="10">
        <f>SUM(H1170:O1170)</f>
        <v/>
      </c>
      <c r="W1170" s="14">
        <f>SUM(650*H1170,550*I1170,500*J1170,450*K1170,400*L1170,350*M1170,300*N1170,150*O1170,50*P1170,R1170*S1170)</f>
        <v/>
      </c>
    </row>
    <row r="1171">
      <c r="C1171" s="18">
        <f>TEXT(B1171,"aaaa")</f>
        <v/>
      </c>
      <c r="Q1171" s="10">
        <f>SUM(H1171:O1171)</f>
        <v/>
      </c>
      <c r="W1171" s="14">
        <f>SUM(650*H1171,550*I1171,500*J1171,450*K1171,400*L1171,350*M1171,300*N1171,150*O1171,50*P1171,R1171*S1171)</f>
        <v/>
      </c>
    </row>
    <row r="1172">
      <c r="C1172" s="18">
        <f>TEXT(B1172,"aaaa")</f>
        <v/>
      </c>
      <c r="Q1172" s="10">
        <f>SUM(H1172:O1172)</f>
        <v/>
      </c>
      <c r="W1172" s="14">
        <f>SUM(650*H1172,550*I1172,500*J1172,450*K1172,400*L1172,350*M1172,300*N1172,150*O1172,50*P1172,R1172*S1172)</f>
        <v/>
      </c>
    </row>
    <row r="1173">
      <c r="C1173" s="18">
        <f>TEXT(B1173,"aaaa")</f>
        <v/>
      </c>
      <c r="Q1173" s="10">
        <f>SUM(H1173:O1173)</f>
        <v/>
      </c>
      <c r="W1173" s="14">
        <f>SUM(650*H1173,550*I1173,500*J1173,450*K1173,400*L1173,350*M1173,300*N1173,150*O1173,50*P1173,R1173*S1173)</f>
        <v/>
      </c>
    </row>
    <row r="1174">
      <c r="C1174" s="18">
        <f>TEXT(B1174,"aaaa")</f>
        <v/>
      </c>
      <c r="Q1174" s="10">
        <f>SUM(H1174:O1174)</f>
        <v/>
      </c>
      <c r="W1174" s="14">
        <f>SUM(650*H1174,550*I1174,500*J1174,450*K1174,400*L1174,350*M1174,300*N1174,150*O1174,50*P1174,R1174*S1174)</f>
        <v/>
      </c>
    </row>
    <row r="1175">
      <c r="C1175" s="18">
        <f>TEXT(B1175,"aaaa")</f>
        <v/>
      </c>
      <c r="Q1175" s="10">
        <f>SUM(H1175:O1175)</f>
        <v/>
      </c>
      <c r="W1175" s="14">
        <f>SUM(650*H1175,550*I1175,500*J1175,450*K1175,400*L1175,350*M1175,300*N1175,150*O1175,50*P1175,R1175*S1175)</f>
        <v/>
      </c>
    </row>
    <row r="1176">
      <c r="C1176" s="18">
        <f>TEXT(B1176,"aaaa")</f>
        <v/>
      </c>
      <c r="Q1176" s="10">
        <f>SUM(H1176:O1176)</f>
        <v/>
      </c>
      <c r="W1176" s="14">
        <f>SUM(650*H1176,550*I1176,500*J1176,450*K1176,400*L1176,350*M1176,300*N1176,150*O1176,50*P1176,R1176*S1176)</f>
        <v/>
      </c>
    </row>
    <row r="1177">
      <c r="C1177" s="18">
        <f>TEXT(B1177,"aaaa")</f>
        <v/>
      </c>
      <c r="Q1177" s="10">
        <f>SUM(H1177:O1177)</f>
        <v/>
      </c>
      <c r="W1177" s="14">
        <f>SUM(650*H1177,550*I1177,500*J1177,450*K1177,400*L1177,350*M1177,300*N1177,150*O1177,50*P1177,R1177*S1177)</f>
        <v/>
      </c>
    </row>
    <row r="1178">
      <c r="C1178" s="18">
        <f>TEXT(B1178,"aaaa")</f>
        <v/>
      </c>
      <c r="Q1178" s="10">
        <f>SUM(H1178:O1178)</f>
        <v/>
      </c>
      <c r="W1178" s="14">
        <f>SUM(650*H1178,550*I1178,500*J1178,450*K1178,400*L1178,350*M1178,300*N1178,150*O1178,50*P1178,R1178*S1178)</f>
        <v/>
      </c>
    </row>
    <row r="1179">
      <c r="C1179" s="18">
        <f>TEXT(B1179,"aaaa")</f>
        <v/>
      </c>
      <c r="Q1179" s="10">
        <f>SUM(H1179:O1179)</f>
        <v/>
      </c>
      <c r="W1179" s="14">
        <f>SUM(650*H1179,550*I1179,500*J1179,450*K1179,400*L1179,350*M1179,300*N1179,150*O1179,50*P1179,R1179*S1179)</f>
        <v/>
      </c>
    </row>
    <row r="1180">
      <c r="C1180" s="18">
        <f>TEXT(B1180,"aaaa")</f>
        <v/>
      </c>
      <c r="Q1180" s="10">
        <f>SUM(H1180:O1180)</f>
        <v/>
      </c>
      <c r="W1180" s="14">
        <f>SUM(650*H1180,550*I1180,500*J1180,450*K1180,400*L1180,350*M1180,300*N1180,150*O1180,50*P1180,R1180*S1180)</f>
        <v/>
      </c>
    </row>
    <row r="1181">
      <c r="C1181" s="18">
        <f>TEXT(B1181,"aaaa")</f>
        <v/>
      </c>
      <c r="Q1181" s="10">
        <f>SUM(H1181:O1181)</f>
        <v/>
      </c>
      <c r="W1181" s="14">
        <f>SUM(650*H1181,550*I1181,500*J1181,450*K1181,400*L1181,350*M1181,300*N1181,150*O1181,50*P1181,R1181*S1181)</f>
        <v/>
      </c>
    </row>
    <row r="1182">
      <c r="C1182" s="18">
        <f>TEXT(B1182,"aaaa")</f>
        <v/>
      </c>
      <c r="Q1182" s="10">
        <f>SUM(H1182:O1182)</f>
        <v/>
      </c>
      <c r="W1182" s="14">
        <f>SUM(650*H1182,550*I1182,500*J1182,450*K1182,400*L1182,350*M1182,300*N1182,150*O1182,50*P1182,R1182*S1182)</f>
        <v/>
      </c>
    </row>
    <row r="1183">
      <c r="C1183" s="18">
        <f>TEXT(B1183,"aaaa")</f>
        <v/>
      </c>
      <c r="Q1183" s="10">
        <f>SUM(H1183:O1183)</f>
        <v/>
      </c>
      <c r="W1183" s="14">
        <f>SUM(650*H1183,550*I1183,500*J1183,450*K1183,400*L1183,350*M1183,300*N1183,150*O1183,50*P1183,R1183*S1183)</f>
        <v/>
      </c>
    </row>
    <row r="1184">
      <c r="C1184" s="18">
        <f>TEXT(B1184,"aaaa")</f>
        <v/>
      </c>
      <c r="Q1184" s="10">
        <f>SUM(H1184:O1184)</f>
        <v/>
      </c>
      <c r="W1184" s="14">
        <f>SUM(650*H1184,550*I1184,500*J1184,450*K1184,400*L1184,350*M1184,300*N1184,150*O1184,50*P1184,R1184*S1184)</f>
        <v/>
      </c>
    </row>
    <row r="1185">
      <c r="C1185" s="18">
        <f>TEXT(B1185,"aaaa")</f>
        <v/>
      </c>
      <c r="Q1185" s="10">
        <f>SUM(H1185:O1185)</f>
        <v/>
      </c>
      <c r="W1185" s="14">
        <f>SUM(650*H1185,550*I1185,500*J1185,450*K1185,400*L1185,350*M1185,300*N1185,150*O1185,50*P1185,R1185*S1185)</f>
        <v/>
      </c>
    </row>
    <row r="1186">
      <c r="C1186" s="18">
        <f>TEXT(B1186,"aaaa")</f>
        <v/>
      </c>
      <c r="Q1186" s="10">
        <f>SUM(H1186:O1186)</f>
        <v/>
      </c>
      <c r="W1186" s="14">
        <f>SUM(650*H1186,550*I1186,500*J1186,450*K1186,400*L1186,350*M1186,300*N1186,150*O1186,50*P1186,R1186*S1186)</f>
        <v/>
      </c>
    </row>
    <row r="1187">
      <c r="C1187" s="18">
        <f>TEXT(B1187,"aaaa")</f>
        <v/>
      </c>
      <c r="Q1187" s="10">
        <f>SUM(H1187:O1187)</f>
        <v/>
      </c>
      <c r="W1187" s="14">
        <f>SUM(650*H1187,550*I1187,500*J1187,450*K1187,400*L1187,350*M1187,300*N1187,150*O1187,50*P1187,R1187*S1187)</f>
        <v/>
      </c>
    </row>
    <row r="1188">
      <c r="C1188" s="18">
        <f>TEXT(B1188,"aaaa")</f>
        <v/>
      </c>
      <c r="Q1188" s="10">
        <f>SUM(H1188:O1188)</f>
        <v/>
      </c>
      <c r="W1188" s="14">
        <f>SUM(650*H1188,550*I1188,500*J1188,450*K1188,400*L1188,350*M1188,300*N1188,150*O1188,50*P1188,R1188*S1188)</f>
        <v/>
      </c>
    </row>
    <row r="1189">
      <c r="C1189" s="18">
        <f>TEXT(B1189,"aaaa")</f>
        <v/>
      </c>
      <c r="Q1189" s="10">
        <f>SUM(H1189:O1189)</f>
        <v/>
      </c>
      <c r="W1189" s="14">
        <f>SUM(650*H1189,550*I1189,500*J1189,450*K1189,400*L1189,350*M1189,300*N1189,150*O1189,50*P1189,R1189*S1189)</f>
        <v/>
      </c>
    </row>
    <row r="1190">
      <c r="C1190" s="18">
        <f>TEXT(B1190,"aaaa")</f>
        <v/>
      </c>
      <c r="Q1190" s="10">
        <f>SUM(H1190:O1190)</f>
        <v/>
      </c>
      <c r="W1190" s="14">
        <f>SUM(650*H1190,550*I1190,500*J1190,450*K1190,400*L1190,350*M1190,300*N1190,150*O1190,50*P1190,R1190*S1190)</f>
        <v/>
      </c>
    </row>
    <row r="1191">
      <c r="C1191" s="18">
        <f>TEXT(B1191,"aaaa")</f>
        <v/>
      </c>
      <c r="Q1191" s="10">
        <f>SUM(H1191:O1191)</f>
        <v/>
      </c>
      <c r="W1191" s="14">
        <f>SUM(650*H1191,550*I1191,500*J1191,450*K1191,400*L1191,350*M1191,300*N1191,150*O1191,50*P1191,R1191*S1191)</f>
        <v/>
      </c>
    </row>
    <row r="1192">
      <c r="C1192" s="18">
        <f>TEXT(B1192,"aaaa")</f>
        <v/>
      </c>
      <c r="Q1192" s="10">
        <f>SUM(H1192:O1192)</f>
        <v/>
      </c>
      <c r="W1192" s="14">
        <f>SUM(650*H1192,550*I1192,500*J1192,450*K1192,400*L1192,350*M1192,300*N1192,150*O1192,50*P1192,R1192*S1192)</f>
        <v/>
      </c>
    </row>
    <row r="1193">
      <c r="C1193" s="18">
        <f>TEXT(B1193,"aaaa")</f>
        <v/>
      </c>
      <c r="Q1193" s="10">
        <f>SUM(H1193:O1193)</f>
        <v/>
      </c>
      <c r="W1193" s="14">
        <f>SUM(650*H1193,550*I1193,500*J1193,450*K1193,400*L1193,350*M1193,300*N1193,150*O1193,50*P1193,R1193*S1193)</f>
        <v/>
      </c>
    </row>
    <row r="1194">
      <c r="C1194" s="18">
        <f>TEXT(B1194,"aaaa")</f>
        <v/>
      </c>
      <c r="Q1194" s="10">
        <f>SUM(H1194:O1194)</f>
        <v/>
      </c>
      <c r="W1194" s="14">
        <f>SUM(650*H1194,550*I1194,500*J1194,450*K1194,400*L1194,350*M1194,300*N1194,150*O1194,50*P1194,R1194*S1194)</f>
        <v/>
      </c>
    </row>
    <row r="1195">
      <c r="C1195" s="18">
        <f>TEXT(B1195,"aaaa")</f>
        <v/>
      </c>
      <c r="Q1195" s="10">
        <f>SUM(H1195:O1195)</f>
        <v/>
      </c>
      <c r="W1195" s="14">
        <f>SUM(650*H1195,550*I1195,500*J1195,450*K1195,400*L1195,350*M1195,300*N1195,150*O1195,50*P1195,R1195*S1195)</f>
        <v/>
      </c>
    </row>
    <row r="1196">
      <c r="C1196" s="18">
        <f>TEXT(B1196,"aaaa")</f>
        <v/>
      </c>
      <c r="Q1196" s="10">
        <f>SUM(H1196:O1196)</f>
        <v/>
      </c>
      <c r="W1196" s="14">
        <f>SUM(650*H1196,550*I1196,500*J1196,450*K1196,400*L1196,350*M1196,300*N1196,150*O1196,50*P1196,R1196*S1196)</f>
        <v/>
      </c>
    </row>
    <row r="1197">
      <c r="C1197" s="18">
        <f>TEXT(B1197,"aaaa")</f>
        <v/>
      </c>
      <c r="Q1197" s="10">
        <f>SUM(H1197:O1197)</f>
        <v/>
      </c>
      <c r="W1197" s="14">
        <f>SUM(650*H1197,550*I1197,500*J1197,450*K1197,400*L1197,350*M1197,300*N1197,150*O1197,50*P1197,R1197*S1197)</f>
        <v/>
      </c>
    </row>
    <row r="1198">
      <c r="C1198" s="18">
        <f>TEXT(B1198,"aaaa")</f>
        <v/>
      </c>
      <c r="Q1198" s="10">
        <f>SUM(H1198:O1198)</f>
        <v/>
      </c>
      <c r="W1198" s="14">
        <f>SUM(650*H1198,550*I1198,500*J1198,450*K1198,400*L1198,350*M1198,300*N1198,150*O1198,50*P1198,R1198*S1198)</f>
        <v/>
      </c>
    </row>
    <row r="1199">
      <c r="C1199" s="18">
        <f>TEXT(B1199,"aaaa")</f>
        <v/>
      </c>
      <c r="Q1199" s="10">
        <f>SUM(H1199:O1199)</f>
        <v/>
      </c>
      <c r="W1199" s="14">
        <f>SUM(650*H1199,550*I1199,500*J1199,450*K1199,400*L1199,350*M1199,300*N1199,150*O1199,50*P1199,R1199*S1199)</f>
        <v/>
      </c>
    </row>
    <row r="1200">
      <c r="C1200" s="18">
        <f>TEXT(B1200,"aaaa")</f>
        <v/>
      </c>
      <c r="Q1200" s="10">
        <f>SUM(H1200:O1200)</f>
        <v/>
      </c>
      <c r="W1200" s="14">
        <f>SUM(650*H1200,550*I1200,500*J1200,450*K1200,400*L1200,350*M1200,300*N1200,150*O1200,50*P1200,R1200*S1200)</f>
        <v/>
      </c>
    </row>
    <row r="1201">
      <c r="C1201" s="18">
        <f>TEXT(B1201,"aaaa")</f>
        <v/>
      </c>
      <c r="Q1201" s="10">
        <f>SUM(H1201:O1201)</f>
        <v/>
      </c>
      <c r="W1201" s="14">
        <f>SUM(650*H1201,550*I1201,500*J1201,450*K1201,400*L1201,350*M1201,300*N1201,150*O1201,50*P1201,R1201*S1201)</f>
        <v/>
      </c>
    </row>
    <row r="1202">
      <c r="C1202" s="18">
        <f>TEXT(B1202,"aaaa")</f>
        <v/>
      </c>
      <c r="Q1202" s="10">
        <f>SUM(H1202:O1202)</f>
        <v/>
      </c>
      <c r="W1202" s="14">
        <f>SUM(650*H1202,550*I1202,500*J1202,450*K1202,400*L1202,350*M1202,300*N1202,150*O1202,50*P1202,R1202*S1202)</f>
        <v/>
      </c>
    </row>
    <row r="1203">
      <c r="C1203" s="18">
        <f>TEXT(B1203,"aaaa")</f>
        <v/>
      </c>
      <c r="Q1203" s="10">
        <f>SUM(H1203:O1203)</f>
        <v/>
      </c>
      <c r="W1203" s="14">
        <f>SUM(650*H1203,550*I1203,500*J1203,450*K1203,400*L1203,350*M1203,300*N1203,150*O1203,50*P1203,R1203*S1203)</f>
        <v/>
      </c>
    </row>
    <row r="1204">
      <c r="C1204" s="18">
        <f>TEXT(B1204,"aaaa")</f>
        <v/>
      </c>
      <c r="Q1204" s="10">
        <f>SUM(H1204:O1204)</f>
        <v/>
      </c>
      <c r="W1204" s="14">
        <f>SUM(650*H1204,550*I1204,500*J1204,450*K1204,400*L1204,350*M1204,300*N1204,150*O1204,50*P1204,R1204*S1204)</f>
        <v/>
      </c>
    </row>
    <row r="1205">
      <c r="C1205" s="18">
        <f>TEXT(B1205,"aaaa")</f>
        <v/>
      </c>
      <c r="Q1205" s="10">
        <f>SUM(H1205:O1205)</f>
        <v/>
      </c>
      <c r="W1205" s="14">
        <f>SUM(650*H1205,550*I1205,500*J1205,450*K1205,400*L1205,350*M1205,300*N1205,150*O1205,50*P1205,R1205*S1205)</f>
        <v/>
      </c>
    </row>
    <row r="1206">
      <c r="C1206" s="18">
        <f>TEXT(B1206,"aaaa")</f>
        <v/>
      </c>
      <c r="Q1206" s="10">
        <f>SUM(H1206:O1206)</f>
        <v/>
      </c>
      <c r="W1206" s="14">
        <f>SUM(650*H1206,550*I1206,500*J1206,450*K1206,400*L1206,350*M1206,300*N1206,150*O1206,50*P1206,R1206*S1206)</f>
        <v/>
      </c>
    </row>
    <row r="1207">
      <c r="C1207" s="18">
        <f>TEXT(B1207,"aaaa")</f>
        <v/>
      </c>
      <c r="Q1207" s="10">
        <f>SUM(H1207:O1207)</f>
        <v/>
      </c>
      <c r="W1207" s="14">
        <f>SUM(650*H1207,550*I1207,500*J1207,450*K1207,400*L1207,350*M1207,300*N1207,150*O1207,50*P1207,R1207*S1207)</f>
        <v/>
      </c>
    </row>
    <row r="1208">
      <c r="C1208" s="18">
        <f>TEXT(B1208,"aaaa")</f>
        <v/>
      </c>
      <c r="Q1208" s="10">
        <f>SUM(H1208:O1208)</f>
        <v/>
      </c>
      <c r="W1208" s="14">
        <f>SUM(650*H1208,550*I1208,500*J1208,450*K1208,400*L1208,350*M1208,300*N1208,150*O1208,50*P1208,R1208*S1208)</f>
        <v/>
      </c>
    </row>
    <row r="1209">
      <c r="C1209" s="18">
        <f>TEXT(B1209,"aaaa")</f>
        <v/>
      </c>
      <c r="Q1209" s="10">
        <f>SUM(H1209:O1209)</f>
        <v/>
      </c>
      <c r="W1209" s="14">
        <f>SUM(650*H1209,550*I1209,500*J1209,450*K1209,400*L1209,350*M1209,300*N1209,150*O1209,50*P1209,R1209*S1209)</f>
        <v/>
      </c>
    </row>
    <row r="1210">
      <c r="C1210" s="18">
        <f>TEXT(B1210,"aaaa")</f>
        <v/>
      </c>
      <c r="Q1210" s="10">
        <f>SUM(H1210:O1210)</f>
        <v/>
      </c>
      <c r="W1210" s="14">
        <f>SUM(650*H1210,550*I1210,500*J1210,450*K1210,400*L1210,350*M1210,300*N1210,150*O1210,50*P1210,R1210*S1210)</f>
        <v/>
      </c>
    </row>
    <row r="1211">
      <c r="C1211" s="18">
        <f>TEXT(B1211,"aaaa")</f>
        <v/>
      </c>
      <c r="Q1211" s="10">
        <f>SUM(H1211:O1211)</f>
        <v/>
      </c>
      <c r="W1211" s="14">
        <f>SUM(650*H1211,550*I1211,500*J1211,450*K1211,400*L1211,350*M1211,300*N1211,150*O1211,50*P1211,R1211*S1211)</f>
        <v/>
      </c>
    </row>
    <row r="1212">
      <c r="C1212" s="18">
        <f>TEXT(B1212,"aaaa")</f>
        <v/>
      </c>
      <c r="Q1212" s="10">
        <f>SUM(H1212:O1212)</f>
        <v/>
      </c>
      <c r="W1212" s="14">
        <f>SUM(650*H1212,550*I1212,500*J1212,450*K1212,400*L1212,350*M1212,300*N1212,150*O1212,50*P1212,R1212*S1212)</f>
        <v/>
      </c>
    </row>
    <row r="1213">
      <c r="C1213" s="18">
        <f>TEXT(B1213,"aaaa")</f>
        <v/>
      </c>
      <c r="Q1213" s="10">
        <f>SUM(H1213:O1213)</f>
        <v/>
      </c>
      <c r="W1213" s="14">
        <f>SUM(650*H1213,550*I1213,500*J1213,450*K1213,400*L1213,350*M1213,300*N1213,150*O1213,50*P1213,R1213*S1213)</f>
        <v/>
      </c>
    </row>
    <row r="1214">
      <c r="C1214" s="18">
        <f>TEXT(B1214,"aaaa")</f>
        <v/>
      </c>
      <c r="Q1214" s="10">
        <f>SUM(H1214:O1214)</f>
        <v/>
      </c>
      <c r="W1214" s="14">
        <f>SUM(650*H1214,550*I1214,500*J1214,450*K1214,400*L1214,350*M1214,300*N1214,150*O1214,50*P1214,R1214*S1214)</f>
        <v/>
      </c>
    </row>
    <row r="1215">
      <c r="C1215" s="18">
        <f>TEXT(B1215,"aaaa")</f>
        <v/>
      </c>
      <c r="Q1215" s="10">
        <f>SUM(H1215:O1215)</f>
        <v/>
      </c>
      <c r="W1215" s="14">
        <f>SUM(650*H1215,550*I1215,500*J1215,450*K1215,400*L1215,350*M1215,300*N1215,150*O1215,50*P1215,R1215*S1215)</f>
        <v/>
      </c>
    </row>
    <row r="1216">
      <c r="C1216" s="18">
        <f>TEXT(B1216,"aaaa")</f>
        <v/>
      </c>
      <c r="Q1216" s="10">
        <f>SUM(H1216:O1216)</f>
        <v/>
      </c>
      <c r="W1216" s="14">
        <f>SUM(650*H1216,550*I1216,500*J1216,450*K1216,400*L1216,350*M1216,300*N1216,150*O1216,50*P1216,R1216*S1216)</f>
        <v/>
      </c>
    </row>
    <row r="1217">
      <c r="C1217" s="18">
        <f>TEXT(B1217,"aaaa")</f>
        <v/>
      </c>
      <c r="Q1217" s="10">
        <f>SUM(H1217:O1217)</f>
        <v/>
      </c>
      <c r="W1217" s="14">
        <f>SUM(650*H1217,550*I1217,500*J1217,450*K1217,400*L1217,350*M1217,300*N1217,150*O1217,50*P1217,R1217*S1217)</f>
        <v/>
      </c>
    </row>
    <row r="1218">
      <c r="C1218" s="18">
        <f>TEXT(B1218,"aaaa")</f>
        <v/>
      </c>
      <c r="Q1218" s="10">
        <f>SUM(H1218:O1218)</f>
        <v/>
      </c>
      <c r="W1218" s="14">
        <f>SUM(650*H1218,550*I1218,500*J1218,450*K1218,400*L1218,350*M1218,300*N1218,150*O1218,50*P1218,R1218*S1218)</f>
        <v/>
      </c>
    </row>
    <row r="1219">
      <c r="C1219" s="18">
        <f>TEXT(B1219,"aaaa")</f>
        <v/>
      </c>
      <c r="Q1219" s="10">
        <f>SUM(H1219:O1219)</f>
        <v/>
      </c>
      <c r="W1219" s="14">
        <f>SUM(650*H1219,550*I1219,500*J1219,450*K1219,400*L1219,350*M1219,300*N1219,150*O1219,50*P1219,R1219*S1219)</f>
        <v/>
      </c>
    </row>
    <row r="1220">
      <c r="C1220" s="18">
        <f>TEXT(B1220,"aaaa")</f>
        <v/>
      </c>
      <c r="Q1220" s="10">
        <f>SUM(H1220:O1220)</f>
        <v/>
      </c>
      <c r="W1220" s="14">
        <f>SUM(650*H1220,550*I1220,500*J1220,450*K1220,400*L1220,350*M1220,300*N1220,150*O1220,50*P1220,R1220*S1220)</f>
        <v/>
      </c>
    </row>
    <row r="1221">
      <c r="C1221" s="18">
        <f>TEXT(B1221,"aaaa")</f>
        <v/>
      </c>
      <c r="Q1221" s="10">
        <f>SUM(H1221:O1221)</f>
        <v/>
      </c>
      <c r="W1221" s="14">
        <f>SUM(650*H1221,550*I1221,500*J1221,450*K1221,400*L1221,350*M1221,300*N1221,150*O1221,50*P1221,R1221*S1221)</f>
        <v/>
      </c>
    </row>
    <row r="1222">
      <c r="C1222" s="18">
        <f>TEXT(B1222,"aaaa")</f>
        <v/>
      </c>
      <c r="Q1222" s="10">
        <f>SUM(H1222:O1222)</f>
        <v/>
      </c>
      <c r="W1222" s="14">
        <f>SUM(650*H1222,550*I1222,500*J1222,450*K1222,400*L1222,350*M1222,300*N1222,150*O1222,50*P1222,R1222*S1222)</f>
        <v/>
      </c>
    </row>
    <row r="1223">
      <c r="C1223" s="18">
        <f>TEXT(B1223,"aaaa")</f>
        <v/>
      </c>
      <c r="Q1223" s="10">
        <f>SUM(H1223:O1223)</f>
        <v/>
      </c>
      <c r="W1223" s="14">
        <f>SUM(650*H1223,550*I1223,500*J1223,450*K1223,400*L1223,350*M1223,300*N1223,150*O1223,50*P1223,R1223*S1223)</f>
        <v/>
      </c>
    </row>
    <row r="1224">
      <c r="C1224" s="18">
        <f>TEXT(B1224,"aaaa")</f>
        <v/>
      </c>
      <c r="Q1224" s="10">
        <f>SUM(H1224:O1224)</f>
        <v/>
      </c>
      <c r="W1224" s="14">
        <f>SUM(650*H1224,550*I1224,500*J1224,450*K1224,400*L1224,350*M1224,300*N1224,150*O1224,50*P1224,R1224*S1224)</f>
        <v/>
      </c>
    </row>
    <row r="1225">
      <c r="C1225" s="18">
        <f>TEXT(B1225,"aaaa")</f>
        <v/>
      </c>
      <c r="Q1225" s="10">
        <f>SUM(H1225:O1225)</f>
        <v/>
      </c>
      <c r="W1225" s="14">
        <f>SUM(650*H1225,550*I1225,500*J1225,450*K1225,400*L1225,350*M1225,300*N1225,150*O1225,50*P1225,R1225*S1225)</f>
        <v/>
      </c>
    </row>
    <row r="1226">
      <c r="C1226" s="18">
        <f>TEXT(B1226,"aaaa")</f>
        <v/>
      </c>
      <c r="Q1226" s="10">
        <f>SUM(H1226:O1226)</f>
        <v/>
      </c>
      <c r="W1226" s="14">
        <f>SUM(650*H1226,550*I1226,500*J1226,450*K1226,400*L1226,350*M1226,300*N1226,150*O1226,50*P1226,R1226*S1226)</f>
        <v/>
      </c>
    </row>
    <row r="1227">
      <c r="C1227" s="18">
        <f>TEXT(B1227,"aaaa")</f>
        <v/>
      </c>
      <c r="Q1227" s="10">
        <f>SUM(H1227:O1227)</f>
        <v/>
      </c>
      <c r="W1227" s="14">
        <f>SUM(650*H1227,550*I1227,500*J1227,450*K1227,400*L1227,350*M1227,300*N1227,150*O1227,50*P1227,R1227*S1227)</f>
        <v/>
      </c>
    </row>
    <row r="1228">
      <c r="C1228" s="18">
        <f>TEXT(B1228,"aaaa")</f>
        <v/>
      </c>
      <c r="Q1228" s="10">
        <f>SUM(H1228:O1228)</f>
        <v/>
      </c>
      <c r="W1228" s="14">
        <f>SUM(650*H1228,550*I1228,500*J1228,450*K1228,400*L1228,350*M1228,300*N1228,150*O1228,50*P1228,R1228*S1228)</f>
        <v/>
      </c>
    </row>
    <row r="1229">
      <c r="C1229" s="18">
        <f>TEXT(B1229,"aaaa")</f>
        <v/>
      </c>
      <c r="Q1229" s="10">
        <f>SUM(H1229:O1229)</f>
        <v/>
      </c>
      <c r="W1229" s="14">
        <f>SUM(650*H1229,550*I1229,500*J1229,450*K1229,400*L1229,350*M1229,300*N1229,150*O1229,50*P1229,R1229*S1229)</f>
        <v/>
      </c>
    </row>
    <row r="1230">
      <c r="C1230" s="18">
        <f>TEXT(B1230,"aaaa")</f>
        <v/>
      </c>
      <c r="Q1230" s="10">
        <f>SUM(H1230:O1230)</f>
        <v/>
      </c>
      <c r="W1230" s="14">
        <f>SUM(650*H1230,550*I1230,500*J1230,450*K1230,400*L1230,350*M1230,300*N1230,150*O1230,50*P1230,R1230*S1230)</f>
        <v/>
      </c>
    </row>
    <row r="1231">
      <c r="C1231" s="18">
        <f>TEXT(B1231,"aaaa")</f>
        <v/>
      </c>
      <c r="Q1231" s="10">
        <f>SUM(H1231:O1231)</f>
        <v/>
      </c>
      <c r="W1231" s="14">
        <f>SUM(650*H1231,550*I1231,500*J1231,450*K1231,400*L1231,350*M1231,300*N1231,150*O1231,50*P1231,R1231*S1231)</f>
        <v/>
      </c>
    </row>
    <row r="1232">
      <c r="C1232" s="18">
        <f>TEXT(B1232,"aaaa")</f>
        <v/>
      </c>
      <c r="Q1232" s="10">
        <f>SUM(H1232:O1232)</f>
        <v/>
      </c>
      <c r="W1232" s="14">
        <f>SUM(650*H1232,550*I1232,500*J1232,450*K1232,400*L1232,350*M1232,300*N1232,150*O1232,50*P1232,R1232*S1232)</f>
        <v/>
      </c>
    </row>
    <row r="1233">
      <c r="C1233" s="18">
        <f>TEXT(B1233,"aaaa")</f>
        <v/>
      </c>
      <c r="Q1233" s="10">
        <f>SUM(H1233:O1233)</f>
        <v/>
      </c>
      <c r="W1233" s="14">
        <f>SUM(650*H1233,550*I1233,500*J1233,450*K1233,400*L1233,350*M1233,300*N1233,150*O1233,50*P1233,R1233*S1233)</f>
        <v/>
      </c>
    </row>
    <row r="1234">
      <c r="C1234" s="18">
        <f>TEXT(B1234,"aaaa")</f>
        <v/>
      </c>
      <c r="Q1234" s="10">
        <f>SUM(H1234:O1234)</f>
        <v/>
      </c>
      <c r="W1234" s="14">
        <f>SUM(650*H1234,550*I1234,500*J1234,450*K1234,400*L1234,350*M1234,300*N1234,150*O1234,50*P1234,R1234*S1234)</f>
        <v/>
      </c>
    </row>
    <row r="1235">
      <c r="C1235" s="18">
        <f>TEXT(B1235,"aaaa")</f>
        <v/>
      </c>
      <c r="Q1235" s="10">
        <f>SUM(H1235:O1235)</f>
        <v/>
      </c>
      <c r="W1235" s="14">
        <f>SUM(650*H1235,550*I1235,500*J1235,450*K1235,400*L1235,350*M1235,300*N1235,150*O1235,50*P1235,R1235*S1235)</f>
        <v/>
      </c>
    </row>
    <row r="1236">
      <c r="C1236" s="18">
        <f>TEXT(B1236,"aaaa")</f>
        <v/>
      </c>
      <c r="Q1236" s="10">
        <f>SUM(H1236:O1236)</f>
        <v/>
      </c>
      <c r="W1236" s="14">
        <f>SUM(650*H1236,550*I1236,500*J1236,450*K1236,400*L1236,350*M1236,300*N1236,150*O1236,50*P1236,R1236*S1236)</f>
        <v/>
      </c>
    </row>
    <row r="1237">
      <c r="C1237" s="18">
        <f>TEXT(B1237,"aaaa")</f>
        <v/>
      </c>
      <c r="Q1237" s="10">
        <f>SUM(H1237:O1237)</f>
        <v/>
      </c>
      <c r="W1237" s="14">
        <f>SUM(650*H1237,550*I1237,500*J1237,450*K1237,400*L1237,350*M1237,300*N1237,150*O1237,50*P1237,R1237*S1237)</f>
        <v/>
      </c>
    </row>
    <row r="1238">
      <c r="C1238" s="18">
        <f>TEXT(B1238,"aaaa")</f>
        <v/>
      </c>
      <c r="Q1238" s="10">
        <f>SUM(H1238:O1238)</f>
        <v/>
      </c>
      <c r="W1238" s="14">
        <f>SUM(650*H1238,550*I1238,500*J1238,450*K1238,400*L1238,350*M1238,300*N1238,150*O1238,50*P1238,R1238*S1238)</f>
        <v/>
      </c>
    </row>
    <row r="1239">
      <c r="C1239" s="18">
        <f>TEXT(B1239,"aaaa")</f>
        <v/>
      </c>
      <c r="Q1239" s="10">
        <f>SUM(H1239:O1239)</f>
        <v/>
      </c>
      <c r="W1239" s="14">
        <f>SUM(650*H1239,550*I1239,500*J1239,450*K1239,400*L1239,350*M1239,300*N1239,150*O1239,50*P1239,R1239*S1239)</f>
        <v/>
      </c>
    </row>
    <row r="1240">
      <c r="C1240" s="18">
        <f>TEXT(B1240,"aaaa")</f>
        <v/>
      </c>
      <c r="Q1240" s="10">
        <f>SUM(H1240:O1240)</f>
        <v/>
      </c>
      <c r="W1240" s="14">
        <f>SUM(650*H1240,550*I1240,500*J1240,450*K1240,400*L1240,350*M1240,300*N1240,150*O1240,50*P1240,R1240*S1240)</f>
        <v/>
      </c>
    </row>
    <row r="1241">
      <c r="C1241" s="18">
        <f>TEXT(B1241,"aaaa")</f>
        <v/>
      </c>
      <c r="Q1241" s="10">
        <f>SUM(H1241:O1241)</f>
        <v/>
      </c>
      <c r="W1241" s="14">
        <f>SUM(650*H1241,550*I1241,500*J1241,450*K1241,400*L1241,350*M1241,300*N1241,150*O1241,50*P1241,R1241*S1241)</f>
        <v/>
      </c>
    </row>
    <row r="1242">
      <c r="C1242" s="18">
        <f>TEXT(B1242,"aaaa")</f>
        <v/>
      </c>
      <c r="Q1242" s="10">
        <f>SUM(H1242:O1242)</f>
        <v/>
      </c>
      <c r="W1242" s="14">
        <f>SUM(650*H1242,550*I1242,500*J1242,450*K1242,400*L1242,350*M1242,300*N1242,150*O1242,50*P1242,R1242*S1242)</f>
        <v/>
      </c>
    </row>
    <row r="1243">
      <c r="C1243" s="18">
        <f>TEXT(B1243,"aaaa")</f>
        <v/>
      </c>
      <c r="Q1243" s="10">
        <f>SUM(H1243:O1243)</f>
        <v/>
      </c>
      <c r="W1243" s="14">
        <f>SUM(650*H1243,550*I1243,500*J1243,450*K1243,400*L1243,350*M1243,300*N1243,150*O1243,50*P1243,R1243*S1243)</f>
        <v/>
      </c>
    </row>
    <row r="1244">
      <c r="C1244" s="18">
        <f>TEXT(B1244,"aaaa")</f>
        <v/>
      </c>
      <c r="Q1244" s="10">
        <f>SUM(H1244:O1244)</f>
        <v/>
      </c>
      <c r="W1244" s="14">
        <f>SUM(650*H1244,550*I1244,500*J1244,450*K1244,400*L1244,350*M1244,300*N1244,150*O1244,50*P1244,R1244*S1244)</f>
        <v/>
      </c>
    </row>
    <row r="1245">
      <c r="C1245" s="18">
        <f>TEXT(B1245,"aaaa")</f>
        <v/>
      </c>
      <c r="Q1245" s="10">
        <f>SUM(H1245:O1245)</f>
        <v/>
      </c>
      <c r="W1245" s="14">
        <f>SUM(650*H1245,550*I1245,500*J1245,450*K1245,400*L1245,350*M1245,300*N1245,150*O1245,50*P1245,R1245*S1245)</f>
        <v/>
      </c>
    </row>
    <row r="1246">
      <c r="C1246" s="18">
        <f>TEXT(B1246,"aaaa")</f>
        <v/>
      </c>
      <c r="Q1246" s="10">
        <f>SUM(H1246:O1246)</f>
        <v/>
      </c>
      <c r="W1246" s="14">
        <f>SUM(650*H1246,550*I1246,500*J1246,450*K1246,400*L1246,350*M1246,300*N1246,150*O1246,50*P1246,R1246*S1246)</f>
        <v/>
      </c>
    </row>
    <row r="1247">
      <c r="C1247" s="18">
        <f>TEXT(B1247,"aaaa")</f>
        <v/>
      </c>
      <c r="Q1247" s="10">
        <f>SUM(H1247:O1247)</f>
        <v/>
      </c>
      <c r="W1247" s="14">
        <f>SUM(650*H1247,550*I1247,500*J1247,450*K1247,400*L1247,350*M1247,300*N1247,150*O1247,50*P1247,R1247*S1247)</f>
        <v/>
      </c>
    </row>
    <row r="1248">
      <c r="C1248" s="18">
        <f>TEXT(B1248,"aaaa")</f>
        <v/>
      </c>
      <c r="Q1248" s="10">
        <f>SUM(H1248:O1248)</f>
        <v/>
      </c>
      <c r="W1248" s="14">
        <f>SUM(650*H1248,550*I1248,500*J1248,450*K1248,400*L1248,350*M1248,300*N1248,150*O1248,50*P1248,R1248*S1248)</f>
        <v/>
      </c>
    </row>
    <row r="1249">
      <c r="C1249" s="18">
        <f>TEXT(B1249,"aaaa")</f>
        <v/>
      </c>
      <c r="Q1249" s="10">
        <f>SUM(H1249:O1249)</f>
        <v/>
      </c>
      <c r="W1249" s="14">
        <f>SUM(650*H1249,550*I1249,500*J1249,450*K1249,400*L1249,350*M1249,300*N1249,150*O1249,50*P1249,R1249*S1249)</f>
        <v/>
      </c>
    </row>
    <row r="1250">
      <c r="C1250" s="18">
        <f>TEXT(B1250,"aaaa")</f>
        <v/>
      </c>
      <c r="Q1250" s="10">
        <f>SUM(H1250:O1250)</f>
        <v/>
      </c>
      <c r="W1250" s="14">
        <f>SUM(650*H1250,550*I1250,500*J1250,450*K1250,400*L1250,350*M1250,300*N1250,150*O1250,50*P1250,R1250*S1250)</f>
        <v/>
      </c>
    </row>
    <row r="1251">
      <c r="C1251" s="18">
        <f>TEXT(B1251,"aaaa")</f>
        <v/>
      </c>
      <c r="Q1251" s="10">
        <f>SUM(H1251:O1251)</f>
        <v/>
      </c>
      <c r="W1251" s="14">
        <f>SUM(650*H1251,550*I1251,500*J1251,450*K1251,400*L1251,350*M1251,300*N1251,150*O1251,50*P1251,R1251*S1251)</f>
        <v/>
      </c>
    </row>
    <row r="1252">
      <c r="C1252" s="18">
        <f>TEXT(B1252,"aaaa")</f>
        <v/>
      </c>
      <c r="Q1252" s="10">
        <f>SUM(H1252:O1252)</f>
        <v/>
      </c>
      <c r="W1252" s="14">
        <f>SUM(650*H1252,550*I1252,500*J1252,450*K1252,400*L1252,350*M1252,300*N1252,150*O1252,50*P1252,R1252*S1252)</f>
        <v/>
      </c>
    </row>
    <row r="1253">
      <c r="C1253" s="18">
        <f>TEXT(B1253,"aaaa")</f>
        <v/>
      </c>
      <c r="Q1253" s="10">
        <f>SUM(H1253:O1253)</f>
        <v/>
      </c>
      <c r="W1253" s="14">
        <f>SUM(650*H1253,550*I1253,500*J1253,450*K1253,400*L1253,350*M1253,300*N1253,150*O1253,50*P1253,R1253*S1253)</f>
        <v/>
      </c>
    </row>
    <row r="1254">
      <c r="C1254" s="18">
        <f>TEXT(B1254,"aaaa")</f>
        <v/>
      </c>
      <c r="Q1254" s="10">
        <f>SUM(H1254:O1254)</f>
        <v/>
      </c>
      <c r="W1254" s="14">
        <f>SUM(650*H1254,550*I1254,500*J1254,450*K1254,400*L1254,350*M1254,300*N1254,150*O1254,50*P1254,R1254*S1254)</f>
        <v/>
      </c>
    </row>
    <row r="1255">
      <c r="C1255" s="18">
        <f>TEXT(B1255,"aaaa")</f>
        <v/>
      </c>
      <c r="Q1255" s="10">
        <f>SUM(H1255:O1255)</f>
        <v/>
      </c>
      <c r="W1255" s="14">
        <f>SUM(650*H1255,550*I1255,500*J1255,450*K1255,400*L1255,350*M1255,300*N1255,150*O1255,50*P1255,R1255*S1255)</f>
        <v/>
      </c>
    </row>
    <row r="1256">
      <c r="C1256" s="18">
        <f>TEXT(B1256,"aaaa")</f>
        <v/>
      </c>
      <c r="Q1256" s="10">
        <f>SUM(H1256:O1256)</f>
        <v/>
      </c>
      <c r="W1256" s="14">
        <f>SUM(650*H1256,550*I1256,500*J1256,450*K1256,400*L1256,350*M1256,300*N1256,150*O1256,50*P1256,R1256*S1256)</f>
        <v/>
      </c>
    </row>
    <row r="1257">
      <c r="C1257" s="18">
        <f>TEXT(B1257,"aaaa")</f>
        <v/>
      </c>
      <c r="Q1257" s="10">
        <f>SUM(H1257:O1257)</f>
        <v/>
      </c>
      <c r="W1257" s="14">
        <f>SUM(650*H1257,550*I1257,500*J1257,450*K1257,400*L1257,350*M1257,300*N1257,150*O1257,50*P1257,R1257*S1257)</f>
        <v/>
      </c>
    </row>
    <row r="1258">
      <c r="C1258" s="18">
        <f>TEXT(B1258,"aaaa")</f>
        <v/>
      </c>
      <c r="Q1258" s="10">
        <f>SUM(H1258:O1258)</f>
        <v/>
      </c>
      <c r="W1258" s="14">
        <f>SUM(650*H1258,550*I1258,500*J1258,450*K1258,400*L1258,350*M1258,300*N1258,150*O1258,50*P1258,R1258*S1258)</f>
        <v/>
      </c>
    </row>
    <row r="1259">
      <c r="C1259" s="18">
        <f>TEXT(B1259,"aaaa")</f>
        <v/>
      </c>
      <c r="Q1259" s="10">
        <f>SUM(H1259:O1259)</f>
        <v/>
      </c>
      <c r="W1259" s="14">
        <f>SUM(650*H1259,550*I1259,500*J1259,450*K1259,400*L1259,350*M1259,300*N1259,150*O1259,50*P1259,R1259*S1259)</f>
        <v/>
      </c>
    </row>
    <row r="1260">
      <c r="C1260" s="18">
        <f>TEXT(B1260,"aaaa")</f>
        <v/>
      </c>
      <c r="Q1260" s="10">
        <f>SUM(H1260:O1260)</f>
        <v/>
      </c>
      <c r="W1260" s="14">
        <f>SUM(650*H1260,550*I1260,500*J1260,450*K1260,400*L1260,350*M1260,300*N1260,150*O1260,50*P1260,R1260*S1260)</f>
        <v/>
      </c>
    </row>
    <row r="1261">
      <c r="C1261" s="18">
        <f>TEXT(B1261,"aaaa")</f>
        <v/>
      </c>
      <c r="Q1261" s="10">
        <f>SUM(H1261:O1261)</f>
        <v/>
      </c>
      <c r="W1261" s="14">
        <f>SUM(650*H1261,550*I1261,500*J1261,450*K1261,400*L1261,350*M1261,300*N1261,150*O1261,50*P1261,R1261*S1261)</f>
        <v/>
      </c>
    </row>
    <row r="1262">
      <c r="C1262" s="18">
        <f>TEXT(B1262,"aaaa")</f>
        <v/>
      </c>
      <c r="Q1262" s="10">
        <f>SUM(H1262:O1262)</f>
        <v/>
      </c>
      <c r="W1262" s="14">
        <f>SUM(650*H1262,550*I1262,500*J1262,450*K1262,400*L1262,350*M1262,300*N1262,150*O1262,50*P1262,R1262*S1262)</f>
        <v/>
      </c>
    </row>
    <row r="1263">
      <c r="C1263" s="18">
        <f>TEXT(B1263,"aaaa")</f>
        <v/>
      </c>
      <c r="Q1263" s="10">
        <f>SUM(H1263:O1263)</f>
        <v/>
      </c>
      <c r="W1263" s="14">
        <f>SUM(650*H1263,550*I1263,500*J1263,450*K1263,400*L1263,350*M1263,300*N1263,150*O1263,50*P1263,R1263*S1263)</f>
        <v/>
      </c>
    </row>
    <row r="1264">
      <c r="C1264" s="18">
        <f>TEXT(B1264,"aaaa")</f>
        <v/>
      </c>
      <c r="Q1264" s="10">
        <f>SUM(H1264:O1264)</f>
        <v/>
      </c>
      <c r="W1264" s="14">
        <f>SUM(650*H1264,550*I1264,500*J1264,450*K1264,400*L1264,350*M1264,300*N1264,150*O1264,50*P1264,R1264*S1264)</f>
        <v/>
      </c>
    </row>
    <row r="1265">
      <c r="C1265" s="18">
        <f>TEXT(B1265,"aaaa")</f>
        <v/>
      </c>
      <c r="Q1265" s="10">
        <f>SUM(H1265:O1265)</f>
        <v/>
      </c>
      <c r="W1265" s="14">
        <f>SUM(650*H1265,550*I1265,500*J1265,450*K1265,400*L1265,350*M1265,300*N1265,150*O1265,50*P1265,R1265*S1265)</f>
        <v/>
      </c>
    </row>
    <row r="1266">
      <c r="C1266" s="18">
        <f>TEXT(B1266,"aaaa")</f>
        <v/>
      </c>
      <c r="Q1266" s="10">
        <f>SUM(H1266:O1266)</f>
        <v/>
      </c>
      <c r="W1266" s="14">
        <f>SUM(650*H1266,550*I1266,500*J1266,450*K1266,400*L1266,350*M1266,300*N1266,150*O1266,50*P1266,R1266*S1266)</f>
        <v/>
      </c>
    </row>
    <row r="1267">
      <c r="C1267" s="18">
        <f>TEXT(B1267,"aaaa")</f>
        <v/>
      </c>
      <c r="Q1267" s="10">
        <f>SUM(H1267:O1267)</f>
        <v/>
      </c>
      <c r="W1267" s="14">
        <f>SUM(650*H1267,550*I1267,500*J1267,450*K1267,400*L1267,350*M1267,300*N1267,150*O1267,50*P1267,R1267*S1267)</f>
        <v/>
      </c>
    </row>
    <row r="1268">
      <c r="C1268" s="18">
        <f>TEXT(B1268,"aaaa")</f>
        <v/>
      </c>
      <c r="Q1268" s="10">
        <f>SUM(H1268:O1268)</f>
        <v/>
      </c>
      <c r="W1268" s="14">
        <f>SUM(650*H1268,550*I1268,500*J1268,450*K1268,400*L1268,350*M1268,300*N1268,150*O1268,50*P1268,R1268*S1268)</f>
        <v/>
      </c>
    </row>
    <row r="1269">
      <c r="C1269" s="18">
        <f>TEXT(B1269,"aaaa")</f>
        <v/>
      </c>
      <c r="Q1269" s="10">
        <f>SUM(H1269:O1269)</f>
        <v/>
      </c>
      <c r="W1269" s="14">
        <f>SUM(650*H1269,550*I1269,500*J1269,450*K1269,400*L1269,350*M1269,300*N1269,150*O1269,50*P1269,R1269*S1269)</f>
        <v/>
      </c>
    </row>
    <row r="1270">
      <c r="C1270" s="18">
        <f>TEXT(B1270,"aaaa")</f>
        <v/>
      </c>
      <c r="Q1270" s="10">
        <f>SUM(H1270:O1270)</f>
        <v/>
      </c>
      <c r="W1270" s="14">
        <f>SUM(650*H1270,550*I1270,500*J1270,450*K1270,400*L1270,350*M1270,300*N1270,150*O1270,50*P1270,R1270*S1270)</f>
        <v/>
      </c>
    </row>
    <row r="1271">
      <c r="C1271" s="18">
        <f>TEXT(B1271,"aaaa")</f>
        <v/>
      </c>
      <c r="Q1271" s="10">
        <f>SUM(H1271:O1271)</f>
        <v/>
      </c>
      <c r="W1271" s="14">
        <f>SUM(650*H1271,550*I1271,500*J1271,450*K1271,400*L1271,350*M1271,300*N1271,150*O1271,50*P1271,R1271*S1271)</f>
        <v/>
      </c>
    </row>
    <row r="1272">
      <c r="C1272" s="18">
        <f>TEXT(B1272,"aaaa")</f>
        <v/>
      </c>
      <c r="Q1272" s="10">
        <f>SUM(H1272:O1272)</f>
        <v/>
      </c>
      <c r="W1272" s="14">
        <f>SUM(650*H1272,550*I1272,500*J1272,450*K1272,400*L1272,350*M1272,300*N1272,150*O1272,50*P1272,R1272*S1272)</f>
        <v/>
      </c>
    </row>
    <row r="1273">
      <c r="C1273" s="18">
        <f>TEXT(B1273,"aaaa")</f>
        <v/>
      </c>
      <c r="Q1273" s="10">
        <f>SUM(H1273:O1273)</f>
        <v/>
      </c>
      <c r="W1273" s="14">
        <f>SUM(650*H1273,550*I1273,500*J1273,450*K1273,400*L1273,350*M1273,300*N1273,150*O1273,50*P1273,R1273*S1273)</f>
        <v/>
      </c>
    </row>
    <row r="1274">
      <c r="C1274" s="18">
        <f>TEXT(B1274,"aaaa")</f>
        <v/>
      </c>
      <c r="Q1274" s="10">
        <f>SUM(H1274:O1274)</f>
        <v/>
      </c>
      <c r="W1274" s="14">
        <f>SUM(650*H1274,550*I1274,500*J1274,450*K1274,400*L1274,350*M1274,300*N1274,150*O1274,50*P1274,R1274*S1274)</f>
        <v/>
      </c>
    </row>
    <row r="1275">
      <c r="C1275" s="18">
        <f>TEXT(B1275,"aaaa")</f>
        <v/>
      </c>
      <c r="Q1275" s="10">
        <f>SUM(H1275:O1275)</f>
        <v/>
      </c>
      <c r="W1275" s="14">
        <f>SUM(650*H1275,550*I1275,500*J1275,450*K1275,400*L1275,350*M1275,300*N1275,150*O1275,50*P1275,R1275*S1275)</f>
        <v/>
      </c>
    </row>
    <row r="1276">
      <c r="C1276" s="18">
        <f>TEXT(B1276,"aaaa")</f>
        <v/>
      </c>
      <c r="Q1276" s="10">
        <f>SUM(H1276:O1276)</f>
        <v/>
      </c>
      <c r="W1276" s="14">
        <f>SUM(650*H1276,550*I1276,500*J1276,450*K1276,400*L1276,350*M1276,300*N1276,150*O1276,50*P1276,R1276*S1276)</f>
        <v/>
      </c>
    </row>
    <row r="1277">
      <c r="C1277" s="18">
        <f>TEXT(B1277,"aaaa")</f>
        <v/>
      </c>
      <c r="Q1277" s="10">
        <f>SUM(H1277:O1277)</f>
        <v/>
      </c>
      <c r="W1277" s="14">
        <f>SUM(650*H1277,550*I1277,500*J1277,450*K1277,400*L1277,350*M1277,300*N1277,150*O1277,50*P1277,R1277*S1277)</f>
        <v/>
      </c>
    </row>
    <row r="1278">
      <c r="C1278" s="18">
        <f>TEXT(B1278,"aaaa")</f>
        <v/>
      </c>
      <c r="Q1278" s="10">
        <f>SUM(H1278:O1278)</f>
        <v/>
      </c>
      <c r="W1278" s="14">
        <f>SUM(650*H1278,550*I1278,500*J1278,450*K1278,400*L1278,350*M1278,300*N1278,150*O1278,50*P1278,R1278*S1278)</f>
        <v/>
      </c>
    </row>
    <row r="1279">
      <c r="C1279" s="18">
        <f>TEXT(B1279,"aaaa")</f>
        <v/>
      </c>
      <c r="Q1279" s="10">
        <f>SUM(H1279:O1279)</f>
        <v/>
      </c>
      <c r="W1279" s="14">
        <f>SUM(650*H1279,550*I1279,500*J1279,450*K1279,400*L1279,350*M1279,300*N1279,150*O1279,50*P1279,R1279*S1279)</f>
        <v/>
      </c>
    </row>
    <row r="1280">
      <c r="C1280" s="18">
        <f>TEXT(B1280,"aaaa")</f>
        <v/>
      </c>
      <c r="Q1280" s="10">
        <f>SUM(H1280:O1280)</f>
        <v/>
      </c>
      <c r="W1280" s="14">
        <f>SUM(650*H1280,550*I1280,500*J1280,450*K1280,400*L1280,350*M1280,300*N1280,150*O1280,50*P1280,R1280*S1280)</f>
        <v/>
      </c>
    </row>
    <row r="1281">
      <c r="C1281" s="18">
        <f>TEXT(B1281,"aaaa")</f>
        <v/>
      </c>
      <c r="Q1281" s="10">
        <f>SUM(H1281:O1281)</f>
        <v/>
      </c>
      <c r="W1281" s="14">
        <f>SUM(650*H1281,550*I1281,500*J1281,450*K1281,400*L1281,350*M1281,300*N1281,150*O1281,50*P1281,R1281*S1281)</f>
        <v/>
      </c>
    </row>
    <row r="1282">
      <c r="C1282" s="18">
        <f>TEXT(B1282,"aaaa")</f>
        <v/>
      </c>
      <c r="Q1282" s="10">
        <f>SUM(H1282:O1282)</f>
        <v/>
      </c>
      <c r="W1282" s="14">
        <f>SUM(650*H1282,550*I1282,500*J1282,450*K1282,400*L1282,350*M1282,300*N1282,150*O1282,50*P1282,R1282*S1282)</f>
        <v/>
      </c>
    </row>
    <row r="1283">
      <c r="C1283" s="18">
        <f>TEXT(B1283,"aaaa")</f>
        <v/>
      </c>
      <c r="Q1283" s="10">
        <f>SUM(H1283:O1283)</f>
        <v/>
      </c>
      <c r="W1283" s="14">
        <f>SUM(650*H1283,550*I1283,500*J1283,450*K1283,400*L1283,350*M1283,300*N1283,150*O1283,50*P1283,R1283*S1283)</f>
        <v/>
      </c>
    </row>
    <row r="1284">
      <c r="C1284" s="18">
        <f>TEXT(B1284,"aaaa")</f>
        <v/>
      </c>
      <c r="Q1284" s="10">
        <f>SUM(H1284:O1284)</f>
        <v/>
      </c>
      <c r="W1284" s="14">
        <f>SUM(650*H1284,550*I1284,500*J1284,450*K1284,400*L1284,350*M1284,300*N1284,150*O1284,50*P1284,R1284*S1284)</f>
        <v/>
      </c>
    </row>
    <row r="1285">
      <c r="C1285" s="18">
        <f>TEXT(B1285,"aaaa")</f>
        <v/>
      </c>
      <c r="Q1285" s="10">
        <f>SUM(H1285:O1285)</f>
        <v/>
      </c>
      <c r="W1285" s="14">
        <f>SUM(650*H1285,550*I1285,500*J1285,450*K1285,400*L1285,350*M1285,300*N1285,150*O1285,50*P1285,R1285*S1285)</f>
        <v/>
      </c>
    </row>
    <row r="1286">
      <c r="C1286" s="18">
        <f>TEXT(B1286,"aaaa")</f>
        <v/>
      </c>
      <c r="Q1286" s="10">
        <f>SUM(H1286:O1286)</f>
        <v/>
      </c>
      <c r="W1286" s="14">
        <f>SUM(650*H1286,550*I1286,500*J1286,450*K1286,400*L1286,350*M1286,300*N1286,150*O1286,50*P1286,R1286*S1286)</f>
        <v/>
      </c>
    </row>
    <row r="1287">
      <c r="C1287" s="18">
        <f>TEXT(B1287,"aaaa")</f>
        <v/>
      </c>
      <c r="Q1287" s="10">
        <f>SUM(H1287:O1287)</f>
        <v/>
      </c>
      <c r="W1287" s="14">
        <f>SUM(650*H1287,550*I1287,500*J1287,450*K1287,400*L1287,350*M1287,300*N1287,150*O1287,50*P1287,R1287*S1287)</f>
        <v/>
      </c>
    </row>
    <row r="1288">
      <c r="C1288" s="18">
        <f>TEXT(B1288,"aaaa")</f>
        <v/>
      </c>
      <c r="Q1288" s="10">
        <f>SUM(H1288:O1288)</f>
        <v/>
      </c>
      <c r="W1288" s="14">
        <f>SUM(650*H1288,550*I1288,500*J1288,450*K1288,400*L1288,350*M1288,300*N1288,150*O1288,50*P1288,R1288*S1288)</f>
        <v/>
      </c>
    </row>
    <row r="1289">
      <c r="C1289" s="18">
        <f>TEXT(B1289,"aaaa")</f>
        <v/>
      </c>
      <c r="Q1289" s="10">
        <f>SUM(H1289:O1289)</f>
        <v/>
      </c>
      <c r="W1289" s="14">
        <f>SUM(650*H1289,550*I1289,500*J1289,450*K1289,400*L1289,350*M1289,300*N1289,150*O1289,50*P1289,R1289*S1289)</f>
        <v/>
      </c>
    </row>
    <row r="1290">
      <c r="C1290" s="18">
        <f>TEXT(B1290,"aaaa")</f>
        <v/>
      </c>
      <c r="Q1290" s="10">
        <f>SUM(H1290:O1290)</f>
        <v/>
      </c>
      <c r="W1290" s="14">
        <f>SUM(650*H1290,550*I1290,500*J1290,450*K1290,400*L1290,350*M1290,300*N1290,150*O1290,50*P1290,R1290*S1290)</f>
        <v/>
      </c>
    </row>
    <row r="1291">
      <c r="C1291" s="18">
        <f>TEXT(B1291,"aaaa")</f>
        <v/>
      </c>
      <c r="Q1291" s="10">
        <f>SUM(H1291:O1291)</f>
        <v/>
      </c>
      <c r="W1291" s="14">
        <f>SUM(650*H1291,550*I1291,500*J1291,450*K1291,400*L1291,350*M1291,300*N1291,150*O1291,50*P1291,R1291*S1291)</f>
        <v/>
      </c>
    </row>
    <row r="1292">
      <c r="C1292" s="18">
        <f>TEXT(B1292,"aaaa")</f>
        <v/>
      </c>
      <c r="Q1292" s="10">
        <f>SUM(H1292:O1292)</f>
        <v/>
      </c>
      <c r="W1292" s="14">
        <f>SUM(650*H1292,550*I1292,500*J1292,450*K1292,400*L1292,350*M1292,300*N1292,150*O1292,50*P1292,R1292*S1292)</f>
        <v/>
      </c>
    </row>
    <row r="1293">
      <c r="C1293" s="18">
        <f>TEXT(B1293,"aaaa")</f>
        <v/>
      </c>
      <c r="Q1293" s="10">
        <f>SUM(H1293:O1293)</f>
        <v/>
      </c>
      <c r="W1293" s="14">
        <f>SUM(650*H1293,550*I1293,500*J1293,450*K1293,400*L1293,350*M1293,300*N1293,150*O1293,50*P1293,R1293*S1293)</f>
        <v/>
      </c>
    </row>
    <row r="1294">
      <c r="C1294" s="18">
        <f>TEXT(B1294,"aaaa")</f>
        <v/>
      </c>
      <c r="Q1294" s="10">
        <f>SUM(H1294:O1294)</f>
        <v/>
      </c>
      <c r="W1294" s="14">
        <f>SUM(650*H1294,550*I1294,500*J1294,450*K1294,400*L1294,350*M1294,300*N1294,150*O1294,50*P1294,R1294*S1294)</f>
        <v/>
      </c>
    </row>
    <row r="1295">
      <c r="C1295" s="18">
        <f>TEXT(B1295,"aaaa")</f>
        <v/>
      </c>
      <c r="Q1295" s="10">
        <f>SUM(H1295:O1295)</f>
        <v/>
      </c>
      <c r="W1295" s="14">
        <f>SUM(650*H1295,550*I1295,500*J1295,450*K1295,400*L1295,350*M1295,300*N1295,150*O1295,50*P1295,R1295*S1295)</f>
        <v/>
      </c>
    </row>
    <row r="1296">
      <c r="C1296" s="18">
        <f>TEXT(B1296,"aaaa")</f>
        <v/>
      </c>
      <c r="Q1296" s="10">
        <f>SUM(H1296:O1296)</f>
        <v/>
      </c>
      <c r="W1296" s="14">
        <f>SUM(650*H1296,550*I1296,500*J1296,450*K1296,400*L1296,350*M1296,300*N1296,150*O1296,50*P1296,R1296*S1296)</f>
        <v/>
      </c>
    </row>
    <row r="1297">
      <c r="C1297" s="18">
        <f>TEXT(B1297,"aaaa")</f>
        <v/>
      </c>
      <c r="Q1297" s="10">
        <f>SUM(H1297:O1297)</f>
        <v/>
      </c>
      <c r="W1297" s="14">
        <f>SUM(650*H1297,550*I1297,500*J1297,450*K1297,400*L1297,350*M1297,300*N1297,150*O1297,50*P1297,R1297*S1297)</f>
        <v/>
      </c>
    </row>
    <row r="1298">
      <c r="C1298" s="18">
        <f>TEXT(B1298,"aaaa")</f>
        <v/>
      </c>
      <c r="Q1298" s="10">
        <f>SUM(H1298:O1298)</f>
        <v/>
      </c>
      <c r="W1298" s="14">
        <f>SUM(650*H1298,550*I1298,500*J1298,450*K1298,400*L1298,350*M1298,300*N1298,150*O1298,50*P1298,R1298*S1298)</f>
        <v/>
      </c>
    </row>
    <row r="1299">
      <c r="C1299" s="18">
        <f>TEXT(B1299,"aaaa")</f>
        <v/>
      </c>
      <c r="Q1299" s="10">
        <f>SUM(H1299:O1299)</f>
        <v/>
      </c>
      <c r="W1299" s="14">
        <f>SUM(650*H1299,550*I1299,500*J1299,450*K1299,400*L1299,350*M1299,300*N1299,150*O1299,50*P1299,R1299*S1299)</f>
        <v/>
      </c>
    </row>
    <row r="1300">
      <c r="C1300" s="18">
        <f>TEXT(B1300,"aaaa")</f>
        <v/>
      </c>
      <c r="Q1300" s="10">
        <f>SUM(H1300:O1300)</f>
        <v/>
      </c>
      <c r="W1300" s="14">
        <f>SUM(650*H1300,550*I1300,500*J1300,450*K1300,400*L1300,350*M1300,300*N1300,150*O1300,50*P1300,R1300*S1300)</f>
        <v/>
      </c>
    </row>
    <row r="1301">
      <c r="C1301" s="18">
        <f>TEXT(B1301,"aaaa")</f>
        <v/>
      </c>
      <c r="Q1301" s="10">
        <f>SUM(H1301:O1301)</f>
        <v/>
      </c>
      <c r="W1301" s="14">
        <f>SUM(650*H1301,550*I1301,500*J1301,450*K1301,400*L1301,350*M1301,300*N1301,150*O1301,50*P1301,R1301*S1301)</f>
        <v/>
      </c>
    </row>
    <row r="1302">
      <c r="C1302" s="18">
        <f>TEXT(B1302,"aaaa")</f>
        <v/>
      </c>
      <c r="Q1302" s="10">
        <f>SUM(H1302:O1302)</f>
        <v/>
      </c>
      <c r="W1302" s="14">
        <f>SUM(650*H1302,550*I1302,500*J1302,450*K1302,400*L1302,350*M1302,300*N1302,150*O1302,50*P1302,R1302*S1302)</f>
        <v/>
      </c>
    </row>
    <row r="1303">
      <c r="C1303" s="18">
        <f>TEXT(B1303,"aaaa")</f>
        <v/>
      </c>
      <c r="Q1303" s="10">
        <f>SUM(H1303:O1303)</f>
        <v/>
      </c>
      <c r="W1303" s="14">
        <f>SUM(650*H1303,550*I1303,500*J1303,450*K1303,400*L1303,350*M1303,300*N1303,150*O1303,50*P1303,R1303*S1303)</f>
        <v/>
      </c>
    </row>
    <row r="1304">
      <c r="C1304" s="18">
        <f>TEXT(B1304,"aaaa")</f>
        <v/>
      </c>
      <c r="Q1304" s="10">
        <f>SUM(H1304:O1304)</f>
        <v/>
      </c>
      <c r="W1304" s="14">
        <f>SUM(650*H1304,550*I1304,500*J1304,450*K1304,400*L1304,350*M1304,300*N1304,150*O1304,50*P1304,R1304*S1304)</f>
        <v/>
      </c>
    </row>
    <row r="1305">
      <c r="C1305" s="18">
        <f>TEXT(B1305,"aaaa")</f>
        <v/>
      </c>
      <c r="Q1305" s="10">
        <f>SUM(H1305:O1305)</f>
        <v/>
      </c>
      <c r="W1305" s="14">
        <f>SUM(650*H1305,550*I1305,500*J1305,450*K1305,400*L1305,350*M1305,300*N1305,150*O1305,50*P1305,R1305*S1305)</f>
        <v/>
      </c>
    </row>
    <row r="1306">
      <c r="C1306" s="18">
        <f>TEXT(B1306,"aaaa")</f>
        <v/>
      </c>
      <c r="Q1306" s="10">
        <f>SUM(H1306:O1306)</f>
        <v/>
      </c>
      <c r="W1306" s="14">
        <f>SUM(650*H1306,550*I1306,500*J1306,450*K1306,400*L1306,350*M1306,300*N1306,150*O1306,50*P1306,R1306*S1306)</f>
        <v/>
      </c>
    </row>
    <row r="1307">
      <c r="C1307" s="18">
        <f>TEXT(B1307,"aaaa")</f>
        <v/>
      </c>
      <c r="Q1307" s="10">
        <f>SUM(H1307:O1307)</f>
        <v/>
      </c>
      <c r="W1307" s="14">
        <f>SUM(650*H1307,550*I1307,500*J1307,450*K1307,400*L1307,350*M1307,300*N1307,150*O1307,50*P1307,R1307*S1307)</f>
        <v/>
      </c>
    </row>
    <row r="1308">
      <c r="C1308" s="18">
        <f>TEXT(B1308,"aaaa")</f>
        <v/>
      </c>
      <c r="Q1308" s="10">
        <f>SUM(H1308:O1308)</f>
        <v/>
      </c>
      <c r="W1308" s="14">
        <f>SUM(650*H1308,550*I1308,500*J1308,450*K1308,400*L1308,350*M1308,300*N1308,150*O1308,50*P1308,R1308*S1308)</f>
        <v/>
      </c>
    </row>
    <row r="1309">
      <c r="C1309" s="18">
        <f>TEXT(B1309,"aaaa")</f>
        <v/>
      </c>
      <c r="Q1309" s="10">
        <f>SUM(H1309:O1309)</f>
        <v/>
      </c>
      <c r="W1309" s="14">
        <f>SUM(650*H1309,550*I1309,500*J1309,450*K1309,400*L1309,350*M1309,300*N1309,150*O1309,50*P1309,R1309*S1309)</f>
        <v/>
      </c>
    </row>
    <row r="1310">
      <c r="C1310" s="18">
        <f>TEXT(B1310,"aaaa")</f>
        <v/>
      </c>
      <c r="Q1310" s="10">
        <f>SUM(H1310:O1310)</f>
        <v/>
      </c>
      <c r="W1310" s="14">
        <f>SUM(650*H1310,550*I1310,500*J1310,450*K1310,400*L1310,350*M1310,300*N1310,150*O1310,50*P1310,R1310*S1310)</f>
        <v/>
      </c>
    </row>
    <row r="1311">
      <c r="C1311" s="18">
        <f>TEXT(B1311,"aaaa")</f>
        <v/>
      </c>
      <c r="Q1311" s="10">
        <f>SUM(H1311:O1311)</f>
        <v/>
      </c>
      <c r="W1311" s="14">
        <f>SUM(650*H1311,550*I1311,500*J1311,450*K1311,400*L1311,350*M1311,300*N1311,150*O1311,50*P1311,R1311*S1311)</f>
        <v/>
      </c>
    </row>
    <row r="1312">
      <c r="C1312" s="18">
        <f>TEXT(B1312,"aaaa")</f>
        <v/>
      </c>
      <c r="Q1312" s="10">
        <f>SUM(H1312:O1312)</f>
        <v/>
      </c>
      <c r="W1312" s="14">
        <f>SUM(650*H1312,550*I1312,500*J1312,450*K1312,400*L1312,350*M1312,300*N1312,150*O1312,50*P1312,R1312*S1312)</f>
        <v/>
      </c>
    </row>
    <row r="1313">
      <c r="C1313" s="18">
        <f>TEXT(B1313,"aaaa")</f>
        <v/>
      </c>
      <c r="Q1313" s="10">
        <f>SUM(H1313:O1313)</f>
        <v/>
      </c>
      <c r="W1313" s="14">
        <f>SUM(650*H1313,550*I1313,500*J1313,450*K1313,400*L1313,350*M1313,300*N1313,150*O1313,50*P1313,R1313*S1313)</f>
        <v/>
      </c>
    </row>
    <row r="1314">
      <c r="C1314" s="18">
        <f>TEXT(B1314,"aaaa")</f>
        <v/>
      </c>
      <c r="Q1314" s="10">
        <f>SUM(H1314:O1314)</f>
        <v/>
      </c>
      <c r="W1314" s="14">
        <f>SUM(650*H1314,550*I1314,500*J1314,450*K1314,400*L1314,350*M1314,300*N1314,150*O1314,50*P1314,R1314*S1314)</f>
        <v/>
      </c>
    </row>
    <row r="1315">
      <c r="C1315" s="18">
        <f>TEXT(B1315,"aaaa")</f>
        <v/>
      </c>
      <c r="Q1315" s="10">
        <f>SUM(H1315:O1315)</f>
        <v/>
      </c>
      <c r="W1315" s="14">
        <f>SUM(650*H1315,550*I1315,500*J1315,450*K1315,400*L1315,350*M1315,300*N1315,150*O1315,50*P1315,R1315*S1315)</f>
        <v/>
      </c>
    </row>
    <row r="1316">
      <c r="C1316" s="18">
        <f>TEXT(B1316,"aaaa")</f>
        <v/>
      </c>
      <c r="Q1316" s="10">
        <f>SUM(H1316:O1316)</f>
        <v/>
      </c>
      <c r="W1316" s="14">
        <f>SUM(650*H1316,550*I1316,500*J1316,450*K1316,400*L1316,350*M1316,300*N1316,150*O1316,50*P1316,R1316*S1316)</f>
        <v/>
      </c>
    </row>
    <row r="1317">
      <c r="C1317" s="18">
        <f>TEXT(B1317,"aaaa")</f>
        <v/>
      </c>
      <c r="Q1317" s="10">
        <f>SUM(H1317:O1317)</f>
        <v/>
      </c>
      <c r="W1317" s="14">
        <f>SUM(650*H1317,550*I1317,500*J1317,450*K1317,400*L1317,350*M1317,300*N1317,150*O1317,50*P1317,R1317*S1317)</f>
        <v/>
      </c>
    </row>
    <row r="1318">
      <c r="C1318" s="18">
        <f>TEXT(B1318,"aaaa")</f>
        <v/>
      </c>
      <c r="Q1318" s="10">
        <f>SUM(H1318:O1318)</f>
        <v/>
      </c>
      <c r="W1318" s="14">
        <f>SUM(650*H1318,550*I1318,500*J1318,450*K1318,400*L1318,350*M1318,300*N1318,150*O1318,50*P1318,R1318*S1318)</f>
        <v/>
      </c>
    </row>
    <row r="1319">
      <c r="C1319" s="18">
        <f>TEXT(B1319,"aaaa")</f>
        <v/>
      </c>
      <c r="Q1319" s="10">
        <f>SUM(H1319:O1319)</f>
        <v/>
      </c>
      <c r="W1319" s="14">
        <f>SUM(650*H1319,550*I1319,500*J1319,450*K1319,400*L1319,350*M1319,300*N1319,150*O1319,50*P1319,R1319*S1319)</f>
        <v/>
      </c>
    </row>
    <row r="1320">
      <c r="C1320" s="18">
        <f>TEXT(B1320,"aaaa")</f>
        <v/>
      </c>
      <c r="Q1320" s="10">
        <f>SUM(H1320:O1320)</f>
        <v/>
      </c>
      <c r="W1320" s="14">
        <f>SUM(650*H1320,550*I1320,500*J1320,450*K1320,400*L1320,350*M1320,300*N1320,150*O1320,50*P1320,R1320*S1320)</f>
        <v/>
      </c>
    </row>
    <row r="1321">
      <c r="C1321" s="18">
        <f>TEXT(B1321,"aaaa")</f>
        <v/>
      </c>
      <c r="Q1321" s="10">
        <f>SUM(H1321:O1321)</f>
        <v/>
      </c>
      <c r="W1321" s="14">
        <f>SUM(650*H1321,550*I1321,500*J1321,450*K1321,400*L1321,350*M1321,300*N1321,150*O1321,50*P1321,R1321*S1321)</f>
        <v/>
      </c>
    </row>
    <row r="1322">
      <c r="C1322" s="18">
        <f>TEXT(B1322,"aaaa")</f>
        <v/>
      </c>
      <c r="Q1322" s="10">
        <f>SUM(H1322:O1322)</f>
        <v/>
      </c>
      <c r="W1322" s="14">
        <f>SUM(650*H1322,550*I1322,500*J1322,450*K1322,400*L1322,350*M1322,300*N1322,150*O1322,50*P1322,R1322*S1322)</f>
        <v/>
      </c>
    </row>
    <row r="1323">
      <c r="C1323" s="18">
        <f>TEXT(B1323,"aaaa")</f>
        <v/>
      </c>
      <c r="Q1323" s="10">
        <f>SUM(H1323:O1323)</f>
        <v/>
      </c>
      <c r="W1323" s="14">
        <f>SUM(650*H1323,550*I1323,500*J1323,450*K1323,400*L1323,350*M1323,300*N1323,150*O1323,50*P1323,R1323*S1323)</f>
        <v/>
      </c>
    </row>
    <row r="1324">
      <c r="C1324" s="18">
        <f>TEXT(B1324,"aaaa")</f>
        <v/>
      </c>
      <c r="Q1324" s="10">
        <f>SUM(H1324:O1324)</f>
        <v/>
      </c>
      <c r="W1324" s="14">
        <f>SUM(650*H1324,550*I1324,500*J1324,450*K1324,400*L1324,350*M1324,300*N1324,150*O1324,50*P1324,R1324*S1324)</f>
        <v/>
      </c>
    </row>
    <row r="1325">
      <c r="C1325" s="18">
        <f>TEXT(B1325,"aaaa")</f>
        <v/>
      </c>
      <c r="Q1325" s="10">
        <f>SUM(H1325:O1325)</f>
        <v/>
      </c>
      <c r="W1325" s="14">
        <f>SUM(650*H1325,550*I1325,500*J1325,450*K1325,400*L1325,350*M1325,300*N1325,150*O1325,50*P1325,R1325*S1325)</f>
        <v/>
      </c>
    </row>
    <row r="1326">
      <c r="C1326" s="18">
        <f>TEXT(B1326,"aaaa")</f>
        <v/>
      </c>
      <c r="Q1326" s="10">
        <f>SUM(H1326:O1326)</f>
        <v/>
      </c>
      <c r="W1326" s="14">
        <f>SUM(650*H1326,550*I1326,500*J1326,450*K1326,400*L1326,350*M1326,300*N1326,150*O1326,50*P1326,R1326*S1326)</f>
        <v/>
      </c>
    </row>
    <row r="1327">
      <c r="C1327" s="18">
        <f>TEXT(B1327,"aaaa")</f>
        <v/>
      </c>
      <c r="Q1327" s="10">
        <f>SUM(H1327:O1327)</f>
        <v/>
      </c>
      <c r="W1327" s="14">
        <f>SUM(650*H1327,550*I1327,500*J1327,450*K1327,400*L1327,350*M1327,300*N1327,150*O1327,50*P1327,R1327*S1327)</f>
        <v/>
      </c>
    </row>
    <row r="1328">
      <c r="C1328" s="18">
        <f>TEXT(B1328,"aaaa")</f>
        <v/>
      </c>
      <c r="Q1328" s="10">
        <f>SUM(H1328:O1328)</f>
        <v/>
      </c>
      <c r="W1328" s="14">
        <f>SUM(650*H1328,550*I1328,500*J1328,450*K1328,400*L1328,350*M1328,300*N1328,150*O1328,50*P1328,R1328*S1328)</f>
        <v/>
      </c>
    </row>
    <row r="1329">
      <c r="C1329" s="18">
        <f>TEXT(B1329,"aaaa")</f>
        <v/>
      </c>
      <c r="Q1329" s="10">
        <f>SUM(H1329:O1329)</f>
        <v/>
      </c>
      <c r="W1329" s="14">
        <f>SUM(650*H1329,550*I1329,500*J1329,450*K1329,400*L1329,350*M1329,300*N1329,150*O1329,50*P1329,R1329*S1329)</f>
        <v/>
      </c>
    </row>
    <row r="1330">
      <c r="C1330" s="18">
        <f>TEXT(B1330,"aaaa")</f>
        <v/>
      </c>
      <c r="Q1330" s="10">
        <f>SUM(H1330:O1330)</f>
        <v/>
      </c>
      <c r="W1330" s="14">
        <f>SUM(650*H1330,550*I1330,500*J1330,450*K1330,400*L1330,350*M1330,300*N1330,150*O1330,50*P1330,R1330*S1330)</f>
        <v/>
      </c>
    </row>
    <row r="1331">
      <c r="C1331" s="18">
        <f>TEXT(B1331,"aaaa")</f>
        <v/>
      </c>
      <c r="Q1331" s="10">
        <f>SUM(H1331:O1331)</f>
        <v/>
      </c>
      <c r="W1331" s="14">
        <f>SUM(650*H1331,550*I1331,500*J1331,450*K1331,400*L1331,350*M1331,300*N1331,150*O1331,50*P1331,R1331*S1331)</f>
        <v/>
      </c>
    </row>
    <row r="1332">
      <c r="C1332" s="18">
        <f>TEXT(B1332,"aaaa")</f>
        <v/>
      </c>
      <c r="Q1332" s="10">
        <f>SUM(H1332:O1332)</f>
        <v/>
      </c>
      <c r="W1332" s="14">
        <f>SUM(650*H1332,550*I1332,500*J1332,450*K1332,400*L1332,350*M1332,300*N1332,150*O1332,50*P1332,R1332*S1332)</f>
        <v/>
      </c>
    </row>
    <row r="1333">
      <c r="C1333" s="18">
        <f>TEXT(B1333,"aaaa")</f>
        <v/>
      </c>
      <c r="Q1333" s="10">
        <f>SUM(H1333:O1333)</f>
        <v/>
      </c>
      <c r="W1333" s="14">
        <f>SUM(650*H1333,550*I1333,500*J1333,450*K1333,400*L1333,350*M1333,300*N1333,150*O1333,50*P1333,R1333*S1333)</f>
        <v/>
      </c>
    </row>
    <row r="1334">
      <c r="C1334" s="18">
        <f>TEXT(B1334,"aaaa")</f>
        <v/>
      </c>
      <c r="Q1334" s="10">
        <f>SUM(H1334:O1334)</f>
        <v/>
      </c>
      <c r="W1334" s="14">
        <f>SUM(650*H1334,550*I1334,500*J1334,450*K1334,400*L1334,350*M1334,300*N1334,150*O1334,50*P1334,R1334*S1334)</f>
        <v/>
      </c>
    </row>
    <row r="1335">
      <c r="C1335" s="18">
        <f>TEXT(B1335,"aaaa")</f>
        <v/>
      </c>
      <c r="Q1335" s="10">
        <f>SUM(H1335:O1335)</f>
        <v/>
      </c>
      <c r="W1335" s="14">
        <f>SUM(650*H1335,550*I1335,500*J1335,450*K1335,400*L1335,350*M1335,300*N1335,150*O1335,50*P1335,R1335*S1335)</f>
        <v/>
      </c>
    </row>
    <row r="1336">
      <c r="C1336" s="18">
        <f>TEXT(B1336,"aaaa")</f>
        <v/>
      </c>
      <c r="Q1336" s="10">
        <f>SUM(H1336:O1336)</f>
        <v/>
      </c>
      <c r="W1336" s="14">
        <f>SUM(650*H1336,550*I1336,500*J1336,450*K1336,400*L1336,350*M1336,300*N1336,150*O1336,50*P1336,R1336*S1336)</f>
        <v/>
      </c>
    </row>
    <row r="1337">
      <c r="C1337" s="18">
        <f>TEXT(B1337,"aaaa")</f>
        <v/>
      </c>
      <c r="Q1337" s="10">
        <f>SUM(H1337:O1337)</f>
        <v/>
      </c>
      <c r="W1337" s="14">
        <f>SUM(650*H1337,550*I1337,500*J1337,450*K1337,400*L1337,350*M1337,300*N1337,150*O1337,50*P1337,R1337*S1337)</f>
        <v/>
      </c>
    </row>
    <row r="1338">
      <c r="C1338" s="18">
        <f>TEXT(B1338,"aaaa")</f>
        <v/>
      </c>
      <c r="Q1338" s="10">
        <f>SUM(H1338:O1338)</f>
        <v/>
      </c>
      <c r="W1338" s="14">
        <f>SUM(650*H1338,550*I1338,500*J1338,450*K1338,400*L1338,350*M1338,300*N1338,150*O1338,50*P1338,R1338*S1338)</f>
        <v/>
      </c>
    </row>
    <row r="1339">
      <c r="C1339" s="18">
        <f>TEXT(B1339,"aaaa")</f>
        <v/>
      </c>
      <c r="Q1339" s="10">
        <f>SUM(H1339:O1339)</f>
        <v/>
      </c>
      <c r="W1339" s="14">
        <f>SUM(650*H1339,550*I1339,500*J1339,450*K1339,400*L1339,350*M1339,300*N1339,150*O1339,50*P1339,R1339*S1339)</f>
        <v/>
      </c>
    </row>
    <row r="1340">
      <c r="C1340" s="18">
        <f>TEXT(B1340,"aaaa")</f>
        <v/>
      </c>
      <c r="Q1340" s="10">
        <f>SUM(H1340:O1340)</f>
        <v/>
      </c>
      <c r="W1340" s="14">
        <f>SUM(650*H1340,550*I1340,500*J1340,450*K1340,400*L1340,350*M1340,300*N1340,150*O1340,50*P1340,R1340*S1340)</f>
        <v/>
      </c>
    </row>
    <row r="1341">
      <c r="C1341" s="18">
        <f>TEXT(B1341,"aaaa")</f>
        <v/>
      </c>
      <c r="Q1341" s="10">
        <f>SUM(H1341:O1341)</f>
        <v/>
      </c>
      <c r="W1341" s="14">
        <f>SUM(650*H1341,550*I1341,500*J1341,450*K1341,400*L1341,350*M1341,300*N1341,150*O1341,50*P1341,R1341*S1341)</f>
        <v/>
      </c>
    </row>
    <row r="1342">
      <c r="C1342" s="18">
        <f>TEXT(B1342,"aaaa")</f>
        <v/>
      </c>
      <c r="Q1342" s="10">
        <f>SUM(H1342:O1342)</f>
        <v/>
      </c>
      <c r="W1342" s="14">
        <f>SUM(650*H1342,550*I1342,500*J1342,450*K1342,400*L1342,350*M1342,300*N1342,150*O1342,50*P1342,R1342*S1342)</f>
        <v/>
      </c>
    </row>
    <row r="1343">
      <c r="C1343" s="18">
        <f>TEXT(B1343,"aaaa")</f>
        <v/>
      </c>
      <c r="Q1343" s="10">
        <f>SUM(H1343:O1343)</f>
        <v/>
      </c>
      <c r="W1343" s="14">
        <f>SUM(650*H1343,550*I1343,500*J1343,450*K1343,400*L1343,350*M1343,300*N1343,150*O1343,50*P1343,R1343*S1343)</f>
        <v/>
      </c>
    </row>
    <row r="1344">
      <c r="C1344" s="18">
        <f>TEXT(B1344,"aaaa")</f>
        <v/>
      </c>
      <c r="Q1344" s="10">
        <f>SUM(H1344:O1344)</f>
        <v/>
      </c>
      <c r="W1344" s="14">
        <f>SUM(650*H1344,550*I1344,500*J1344,450*K1344,400*L1344,350*M1344,300*N1344,150*O1344,50*P1344,R1344*S1344)</f>
        <v/>
      </c>
    </row>
    <row r="1345">
      <c r="C1345" s="18">
        <f>TEXT(B1345,"aaaa")</f>
        <v/>
      </c>
      <c r="Q1345" s="10">
        <f>SUM(H1345:O1345)</f>
        <v/>
      </c>
      <c r="W1345" s="14">
        <f>SUM(650*H1345,550*I1345,500*J1345,450*K1345,400*L1345,350*M1345,300*N1345,150*O1345,50*P1345,R1345*S1345)</f>
        <v/>
      </c>
    </row>
    <row r="1346">
      <c r="C1346" s="18">
        <f>TEXT(B1346,"aaaa")</f>
        <v/>
      </c>
      <c r="Q1346" s="10">
        <f>SUM(H1346:O1346)</f>
        <v/>
      </c>
      <c r="W1346" s="14">
        <f>SUM(650*H1346,550*I1346,500*J1346,450*K1346,400*L1346,350*M1346,300*N1346,150*O1346,50*P1346,R1346*S1346)</f>
        <v/>
      </c>
    </row>
    <row r="1347">
      <c r="C1347" s="18">
        <f>TEXT(B1347,"aaaa")</f>
        <v/>
      </c>
      <c r="Q1347" s="10">
        <f>SUM(H1347:O1347)</f>
        <v/>
      </c>
      <c r="W1347" s="14">
        <f>SUM(650*H1347,550*I1347,500*J1347,450*K1347,400*L1347,350*M1347,300*N1347,150*O1347,50*P1347,R1347*S1347)</f>
        <v/>
      </c>
    </row>
    <row r="1348">
      <c r="C1348" s="18">
        <f>TEXT(B1348,"aaaa")</f>
        <v/>
      </c>
      <c r="Q1348" s="10">
        <f>SUM(H1348:O1348)</f>
        <v/>
      </c>
      <c r="W1348" s="14">
        <f>SUM(650*H1348,550*I1348,500*J1348,450*K1348,400*L1348,350*M1348,300*N1348,150*O1348,50*P1348,R1348*S1348)</f>
        <v/>
      </c>
    </row>
    <row r="1349">
      <c r="C1349" s="18">
        <f>TEXT(B1349,"aaaa")</f>
        <v/>
      </c>
      <c r="Q1349" s="10">
        <f>SUM(H1349:O1349)</f>
        <v/>
      </c>
      <c r="W1349" s="14">
        <f>SUM(650*H1349,550*I1349,500*J1349,450*K1349,400*L1349,350*M1349,300*N1349,150*O1349,50*P1349,R1349*S1349)</f>
        <v/>
      </c>
    </row>
    <row r="1350">
      <c r="C1350" s="18">
        <f>TEXT(B1350,"aaaa")</f>
        <v/>
      </c>
      <c r="Q1350" s="10">
        <f>SUM(H1350:O1350)</f>
        <v/>
      </c>
      <c r="W1350" s="14">
        <f>SUM(650*H1350,550*I1350,500*J1350,450*K1350,400*L1350,350*M1350,300*N1350,150*O1350,50*P1350,R1350*S1350)</f>
        <v/>
      </c>
    </row>
    <row r="1351">
      <c r="C1351" s="18">
        <f>TEXT(B1351,"aaaa")</f>
        <v/>
      </c>
      <c r="Q1351" s="10">
        <f>SUM(H1351:O1351)</f>
        <v/>
      </c>
      <c r="W1351" s="14">
        <f>SUM(650*H1351,550*I1351,500*J1351,450*K1351,400*L1351,350*M1351,300*N1351,150*O1351,50*P1351,R1351*S1351)</f>
        <v/>
      </c>
    </row>
    <row r="1352">
      <c r="C1352" s="18">
        <f>TEXT(B1352,"aaaa")</f>
        <v/>
      </c>
      <c r="Q1352" s="10">
        <f>SUM(H1352:O1352)</f>
        <v/>
      </c>
      <c r="W1352" s="14">
        <f>SUM(650*H1352,550*I1352,500*J1352,450*K1352,400*L1352,350*M1352,300*N1352,150*O1352,50*P1352,R1352*S1352)</f>
        <v/>
      </c>
    </row>
    <row r="1353">
      <c r="C1353" s="18">
        <f>TEXT(B1353,"aaaa")</f>
        <v/>
      </c>
      <c r="Q1353" s="10">
        <f>SUM(H1353:O1353)</f>
        <v/>
      </c>
      <c r="W1353" s="14">
        <f>SUM(650*H1353,550*I1353,500*J1353,450*K1353,400*L1353,350*M1353,300*N1353,150*O1353,50*P1353,R1353*S1353)</f>
        <v/>
      </c>
    </row>
    <row r="1354">
      <c r="C1354" s="18">
        <f>TEXT(B1354,"aaaa")</f>
        <v/>
      </c>
      <c r="Q1354" s="10">
        <f>SUM(H1354:O1354)</f>
        <v/>
      </c>
      <c r="W1354" s="14">
        <f>SUM(650*H1354,550*I1354,500*J1354,450*K1354,400*L1354,350*M1354,300*N1354,150*O1354,50*P1354,R1354*S1354)</f>
        <v/>
      </c>
    </row>
    <row r="1355">
      <c r="C1355" s="18">
        <f>TEXT(B1355,"aaaa")</f>
        <v/>
      </c>
      <c r="Q1355" s="10">
        <f>SUM(H1355:O1355)</f>
        <v/>
      </c>
      <c r="W1355" s="14">
        <f>SUM(650*H1355,550*I1355,500*J1355,450*K1355,400*L1355,350*M1355,300*N1355,150*O1355,50*P1355,R1355*S1355)</f>
        <v/>
      </c>
    </row>
    <row r="1356">
      <c r="C1356" s="18">
        <f>TEXT(B1356,"aaaa")</f>
        <v/>
      </c>
      <c r="Q1356" s="10">
        <f>SUM(H1356:O1356)</f>
        <v/>
      </c>
      <c r="W1356" s="14">
        <f>SUM(650*H1356,550*I1356,500*J1356,450*K1356,400*L1356,350*M1356,300*N1356,150*O1356,50*P1356,R1356*S1356)</f>
        <v/>
      </c>
    </row>
    <row r="1357">
      <c r="C1357" s="18">
        <f>TEXT(B1357,"aaaa")</f>
        <v/>
      </c>
      <c r="Q1357" s="10">
        <f>SUM(H1357:O1357)</f>
        <v/>
      </c>
      <c r="W1357" s="14">
        <f>SUM(650*H1357,550*I1357,500*J1357,450*K1357,400*L1357,350*M1357,300*N1357,150*O1357,50*P1357,R1357*S1357)</f>
        <v/>
      </c>
    </row>
    <row r="1358">
      <c r="C1358" s="18">
        <f>TEXT(B1358,"aaaa")</f>
        <v/>
      </c>
      <c r="Q1358" s="10">
        <f>SUM(H1358:O1358)</f>
        <v/>
      </c>
      <c r="W1358" s="14">
        <f>SUM(650*H1358,550*I1358,500*J1358,450*K1358,400*L1358,350*M1358,300*N1358,150*O1358,50*P1358,R1358*S1358)</f>
        <v/>
      </c>
    </row>
    <row r="1359">
      <c r="C1359" s="18">
        <f>TEXT(B1359,"aaaa")</f>
        <v/>
      </c>
      <c r="Q1359" s="10">
        <f>SUM(H1359:O1359)</f>
        <v/>
      </c>
      <c r="W1359" s="14">
        <f>SUM(650*H1359,550*I1359,500*J1359,450*K1359,400*L1359,350*M1359,300*N1359,150*O1359,50*P1359,R1359*S1359)</f>
        <v/>
      </c>
    </row>
    <row r="1360">
      <c r="C1360" s="18">
        <f>TEXT(B1360,"aaaa")</f>
        <v/>
      </c>
      <c r="Q1360" s="10">
        <f>SUM(H1360:O1360)</f>
        <v/>
      </c>
      <c r="W1360" s="14">
        <f>SUM(650*H1360,550*I1360,500*J1360,450*K1360,400*L1360,350*M1360,300*N1360,150*O1360,50*P1360,R1360*S1360)</f>
        <v/>
      </c>
    </row>
    <row r="1361">
      <c r="C1361" s="18">
        <f>TEXT(B1361,"aaaa")</f>
        <v/>
      </c>
      <c r="Q1361" s="10">
        <f>SUM(H1361:O1361)</f>
        <v/>
      </c>
      <c r="W1361" s="14">
        <f>SUM(650*H1361,550*I1361,500*J1361,450*K1361,400*L1361,350*M1361,300*N1361,150*O1361,50*P1361,R1361*S1361)</f>
        <v/>
      </c>
    </row>
    <row r="1362">
      <c r="C1362" s="18">
        <f>TEXT(B1362,"aaaa")</f>
        <v/>
      </c>
      <c r="Q1362" s="10">
        <f>SUM(H1362:O1362)</f>
        <v/>
      </c>
      <c r="W1362" s="14">
        <f>SUM(650*H1362,550*I1362,500*J1362,450*K1362,400*L1362,350*M1362,300*N1362,150*O1362,50*P1362,R1362*S1362)</f>
        <v/>
      </c>
    </row>
    <row r="1363">
      <c r="C1363" s="18">
        <f>TEXT(B1363,"aaaa")</f>
        <v/>
      </c>
      <c r="Q1363" s="10">
        <f>SUM(H1363:O1363)</f>
        <v/>
      </c>
      <c r="W1363" s="14">
        <f>SUM(650*H1363,550*I1363,500*J1363,450*K1363,400*L1363,350*M1363,300*N1363,150*O1363,50*P1363,R1363*S1363)</f>
        <v/>
      </c>
    </row>
    <row r="1364">
      <c r="C1364" s="18">
        <f>TEXT(B1364,"aaaa")</f>
        <v/>
      </c>
      <c r="Q1364" s="10">
        <f>SUM(H1364:O1364)</f>
        <v/>
      </c>
      <c r="W1364" s="14">
        <f>SUM(650*H1364,550*I1364,500*J1364,450*K1364,400*L1364,350*M1364,300*N1364,150*O1364,50*P1364,R1364*S1364)</f>
        <v/>
      </c>
    </row>
    <row r="1365">
      <c r="C1365" s="18">
        <f>TEXT(B1365,"aaaa")</f>
        <v/>
      </c>
      <c r="Q1365" s="10">
        <f>SUM(H1365:O1365)</f>
        <v/>
      </c>
      <c r="W1365" s="14">
        <f>SUM(650*H1365,550*I1365,500*J1365,450*K1365,400*L1365,350*M1365,300*N1365,150*O1365,50*P1365,R1365*S1365)</f>
        <v/>
      </c>
    </row>
    <row r="1366">
      <c r="C1366" s="18">
        <f>TEXT(B1366,"aaaa")</f>
        <v/>
      </c>
      <c r="Q1366" s="10">
        <f>SUM(H1366:O1366)</f>
        <v/>
      </c>
      <c r="W1366" s="14">
        <f>SUM(650*H1366,550*I1366,500*J1366,450*K1366,400*L1366,350*M1366,300*N1366,150*O1366,50*P1366,R1366*S1366)</f>
        <v/>
      </c>
    </row>
    <row r="1367">
      <c r="C1367" s="18">
        <f>TEXT(B1367,"aaaa")</f>
        <v/>
      </c>
      <c r="Q1367" s="10">
        <f>SUM(H1367:O1367)</f>
        <v/>
      </c>
      <c r="W1367" s="14">
        <f>SUM(650*H1367,550*I1367,500*J1367,450*K1367,400*L1367,350*M1367,300*N1367,150*O1367,50*P1367,R1367*S1367)</f>
        <v/>
      </c>
    </row>
    <row r="1368">
      <c r="C1368" s="18">
        <f>TEXT(B1368,"aaaa")</f>
        <v/>
      </c>
      <c r="Q1368" s="10">
        <f>SUM(H1368:O1368)</f>
        <v/>
      </c>
      <c r="W1368" s="14">
        <f>SUM(650*H1368,550*I1368,500*J1368,450*K1368,400*L1368,350*M1368,300*N1368,150*O1368,50*P1368,R1368*S1368)</f>
        <v/>
      </c>
    </row>
    <row r="1369">
      <c r="C1369" s="18">
        <f>TEXT(B1369,"aaaa")</f>
        <v/>
      </c>
      <c r="Q1369" s="10">
        <f>SUM(H1369:O1369)</f>
        <v/>
      </c>
      <c r="W1369" s="14">
        <f>SUM(650*H1369,550*I1369,500*J1369,450*K1369,400*L1369,350*M1369,300*N1369,150*O1369,50*P1369,R1369*S1369)</f>
        <v/>
      </c>
    </row>
    <row r="1370">
      <c r="C1370" s="18">
        <f>TEXT(B1370,"aaaa")</f>
        <v/>
      </c>
      <c r="Q1370" s="10">
        <f>SUM(H1370:O1370)</f>
        <v/>
      </c>
      <c r="W1370" s="14">
        <f>SUM(650*H1370,550*I1370,500*J1370,450*K1370,400*L1370,350*M1370,300*N1370,150*O1370,50*P1370,R1370*S1370)</f>
        <v/>
      </c>
    </row>
    <row r="1371">
      <c r="C1371" s="18">
        <f>TEXT(B1371,"aaaa")</f>
        <v/>
      </c>
      <c r="Q1371" s="10">
        <f>SUM(H1371:O1371)</f>
        <v/>
      </c>
      <c r="W1371" s="14">
        <f>SUM(650*H1371,550*I1371,500*J1371,450*K1371,400*L1371,350*M1371,300*N1371,150*O1371,50*P1371,R1371*S1371)</f>
        <v/>
      </c>
    </row>
    <row r="1372">
      <c r="C1372" s="18">
        <f>TEXT(B1372,"aaaa")</f>
        <v/>
      </c>
      <c r="Q1372" s="10">
        <f>SUM(H1372:O1372)</f>
        <v/>
      </c>
      <c r="W1372" s="14">
        <f>SUM(650*H1372,550*I1372,500*J1372,450*K1372,400*L1372,350*M1372,300*N1372,150*O1372,50*P1372,R1372*S1372)</f>
        <v/>
      </c>
    </row>
    <row r="1373">
      <c r="C1373" s="18">
        <f>TEXT(B1373,"aaaa")</f>
        <v/>
      </c>
      <c r="Q1373" s="10">
        <f>SUM(H1373:O1373)</f>
        <v/>
      </c>
      <c r="W1373" s="14">
        <f>SUM(650*H1373,550*I1373,500*J1373,450*K1373,400*L1373,350*M1373,300*N1373,150*O1373,50*P1373,R1373*S1373)</f>
        <v/>
      </c>
    </row>
    <row r="1374">
      <c r="C1374" s="18">
        <f>TEXT(B1374,"aaaa")</f>
        <v/>
      </c>
      <c r="Q1374" s="10">
        <f>SUM(H1374:O1374)</f>
        <v/>
      </c>
      <c r="W1374" s="14">
        <f>SUM(650*H1374,550*I1374,500*J1374,450*K1374,400*L1374,350*M1374,300*N1374,150*O1374,50*P1374,R1374*S1374)</f>
        <v/>
      </c>
    </row>
    <row r="1375">
      <c r="C1375" s="18">
        <f>TEXT(B1375,"aaaa")</f>
        <v/>
      </c>
      <c r="Q1375" s="10">
        <f>SUM(H1375:O1375)</f>
        <v/>
      </c>
      <c r="W1375" s="14">
        <f>SUM(650*H1375,550*I1375,500*J1375,450*K1375,400*L1375,350*M1375,300*N1375,150*O1375,50*P1375,R1375*S1375)</f>
        <v/>
      </c>
    </row>
    <row r="1376">
      <c r="C1376" s="18">
        <f>TEXT(B1376,"aaaa")</f>
        <v/>
      </c>
      <c r="Q1376" s="10">
        <f>SUM(H1376:O1376)</f>
        <v/>
      </c>
      <c r="W1376" s="14">
        <f>SUM(650*H1376,550*I1376,500*J1376,450*K1376,400*L1376,350*M1376,300*N1376,150*O1376,50*P1376,R1376*S1376)</f>
        <v/>
      </c>
    </row>
    <row r="1377">
      <c r="C1377" s="18">
        <f>TEXT(B1377,"aaaa")</f>
        <v/>
      </c>
      <c r="Q1377" s="10">
        <f>SUM(H1377:O1377)</f>
        <v/>
      </c>
      <c r="W1377" s="14">
        <f>SUM(650*H1377,550*I1377,500*J1377,450*K1377,400*L1377,350*M1377,300*N1377,150*O1377,50*P1377,R1377*S1377)</f>
        <v/>
      </c>
    </row>
    <row r="1378">
      <c r="C1378" s="18">
        <f>TEXT(B1378,"aaaa")</f>
        <v/>
      </c>
      <c r="Q1378" s="10">
        <f>SUM(H1378:O1378)</f>
        <v/>
      </c>
      <c r="W1378" s="14">
        <f>SUM(650*H1378,550*I1378,500*J1378,450*K1378,400*L1378,350*M1378,300*N1378,150*O1378,50*P1378,R1378*S1378)</f>
        <v/>
      </c>
    </row>
    <row r="1379">
      <c r="C1379" s="18">
        <f>TEXT(B1379,"aaaa")</f>
        <v/>
      </c>
      <c r="Q1379" s="10">
        <f>SUM(H1379:O1379)</f>
        <v/>
      </c>
      <c r="W1379" s="14">
        <f>SUM(650*H1379,550*I1379,500*J1379,450*K1379,400*L1379,350*M1379,300*N1379,150*O1379,50*P1379,R1379*S1379)</f>
        <v/>
      </c>
    </row>
    <row r="1380">
      <c r="C1380" s="18">
        <f>TEXT(B1380,"aaaa")</f>
        <v/>
      </c>
      <c r="Q1380" s="10">
        <f>SUM(H1380:O1380)</f>
        <v/>
      </c>
      <c r="W1380" s="14">
        <f>SUM(650*H1380,550*I1380,500*J1380,450*K1380,400*L1380,350*M1380,300*N1380,150*O1380,50*P1380,R1380*S1380)</f>
        <v/>
      </c>
    </row>
    <row r="1381">
      <c r="C1381" s="18">
        <f>TEXT(B1381,"aaaa")</f>
        <v/>
      </c>
      <c r="Q1381" s="10">
        <f>SUM(H1381:O1381)</f>
        <v/>
      </c>
      <c r="W1381" s="14">
        <f>SUM(650*H1381,550*I1381,500*J1381,450*K1381,400*L1381,350*M1381,300*N1381,150*O1381,50*P1381,R1381*S1381)</f>
        <v/>
      </c>
    </row>
    <row r="1382">
      <c r="C1382" s="18">
        <f>TEXT(B1382,"aaaa")</f>
        <v/>
      </c>
      <c r="Q1382" s="10">
        <f>SUM(H1382:O1382)</f>
        <v/>
      </c>
      <c r="W1382" s="14">
        <f>SUM(650*H1382,550*I1382,500*J1382,450*K1382,400*L1382,350*M1382,300*N1382,150*O1382,50*P1382,R1382*S1382)</f>
        <v/>
      </c>
    </row>
    <row r="1383">
      <c r="C1383" s="18">
        <f>TEXT(B1383,"aaaa")</f>
        <v/>
      </c>
      <c r="Q1383" s="10">
        <f>SUM(H1383:O1383)</f>
        <v/>
      </c>
      <c r="W1383" s="14">
        <f>SUM(650*H1383,550*I1383,500*J1383,450*K1383,400*L1383,350*M1383,300*N1383,150*O1383,50*P1383,R1383*S1383)</f>
        <v/>
      </c>
    </row>
    <row r="1384">
      <c r="C1384" s="18">
        <f>TEXT(B1384,"aaaa")</f>
        <v/>
      </c>
      <c r="Q1384" s="10">
        <f>SUM(H1384:O1384)</f>
        <v/>
      </c>
      <c r="W1384" s="14">
        <f>SUM(650*H1384,550*I1384,500*J1384,450*K1384,400*L1384,350*M1384,300*N1384,150*O1384,50*P1384,R1384*S1384)</f>
        <v/>
      </c>
    </row>
    <row r="1385">
      <c r="C1385" s="18">
        <f>TEXT(B1385,"aaaa")</f>
        <v/>
      </c>
      <c r="Q1385" s="10">
        <f>SUM(H1385:O1385)</f>
        <v/>
      </c>
      <c r="W1385" s="14">
        <f>SUM(650*H1385,550*I1385,500*J1385,450*K1385,400*L1385,350*M1385,300*N1385,150*O1385,50*P1385,R1385*S1385)</f>
        <v/>
      </c>
    </row>
    <row r="1386">
      <c r="C1386" s="18">
        <f>TEXT(B1386,"aaaa")</f>
        <v/>
      </c>
      <c r="Q1386" s="10">
        <f>SUM(H1386:O1386)</f>
        <v/>
      </c>
      <c r="W1386" s="14">
        <f>SUM(650*H1386,550*I1386,500*J1386,450*K1386,400*L1386,350*M1386,300*N1386,150*O1386,50*P1386,R1386*S1386)</f>
        <v/>
      </c>
    </row>
    <row r="1387">
      <c r="C1387" s="18">
        <f>TEXT(B1387,"aaaa")</f>
        <v/>
      </c>
      <c r="Q1387" s="10">
        <f>SUM(H1387:O1387)</f>
        <v/>
      </c>
      <c r="W1387" s="14">
        <f>SUM(650*H1387,550*I1387,500*J1387,450*K1387,400*L1387,350*M1387,300*N1387,150*O1387,50*P1387,R1387*S1387)</f>
        <v/>
      </c>
    </row>
    <row r="1388">
      <c r="C1388" s="18">
        <f>TEXT(B1388,"aaaa")</f>
        <v/>
      </c>
      <c r="Q1388" s="10">
        <f>SUM(H1388:O1388)</f>
        <v/>
      </c>
      <c r="W1388" s="14">
        <f>SUM(650*H1388,550*I1388,500*J1388,450*K1388,400*L1388,350*M1388,300*N1388,150*O1388,50*P1388,R1388*S1388)</f>
        <v/>
      </c>
    </row>
    <row r="1389">
      <c r="C1389" s="18">
        <f>TEXT(B1389,"aaaa")</f>
        <v/>
      </c>
      <c r="Q1389" s="10">
        <f>SUM(H1389:O1389)</f>
        <v/>
      </c>
      <c r="W1389" s="14">
        <f>SUM(650*H1389,550*I1389,500*J1389,450*K1389,400*L1389,350*M1389,300*N1389,150*O1389,50*P1389,R1389*S1389)</f>
        <v/>
      </c>
    </row>
    <row r="1390">
      <c r="C1390" s="18">
        <f>TEXT(B1390,"aaaa")</f>
        <v/>
      </c>
      <c r="Q1390" s="10">
        <f>SUM(H1390:O1390)</f>
        <v/>
      </c>
      <c r="W1390" s="14">
        <f>SUM(650*H1390,550*I1390,500*J1390,450*K1390,400*L1390,350*M1390,300*N1390,150*O1390,50*P1390,R1390*S1390)</f>
        <v/>
      </c>
    </row>
    <row r="1391">
      <c r="C1391" s="18">
        <f>TEXT(B1391,"aaaa")</f>
        <v/>
      </c>
      <c r="Q1391" s="10">
        <f>SUM(H1391:O1391)</f>
        <v/>
      </c>
      <c r="W1391" s="14">
        <f>SUM(650*H1391,550*I1391,500*J1391,450*K1391,400*L1391,350*M1391,300*N1391,150*O1391,50*P1391,R1391*S1391)</f>
        <v/>
      </c>
    </row>
    <row r="1392">
      <c r="C1392" s="18">
        <f>TEXT(B1392,"aaaa")</f>
        <v/>
      </c>
      <c r="Q1392" s="10">
        <f>SUM(H1392:O1392)</f>
        <v/>
      </c>
      <c r="W1392" s="14">
        <f>SUM(650*H1392,550*I1392,500*J1392,450*K1392,400*L1392,350*M1392,300*N1392,150*O1392,50*P1392,R1392*S1392)</f>
        <v/>
      </c>
    </row>
    <row r="1393">
      <c r="C1393" s="18">
        <f>TEXT(B1393,"aaaa")</f>
        <v/>
      </c>
      <c r="Q1393" s="10">
        <f>SUM(H1393:O1393)</f>
        <v/>
      </c>
      <c r="W1393" s="14">
        <f>SUM(650*H1393,550*I1393,500*J1393,450*K1393,400*L1393,350*M1393,300*N1393,150*O1393,50*P1393,R1393*S1393)</f>
        <v/>
      </c>
    </row>
    <row r="1394">
      <c r="C1394" s="18">
        <f>TEXT(B1394,"aaaa")</f>
        <v/>
      </c>
      <c r="Q1394" s="10">
        <f>SUM(H1394:O1394)</f>
        <v/>
      </c>
      <c r="W1394" s="14">
        <f>SUM(650*H1394,550*I1394,500*J1394,450*K1394,400*L1394,350*M1394,300*N1394,150*O1394,50*P1394,R1394*S1394)</f>
        <v/>
      </c>
    </row>
    <row r="1395">
      <c r="C1395" s="18">
        <f>TEXT(B1395,"aaaa")</f>
        <v/>
      </c>
      <c r="Q1395" s="10">
        <f>SUM(H1395:O1395)</f>
        <v/>
      </c>
      <c r="W1395" s="14">
        <f>SUM(650*H1395,550*I1395,500*J1395,450*K1395,400*L1395,350*M1395,300*N1395,150*O1395,50*P1395,R1395*S1395)</f>
        <v/>
      </c>
    </row>
    <row r="1396">
      <c r="C1396" s="18">
        <f>TEXT(B1396,"aaaa")</f>
        <v/>
      </c>
      <c r="Q1396" s="10">
        <f>SUM(H1396:O1396)</f>
        <v/>
      </c>
      <c r="W1396" s="14">
        <f>SUM(650*H1396,550*I1396,500*J1396,450*K1396,400*L1396,350*M1396,300*N1396,150*O1396,50*P1396,R1396*S1396)</f>
        <v/>
      </c>
    </row>
    <row r="1397">
      <c r="C1397" s="18">
        <f>TEXT(B1397,"aaaa")</f>
        <v/>
      </c>
      <c r="Q1397" s="10">
        <f>SUM(H1397:O1397)</f>
        <v/>
      </c>
      <c r="W1397" s="14">
        <f>SUM(650*H1397,550*I1397,500*J1397,450*K1397,400*L1397,350*M1397,300*N1397,150*O1397,50*P1397,R1397*S1397)</f>
        <v/>
      </c>
    </row>
    <row r="1398">
      <c r="C1398" s="18">
        <f>TEXT(B1398,"aaaa")</f>
        <v/>
      </c>
      <c r="Q1398" s="10">
        <f>SUM(H1398:O1398)</f>
        <v/>
      </c>
      <c r="W1398" s="14">
        <f>SUM(650*H1398,550*I1398,500*J1398,450*K1398,400*L1398,350*M1398,300*N1398,150*O1398,50*P1398,R1398*S1398)</f>
        <v/>
      </c>
    </row>
    <row r="1399">
      <c r="C1399" s="18">
        <f>TEXT(B1399,"aaaa")</f>
        <v/>
      </c>
      <c r="Q1399" s="10">
        <f>SUM(H1399:O1399)</f>
        <v/>
      </c>
      <c r="W1399" s="14">
        <f>SUM(650*H1399,550*I1399,500*J1399,450*K1399,400*L1399,350*M1399,300*N1399,150*O1399,50*P1399,R1399*S1399)</f>
        <v/>
      </c>
    </row>
    <row r="1400">
      <c r="C1400" s="18">
        <f>TEXT(B1400,"aaaa")</f>
        <v/>
      </c>
      <c r="Q1400" s="10">
        <f>SUM(H1400:O1400)</f>
        <v/>
      </c>
      <c r="W1400" s="14">
        <f>SUM(650*H1400,550*I1400,500*J1400,450*K1400,400*L1400,350*M1400,300*N1400,150*O1400,50*P1400,R1400*S1400)</f>
        <v/>
      </c>
    </row>
    <row r="1401">
      <c r="C1401" s="18">
        <f>TEXT(B1401,"aaaa")</f>
        <v/>
      </c>
      <c r="Q1401" s="10">
        <f>SUM(H1401:O1401)</f>
        <v/>
      </c>
      <c r="W1401" s="14">
        <f>SUM(650*H1401,550*I1401,500*J1401,450*K1401,400*L1401,350*M1401,300*N1401,150*O1401,50*P1401,R1401*S1401)</f>
        <v/>
      </c>
    </row>
    <row r="1402">
      <c r="C1402" s="18">
        <f>TEXT(B1402,"aaaa")</f>
        <v/>
      </c>
      <c r="Q1402" s="10">
        <f>SUM(H1402:O1402)</f>
        <v/>
      </c>
      <c r="W1402" s="14">
        <f>SUM(650*H1402,550*I1402,500*J1402,450*K1402,400*L1402,350*M1402,300*N1402,150*O1402,50*P1402,R1402*S1402)</f>
        <v/>
      </c>
    </row>
    <row r="1403">
      <c r="C1403" s="18">
        <f>TEXT(B1403,"aaaa")</f>
        <v/>
      </c>
      <c r="Q1403" s="10">
        <f>SUM(H1403:O1403)</f>
        <v/>
      </c>
      <c r="W1403" s="14">
        <f>SUM(650*H1403,550*I1403,500*J1403,450*K1403,400*L1403,350*M1403,300*N1403,150*O1403,50*P1403,R1403*S1403)</f>
        <v/>
      </c>
    </row>
    <row r="1404">
      <c r="C1404" s="18">
        <f>TEXT(B1404,"aaaa")</f>
        <v/>
      </c>
      <c r="Q1404" s="10">
        <f>SUM(H1404:O1404)</f>
        <v/>
      </c>
      <c r="W1404" s="14">
        <f>SUM(650*H1404,550*I1404,500*J1404,450*K1404,400*L1404,350*M1404,300*N1404,150*O1404,50*P1404,R1404*S1404)</f>
        <v/>
      </c>
    </row>
    <row r="1405">
      <c r="C1405" s="18">
        <f>TEXT(B1405,"aaaa")</f>
        <v/>
      </c>
      <c r="Q1405" s="10">
        <f>SUM(H1405:O1405)</f>
        <v/>
      </c>
      <c r="W1405" s="14">
        <f>SUM(650*H1405,550*I1405,500*J1405,450*K1405,400*L1405,350*M1405,300*N1405,150*O1405,50*P1405,R1405*S1405)</f>
        <v/>
      </c>
    </row>
    <row r="1406">
      <c r="C1406" s="18">
        <f>TEXT(B1406,"aaaa")</f>
        <v/>
      </c>
      <c r="Q1406" s="10">
        <f>SUM(H1406:O1406)</f>
        <v/>
      </c>
      <c r="W1406" s="14">
        <f>SUM(650*H1406,550*I1406,500*J1406,450*K1406,400*L1406,350*M1406,300*N1406,150*O1406,50*P1406,R1406*S1406)</f>
        <v/>
      </c>
    </row>
    <row r="1407">
      <c r="C1407" s="18">
        <f>TEXT(B1407,"aaaa")</f>
        <v/>
      </c>
      <c r="Q1407" s="10">
        <f>SUM(H1407:O1407)</f>
        <v/>
      </c>
      <c r="W1407" s="14">
        <f>SUM(650*H1407,550*I1407,500*J1407,450*K1407,400*L1407,350*M1407,300*N1407,150*O1407,50*P1407,R1407*S1407)</f>
        <v/>
      </c>
    </row>
    <row r="1408">
      <c r="C1408" s="18">
        <f>TEXT(B1408,"aaaa")</f>
        <v/>
      </c>
      <c r="Q1408" s="10">
        <f>SUM(H1408:O1408)</f>
        <v/>
      </c>
      <c r="W1408" s="14">
        <f>SUM(650*H1408,550*I1408,500*J1408,450*K1408,400*L1408,350*M1408,300*N1408,150*O1408,50*P1408,R1408*S1408)</f>
        <v/>
      </c>
    </row>
    <row r="1409">
      <c r="C1409" s="18">
        <f>TEXT(B1409,"aaaa")</f>
        <v/>
      </c>
      <c r="Q1409" s="10">
        <f>SUM(H1409:O1409)</f>
        <v/>
      </c>
      <c r="W1409" s="14">
        <f>SUM(650*H1409,550*I1409,500*J1409,450*K1409,400*L1409,350*M1409,300*N1409,150*O1409,50*P1409,R1409*S1409)</f>
        <v/>
      </c>
    </row>
    <row r="1410">
      <c r="C1410" s="18">
        <f>TEXT(B1410,"aaaa")</f>
        <v/>
      </c>
      <c r="Q1410" s="10">
        <f>SUM(H1410:O1410)</f>
        <v/>
      </c>
      <c r="W1410" s="14">
        <f>SUM(650*H1410,550*I1410,500*J1410,450*K1410,400*L1410,350*M1410,300*N1410,150*O1410,50*P1410,R1410*S1410)</f>
        <v/>
      </c>
    </row>
    <row r="1411">
      <c r="C1411" s="18">
        <f>TEXT(B1411,"aaaa")</f>
        <v/>
      </c>
      <c r="Q1411" s="10">
        <f>SUM(H1411:O1411)</f>
        <v/>
      </c>
      <c r="W1411" s="14">
        <f>SUM(650*H1411,550*I1411,500*J1411,450*K1411,400*L1411,350*M1411,300*N1411,150*O1411,50*P1411,R1411*S1411)</f>
        <v/>
      </c>
    </row>
    <row r="1412">
      <c r="C1412" s="18">
        <f>TEXT(B1412,"aaaa")</f>
        <v/>
      </c>
      <c r="Q1412" s="10">
        <f>SUM(H1412:O1412)</f>
        <v/>
      </c>
      <c r="W1412" s="14">
        <f>SUM(650*H1412,550*I1412,500*J1412,450*K1412,400*L1412,350*M1412,300*N1412,150*O1412,50*P1412,R1412*S1412)</f>
        <v/>
      </c>
    </row>
    <row r="1413">
      <c r="C1413" s="18">
        <f>TEXT(B1413,"aaaa")</f>
        <v/>
      </c>
      <c r="Q1413" s="10">
        <f>SUM(H1413:O1413)</f>
        <v/>
      </c>
      <c r="W1413" s="14">
        <f>SUM(650*H1413,550*I1413,500*J1413,450*K1413,400*L1413,350*M1413,300*N1413,150*O1413,50*P1413,R1413*S1413)</f>
        <v/>
      </c>
    </row>
    <row r="1414">
      <c r="C1414" s="18">
        <f>TEXT(B1414,"aaaa")</f>
        <v/>
      </c>
      <c r="Q1414" s="10">
        <f>SUM(H1414:O1414)</f>
        <v/>
      </c>
      <c r="W1414" s="14">
        <f>SUM(650*H1414,550*I1414,500*J1414,450*K1414,400*L1414,350*M1414,300*N1414,150*O1414,50*P1414,R1414*S1414)</f>
        <v/>
      </c>
    </row>
    <row r="1415">
      <c r="C1415" s="18">
        <f>TEXT(B1415,"aaaa")</f>
        <v/>
      </c>
      <c r="Q1415" s="10">
        <f>SUM(H1415:O1415)</f>
        <v/>
      </c>
      <c r="W1415" s="14">
        <f>SUM(650*H1415,550*I1415,500*J1415,450*K1415,400*L1415,350*M1415,300*N1415,150*O1415,50*P1415,R1415*S1415)</f>
        <v/>
      </c>
    </row>
    <row r="1416">
      <c r="C1416" s="18">
        <f>TEXT(B1416,"aaaa")</f>
        <v/>
      </c>
      <c r="Q1416" s="10">
        <f>SUM(H1416:O1416)</f>
        <v/>
      </c>
      <c r="W1416" s="14">
        <f>SUM(650*H1416,550*I1416,500*J1416,450*K1416,400*L1416,350*M1416,300*N1416,150*O1416,50*P1416,R1416*S1416)</f>
        <v/>
      </c>
    </row>
    <row r="1417">
      <c r="C1417" s="18">
        <f>TEXT(B1417,"aaaa")</f>
        <v/>
      </c>
      <c r="Q1417" s="10">
        <f>SUM(H1417:O1417)</f>
        <v/>
      </c>
      <c r="W1417" s="14">
        <f>SUM(650*H1417,550*I1417,500*J1417,450*K1417,400*L1417,350*M1417,300*N1417,150*O1417,50*P1417,R1417*S1417)</f>
        <v/>
      </c>
    </row>
    <row r="1418">
      <c r="C1418" s="18">
        <f>TEXT(B1418,"aaaa")</f>
        <v/>
      </c>
      <c r="Q1418" s="10">
        <f>SUM(H1418:O1418)</f>
        <v/>
      </c>
      <c r="W1418" s="14">
        <f>SUM(650*H1418,550*I1418,500*J1418,450*K1418,400*L1418,350*M1418,300*N1418,150*O1418,50*P1418,R1418*S1418)</f>
        <v/>
      </c>
    </row>
    <row r="1419">
      <c r="C1419" s="18">
        <f>TEXT(B1419,"aaaa")</f>
        <v/>
      </c>
      <c r="Q1419" s="10">
        <f>SUM(H1419:O1419)</f>
        <v/>
      </c>
      <c r="W1419" s="14">
        <f>SUM(650*H1419,550*I1419,500*J1419,450*K1419,400*L1419,350*M1419,300*N1419,150*O1419,50*P1419,R1419*S1419)</f>
        <v/>
      </c>
    </row>
    <row r="1420">
      <c r="C1420" s="18">
        <f>TEXT(B1420,"aaaa")</f>
        <v/>
      </c>
      <c r="Q1420" s="10">
        <f>SUM(H1420:O1420)</f>
        <v/>
      </c>
      <c r="W1420" s="14">
        <f>SUM(650*H1420,550*I1420,500*J1420,450*K1420,400*L1420,350*M1420,300*N1420,150*O1420,50*P1420,R1420*S1420)</f>
        <v/>
      </c>
    </row>
    <row r="1421">
      <c r="C1421" s="18">
        <f>TEXT(B1421,"aaaa")</f>
        <v/>
      </c>
      <c r="Q1421" s="10">
        <f>SUM(H1421:O1421)</f>
        <v/>
      </c>
      <c r="W1421" s="14">
        <f>SUM(650*H1421,550*I1421,500*J1421,450*K1421,400*L1421,350*M1421,300*N1421,150*O1421,50*P1421,R1421*S1421)</f>
        <v/>
      </c>
    </row>
    <row r="1422">
      <c r="C1422" s="18">
        <f>TEXT(B1422,"aaaa")</f>
        <v/>
      </c>
      <c r="Q1422" s="10">
        <f>SUM(H1422:O1422)</f>
        <v/>
      </c>
      <c r="W1422" s="14">
        <f>SUM(650*H1422,550*I1422,500*J1422,450*K1422,400*L1422,350*M1422,300*N1422,150*O1422,50*P1422,R1422*S1422)</f>
        <v/>
      </c>
    </row>
    <row r="1423">
      <c r="C1423" s="18">
        <f>TEXT(B1423,"aaaa")</f>
        <v/>
      </c>
      <c r="Q1423" s="10">
        <f>SUM(H1423:O1423)</f>
        <v/>
      </c>
      <c r="W1423" s="14">
        <f>SUM(650*H1423,550*I1423,500*J1423,450*K1423,400*L1423,350*M1423,300*N1423,150*O1423,50*P1423,R1423*S1423)</f>
        <v/>
      </c>
    </row>
    <row r="1424">
      <c r="C1424" s="18">
        <f>TEXT(B1424,"aaaa")</f>
        <v/>
      </c>
      <c r="Q1424" s="10">
        <f>SUM(H1424:O1424)</f>
        <v/>
      </c>
      <c r="W1424" s="14">
        <f>SUM(650*H1424,550*I1424,500*J1424,450*K1424,400*L1424,350*M1424,300*N1424,150*O1424,50*P1424,R1424*S1424)</f>
        <v/>
      </c>
    </row>
    <row r="1425">
      <c r="C1425" s="18">
        <f>TEXT(B1425,"aaaa")</f>
        <v/>
      </c>
      <c r="Q1425" s="10">
        <f>SUM(H1425:O1425)</f>
        <v/>
      </c>
      <c r="W1425" s="14">
        <f>SUM(650*H1425,550*I1425,500*J1425,450*K1425,400*L1425,350*M1425,300*N1425,150*O1425,50*P1425,R1425*S1425)</f>
        <v/>
      </c>
    </row>
    <row r="1426">
      <c r="C1426" s="18">
        <f>TEXT(B1426,"aaaa")</f>
        <v/>
      </c>
      <c r="Q1426" s="10">
        <f>SUM(H1426:O1426)</f>
        <v/>
      </c>
      <c r="W1426" s="14">
        <f>SUM(650*H1426,550*I1426,500*J1426,450*K1426,400*L1426,350*M1426,300*N1426,150*O1426,50*P1426,R1426*S1426)</f>
        <v/>
      </c>
    </row>
    <row r="1427">
      <c r="C1427" s="18">
        <f>TEXT(B1427,"aaaa")</f>
        <v/>
      </c>
      <c r="Q1427" s="10">
        <f>SUM(H1427:O1427)</f>
        <v/>
      </c>
      <c r="W1427" s="14">
        <f>SUM(650*H1427,550*I1427,500*J1427,450*K1427,400*L1427,350*M1427,300*N1427,150*O1427,50*P1427,R1427*S1427)</f>
        <v/>
      </c>
    </row>
    <row r="1428">
      <c r="C1428" s="18">
        <f>TEXT(B1428,"aaaa")</f>
        <v/>
      </c>
      <c r="Q1428" s="10">
        <f>SUM(H1428:O1428)</f>
        <v/>
      </c>
      <c r="W1428" s="14">
        <f>SUM(650*H1428,550*I1428,500*J1428,450*K1428,400*L1428,350*M1428,300*N1428,150*O1428,50*P1428,R1428*S1428)</f>
        <v/>
      </c>
    </row>
    <row r="1429">
      <c r="C1429" s="18">
        <f>TEXT(B1429,"aaaa")</f>
        <v/>
      </c>
      <c r="Q1429" s="10">
        <f>SUM(H1429:O1429)</f>
        <v/>
      </c>
      <c r="W1429" s="14">
        <f>SUM(650*H1429,550*I1429,500*J1429,450*K1429,400*L1429,350*M1429,300*N1429,150*O1429,50*P1429,R1429*S1429)</f>
        <v/>
      </c>
    </row>
    <row r="1430">
      <c r="C1430" s="18">
        <f>TEXT(B1430,"aaaa")</f>
        <v/>
      </c>
      <c r="Q1430" s="10">
        <f>SUM(H1430:O1430)</f>
        <v/>
      </c>
      <c r="W1430" s="14">
        <f>SUM(650*H1430,550*I1430,500*J1430,450*K1430,400*L1430,350*M1430,300*N1430,150*O1430,50*P1430,R1430*S1430)</f>
        <v/>
      </c>
    </row>
    <row r="1431">
      <c r="C1431" s="18">
        <f>TEXT(B1431,"aaaa")</f>
        <v/>
      </c>
      <c r="Q1431" s="10">
        <f>SUM(H1431:O1431)</f>
        <v/>
      </c>
      <c r="W1431" s="14">
        <f>SUM(650*H1431,550*I1431,500*J1431,450*K1431,400*L1431,350*M1431,300*N1431,150*O1431,50*P1431,R1431*S1431)</f>
        <v/>
      </c>
    </row>
    <row r="1432">
      <c r="C1432" s="18">
        <f>TEXT(B1432,"aaaa")</f>
        <v/>
      </c>
      <c r="Q1432" s="10">
        <f>SUM(H1432:O1432)</f>
        <v/>
      </c>
      <c r="W1432" s="14">
        <f>SUM(650*H1432,550*I1432,500*J1432,450*K1432,400*L1432,350*M1432,300*N1432,150*O1432,50*P1432,R1432*S1432)</f>
        <v/>
      </c>
    </row>
    <row r="1433">
      <c r="C1433" s="18">
        <f>TEXT(B1433,"aaaa")</f>
        <v/>
      </c>
      <c r="Q1433" s="10">
        <f>SUM(H1433:O1433)</f>
        <v/>
      </c>
      <c r="W1433" s="14">
        <f>SUM(650*H1433,550*I1433,500*J1433,450*K1433,400*L1433,350*M1433,300*N1433,150*O1433,50*P1433,R1433*S1433)</f>
        <v/>
      </c>
    </row>
    <row r="1434">
      <c r="C1434" s="18">
        <f>TEXT(B1434,"aaaa")</f>
        <v/>
      </c>
      <c r="Q1434" s="10">
        <f>SUM(H1434:O1434)</f>
        <v/>
      </c>
      <c r="W1434" s="14">
        <f>SUM(650*H1434,550*I1434,500*J1434,450*K1434,400*L1434,350*M1434,300*N1434,150*O1434,50*P1434,R1434*S1434)</f>
        <v/>
      </c>
    </row>
    <row r="1435">
      <c r="C1435" s="18">
        <f>TEXT(B1435,"aaaa")</f>
        <v/>
      </c>
      <c r="Q1435" s="10">
        <f>SUM(H1435:O1435)</f>
        <v/>
      </c>
      <c r="W1435" s="14">
        <f>SUM(650*H1435,550*I1435,500*J1435,450*K1435,400*L1435,350*M1435,300*N1435,150*O1435,50*P1435,R1435*S1435)</f>
        <v/>
      </c>
    </row>
    <row r="1436">
      <c r="C1436" s="18">
        <f>TEXT(B1436,"aaaa")</f>
        <v/>
      </c>
      <c r="Q1436" s="10">
        <f>SUM(H1436:O1436)</f>
        <v/>
      </c>
      <c r="W1436" s="14">
        <f>SUM(650*H1436,550*I1436,500*J1436,450*K1436,400*L1436,350*M1436,300*N1436,150*O1436,50*P1436,R1436*S1436)</f>
        <v/>
      </c>
    </row>
    <row r="1437">
      <c r="C1437" s="18">
        <f>TEXT(B1437,"aaaa")</f>
        <v/>
      </c>
      <c r="Q1437" s="10">
        <f>SUM(H1437:O1437)</f>
        <v/>
      </c>
      <c r="W1437" s="14">
        <f>SUM(650*H1437,550*I1437,500*J1437,450*K1437,400*L1437,350*M1437,300*N1437,150*O1437,50*P1437,R1437*S1437)</f>
        <v/>
      </c>
    </row>
    <row r="1438">
      <c r="C1438" s="18">
        <f>TEXT(B1438,"aaaa")</f>
        <v/>
      </c>
      <c r="Q1438" s="10">
        <f>SUM(H1438:O1438)</f>
        <v/>
      </c>
      <c r="W1438" s="14">
        <f>SUM(650*H1438,550*I1438,500*J1438,450*K1438,400*L1438,350*M1438,300*N1438,150*O1438,50*P1438,R1438*S1438)</f>
        <v/>
      </c>
    </row>
    <row r="1439">
      <c r="C1439" s="18">
        <f>TEXT(B1439,"aaaa")</f>
        <v/>
      </c>
      <c r="Q1439" s="10">
        <f>SUM(H1439:O1439)</f>
        <v/>
      </c>
      <c r="W1439" s="14">
        <f>SUM(650*H1439,550*I1439,500*J1439,450*K1439,400*L1439,350*M1439,300*N1439,150*O1439,50*P1439,R1439*S1439)</f>
        <v/>
      </c>
    </row>
    <row r="1440">
      <c r="C1440" s="18">
        <f>TEXT(B1440,"aaaa")</f>
        <v/>
      </c>
      <c r="Q1440" s="10">
        <f>SUM(H1440:O1440)</f>
        <v/>
      </c>
      <c r="W1440" s="14">
        <f>SUM(650*H1440,550*I1440,500*J1440,450*K1440,400*L1440,350*M1440,300*N1440,150*O1440,50*P1440,R1440*S1440)</f>
        <v/>
      </c>
    </row>
    <row r="1441">
      <c r="C1441" s="18">
        <f>TEXT(B1441,"aaaa")</f>
        <v/>
      </c>
      <c r="Q1441" s="10">
        <f>SUM(H1441:O1441)</f>
        <v/>
      </c>
      <c r="W1441" s="14">
        <f>SUM(650*H1441,550*I1441,500*J1441,450*K1441,400*L1441,350*M1441,300*N1441,150*O1441,50*P1441,R1441*S1441)</f>
        <v/>
      </c>
    </row>
    <row r="1442">
      <c r="C1442" s="18">
        <f>TEXT(B1442,"aaaa")</f>
        <v/>
      </c>
      <c r="Q1442" s="10">
        <f>SUM(H1442:O1442)</f>
        <v/>
      </c>
      <c r="W1442" s="14">
        <f>SUM(650*H1442,550*I1442,500*J1442,450*K1442,400*L1442,350*M1442,300*N1442,150*O1442,50*P1442,R1442*S1442)</f>
        <v/>
      </c>
    </row>
    <row r="1443">
      <c r="C1443" s="18">
        <f>TEXT(B1443,"aaaa")</f>
        <v/>
      </c>
      <c r="Q1443" s="10">
        <f>SUM(H1443:O1443)</f>
        <v/>
      </c>
      <c r="W1443" s="14">
        <f>SUM(650*H1443,550*I1443,500*J1443,450*K1443,400*L1443,350*M1443,300*N1443,150*O1443,50*P1443,R1443*S1443)</f>
        <v/>
      </c>
    </row>
    <row r="1444">
      <c r="C1444" s="18">
        <f>TEXT(B1444,"aaaa")</f>
        <v/>
      </c>
      <c r="Q1444" s="10">
        <f>SUM(H1444:O1444)</f>
        <v/>
      </c>
      <c r="W1444" s="14">
        <f>SUM(650*H1444,550*I1444,500*J1444,450*K1444,400*L1444,350*M1444,300*N1444,150*O1444,50*P1444,R1444*S1444)</f>
        <v/>
      </c>
    </row>
    <row r="1445">
      <c r="C1445" s="18">
        <f>TEXT(B1445,"aaaa")</f>
        <v/>
      </c>
      <c r="Q1445" s="10">
        <f>SUM(H1445:O1445)</f>
        <v/>
      </c>
      <c r="W1445" s="14">
        <f>SUM(650*H1445,550*I1445,500*J1445,450*K1445,400*L1445,350*M1445,300*N1445,150*O1445,50*P1445,R1445*S1445)</f>
        <v/>
      </c>
    </row>
    <row r="1446">
      <c r="C1446" s="18">
        <f>TEXT(B1446,"aaaa")</f>
        <v/>
      </c>
      <c r="Q1446" s="10">
        <f>SUM(H1446:O1446)</f>
        <v/>
      </c>
      <c r="W1446" s="14">
        <f>SUM(650*H1446,550*I1446,500*J1446,450*K1446,400*L1446,350*M1446,300*N1446,150*O1446,50*P1446,R1446*S1446)</f>
        <v/>
      </c>
    </row>
    <row r="1447">
      <c r="C1447" s="18">
        <f>TEXT(B1447,"aaaa")</f>
        <v/>
      </c>
      <c r="Q1447" s="10">
        <f>SUM(H1447:O1447)</f>
        <v/>
      </c>
      <c r="W1447" s="14">
        <f>SUM(650*H1447,550*I1447,500*J1447,450*K1447,400*L1447,350*M1447,300*N1447,150*O1447,50*P1447,R1447*S1447)</f>
        <v/>
      </c>
    </row>
    <row r="1448">
      <c r="C1448" s="18">
        <f>TEXT(B1448,"aaaa")</f>
        <v/>
      </c>
      <c r="Q1448" s="10">
        <f>SUM(H1448:O1448)</f>
        <v/>
      </c>
      <c r="W1448" s="14">
        <f>SUM(650*H1448,550*I1448,500*J1448,450*K1448,400*L1448,350*M1448,300*N1448,150*O1448,50*P1448,R1448*S1448)</f>
        <v/>
      </c>
    </row>
    <row r="1449">
      <c r="C1449" s="18">
        <f>TEXT(B1449,"aaaa")</f>
        <v/>
      </c>
      <c r="Q1449" s="10">
        <f>SUM(H1449:O1449)</f>
        <v/>
      </c>
      <c r="W1449" s="14">
        <f>SUM(650*H1449,550*I1449,500*J1449,450*K1449,400*L1449,350*M1449,300*N1449,150*O1449,50*P1449,R1449*S1449)</f>
        <v/>
      </c>
    </row>
    <row r="1450">
      <c r="C1450" s="18">
        <f>TEXT(B1450,"aaaa")</f>
        <v/>
      </c>
      <c r="Q1450" s="10">
        <f>SUM(H1450:O1450)</f>
        <v/>
      </c>
      <c r="W1450" s="14">
        <f>SUM(650*H1450,550*I1450,500*J1450,450*K1450,400*L1450,350*M1450,300*N1450,150*O1450,50*P1450,R1450*S1450)</f>
        <v/>
      </c>
    </row>
    <row r="1451">
      <c r="C1451" s="18">
        <f>TEXT(B1451,"aaaa")</f>
        <v/>
      </c>
      <c r="Q1451" s="10">
        <f>SUM(H1451:O1451)</f>
        <v/>
      </c>
      <c r="W1451" s="14">
        <f>SUM(650*H1451,550*I1451,500*J1451,450*K1451,400*L1451,350*M1451,300*N1451,150*O1451,50*P1451,R1451*S1451)</f>
        <v/>
      </c>
    </row>
    <row r="1452">
      <c r="C1452" s="18">
        <f>TEXT(B1452,"aaaa")</f>
        <v/>
      </c>
      <c r="Q1452" s="10">
        <f>SUM(H1452:O1452)</f>
        <v/>
      </c>
      <c r="W1452" s="14">
        <f>SUM(650*H1452,550*I1452,500*J1452,450*K1452,400*L1452,350*M1452,300*N1452,150*O1452,50*P1452,R1452*S1452)</f>
        <v/>
      </c>
    </row>
    <row r="1453">
      <c r="C1453" s="18">
        <f>TEXT(B1453,"aaaa")</f>
        <v/>
      </c>
      <c r="Q1453" s="10">
        <f>SUM(H1453:O1453)</f>
        <v/>
      </c>
      <c r="W1453" s="14">
        <f>SUM(650*H1453,550*I1453,500*J1453,450*K1453,400*L1453,350*M1453,300*N1453,150*O1453,50*P1453,R1453*S1453)</f>
        <v/>
      </c>
    </row>
    <row r="1454">
      <c r="C1454" s="18">
        <f>TEXT(B1454,"aaaa")</f>
        <v/>
      </c>
      <c r="Q1454" s="10">
        <f>SUM(H1454:O1454)</f>
        <v/>
      </c>
      <c r="W1454" s="14">
        <f>SUM(650*H1454,550*I1454,500*J1454,450*K1454,400*L1454,350*M1454,300*N1454,150*O1454,50*P1454,R1454*S1454)</f>
        <v/>
      </c>
    </row>
    <row r="1455">
      <c r="C1455" s="18">
        <f>TEXT(B1455,"aaaa")</f>
        <v/>
      </c>
      <c r="Q1455" s="10">
        <f>SUM(H1455:O1455)</f>
        <v/>
      </c>
      <c r="W1455" s="14">
        <f>SUM(650*H1455,550*I1455,500*J1455,450*K1455,400*L1455,350*M1455,300*N1455,150*O1455,50*P1455,R1455*S1455)</f>
        <v/>
      </c>
    </row>
    <row r="1456">
      <c r="C1456" s="18">
        <f>TEXT(B1456,"aaaa")</f>
        <v/>
      </c>
      <c r="Q1456" s="10">
        <f>SUM(H1456:O1456)</f>
        <v/>
      </c>
      <c r="W1456" s="14">
        <f>SUM(650*H1456,550*I1456,500*J1456,450*K1456,400*L1456,350*M1456,300*N1456,150*O1456,50*P1456,R1456*S1456)</f>
        <v/>
      </c>
    </row>
    <row r="1457">
      <c r="C1457" s="18">
        <f>TEXT(B1457,"aaaa")</f>
        <v/>
      </c>
      <c r="Q1457" s="10">
        <f>SUM(H1457:O1457)</f>
        <v/>
      </c>
      <c r="W1457" s="14">
        <f>SUM(650*H1457,550*I1457,500*J1457,450*K1457,400*L1457,350*M1457,300*N1457,150*O1457,50*P1457,R1457*S1457)</f>
        <v/>
      </c>
    </row>
    <row r="1458">
      <c r="C1458" s="18">
        <f>TEXT(B1458,"aaaa")</f>
        <v/>
      </c>
      <c r="Q1458" s="10">
        <f>SUM(H1458:O1458)</f>
        <v/>
      </c>
      <c r="W1458" s="14">
        <f>SUM(650*H1458,550*I1458,500*J1458,450*K1458,400*L1458,350*M1458,300*N1458,150*O1458,50*P1458,R1458*S1458)</f>
        <v/>
      </c>
    </row>
    <row r="1459">
      <c r="C1459" s="18">
        <f>TEXT(B1459,"aaaa")</f>
        <v/>
      </c>
      <c r="Q1459" s="10">
        <f>SUM(H1459:O1459)</f>
        <v/>
      </c>
      <c r="W1459" s="14">
        <f>SUM(650*H1459,550*I1459,500*J1459,450*K1459,400*L1459,350*M1459,300*N1459,150*O1459,50*P1459,R1459*S1459)</f>
        <v/>
      </c>
    </row>
    <row r="1460">
      <c r="C1460" s="18">
        <f>TEXT(B1460,"aaaa")</f>
        <v/>
      </c>
      <c r="Q1460" s="10">
        <f>SUM(H1460:O1460)</f>
        <v/>
      </c>
      <c r="W1460" s="14">
        <f>SUM(650*H1460,550*I1460,500*J1460,450*K1460,400*L1460,350*M1460,300*N1460,150*O1460,50*P1460,R1460*S1460)</f>
        <v/>
      </c>
    </row>
    <row r="1461">
      <c r="C1461" s="18">
        <f>TEXT(B1461,"aaaa")</f>
        <v/>
      </c>
      <c r="Q1461" s="10">
        <f>SUM(H1461:O1461)</f>
        <v/>
      </c>
      <c r="W1461" s="14">
        <f>SUM(650*H1461,550*I1461,500*J1461,450*K1461,400*L1461,350*M1461,300*N1461,150*O1461,50*P1461,R1461*S1461)</f>
        <v/>
      </c>
    </row>
    <row r="1462">
      <c r="C1462" s="18">
        <f>TEXT(B1462,"aaaa")</f>
        <v/>
      </c>
      <c r="Q1462" s="10">
        <f>SUM(H1462:O1462)</f>
        <v/>
      </c>
      <c r="W1462" s="14">
        <f>SUM(650*H1462,550*I1462,500*J1462,450*K1462,400*L1462,350*M1462,300*N1462,150*O1462,50*P1462,R1462*S1462)</f>
        <v/>
      </c>
    </row>
    <row r="1463">
      <c r="C1463" s="18">
        <f>TEXT(B1463,"aaaa")</f>
        <v/>
      </c>
      <c r="Q1463" s="10">
        <f>SUM(H1463:O1463)</f>
        <v/>
      </c>
      <c r="W1463" s="14">
        <f>SUM(650*H1463,550*I1463,500*J1463,450*K1463,400*L1463,350*M1463,300*N1463,150*O1463,50*P1463,R1463*S1463)</f>
        <v/>
      </c>
    </row>
    <row r="1464">
      <c r="C1464" s="18">
        <f>TEXT(B1464,"aaaa")</f>
        <v/>
      </c>
      <c r="Q1464" s="10">
        <f>SUM(H1464:O1464)</f>
        <v/>
      </c>
      <c r="W1464" s="14">
        <f>SUM(650*H1464,550*I1464,500*J1464,450*K1464,400*L1464,350*M1464,300*N1464,150*O1464,50*P1464,R1464*S1464)</f>
        <v/>
      </c>
    </row>
    <row r="1465">
      <c r="C1465" s="18">
        <f>TEXT(B1465,"aaaa")</f>
        <v/>
      </c>
      <c r="Q1465" s="10">
        <f>SUM(H1465:O1465)</f>
        <v/>
      </c>
      <c r="W1465" s="14">
        <f>SUM(650*H1465,550*I1465,500*J1465,450*K1465,400*L1465,350*M1465,300*N1465,150*O1465,50*P1465,R1465*S1465)</f>
        <v/>
      </c>
    </row>
    <row r="1466">
      <c r="C1466" s="18">
        <f>TEXT(B1466,"aaaa")</f>
        <v/>
      </c>
      <c r="Q1466" s="10">
        <f>SUM(H1466:O1466)</f>
        <v/>
      </c>
      <c r="W1466" s="14">
        <f>SUM(650*H1466,550*I1466,500*J1466,450*K1466,400*L1466,350*M1466,300*N1466,150*O1466,50*P1466,R1466*S1466)</f>
        <v/>
      </c>
    </row>
    <row r="1467">
      <c r="C1467" s="18">
        <f>TEXT(B1467,"aaaa")</f>
        <v/>
      </c>
      <c r="Q1467" s="10">
        <f>SUM(H1467:O1467)</f>
        <v/>
      </c>
      <c r="W1467" s="14">
        <f>SUM(650*H1467,550*I1467,500*J1467,450*K1467,400*L1467,350*M1467,300*N1467,150*O1467,50*P1467,R1467*S1467)</f>
        <v/>
      </c>
    </row>
    <row r="1468">
      <c r="C1468" s="18">
        <f>TEXT(B1468,"aaaa")</f>
        <v/>
      </c>
      <c r="Q1468" s="10">
        <f>SUM(H1468:O1468)</f>
        <v/>
      </c>
      <c r="W1468" s="14">
        <f>SUM(650*H1468,550*I1468,500*J1468,450*K1468,400*L1468,350*M1468,300*N1468,150*O1468,50*P1468,R1468*S1468)</f>
        <v/>
      </c>
    </row>
    <row r="1469">
      <c r="C1469" s="18">
        <f>TEXT(B1469,"aaaa")</f>
        <v/>
      </c>
      <c r="Q1469" s="10">
        <f>SUM(H1469:O1469)</f>
        <v/>
      </c>
      <c r="W1469" s="14">
        <f>SUM(650*H1469,550*I1469,500*J1469,450*K1469,400*L1469,350*M1469,300*N1469,150*O1469,50*P1469,R1469*S1469)</f>
        <v/>
      </c>
    </row>
    <row r="1470">
      <c r="C1470" s="18">
        <f>TEXT(B1470,"aaaa")</f>
        <v/>
      </c>
      <c r="Q1470" s="10">
        <f>SUM(H1470:O1470)</f>
        <v/>
      </c>
      <c r="W1470" s="14">
        <f>SUM(650*H1470,550*I1470,500*J1470,450*K1470,400*L1470,350*M1470,300*N1470,150*O1470,50*P1470,R1470*S1470)</f>
        <v/>
      </c>
    </row>
    <row r="1471">
      <c r="C1471" s="18">
        <f>TEXT(B1471,"aaaa")</f>
        <v/>
      </c>
      <c r="Q1471" s="10">
        <f>SUM(H1471:O1471)</f>
        <v/>
      </c>
      <c r="W1471" s="14">
        <f>SUM(650*H1471,550*I1471,500*J1471,450*K1471,400*L1471,350*M1471,300*N1471,150*O1471,50*P1471,R1471*S1471)</f>
        <v/>
      </c>
    </row>
    <row r="1472">
      <c r="C1472" s="18">
        <f>TEXT(B1472,"aaaa")</f>
        <v/>
      </c>
      <c r="Q1472" s="10">
        <f>SUM(H1472:O1472)</f>
        <v/>
      </c>
      <c r="W1472" s="14">
        <f>SUM(650*H1472,550*I1472,500*J1472,450*K1472,400*L1472,350*M1472,300*N1472,150*O1472,50*P1472,R1472*S1472)</f>
        <v/>
      </c>
    </row>
    <row r="1473">
      <c r="C1473" s="18">
        <f>TEXT(B1473,"aaaa")</f>
        <v/>
      </c>
      <c r="Q1473" s="10">
        <f>SUM(H1473:O1473)</f>
        <v/>
      </c>
      <c r="W1473" s="14">
        <f>SUM(650*H1473,550*I1473,500*J1473,450*K1473,400*L1473,350*M1473,300*N1473,150*O1473,50*P1473,R1473*S1473)</f>
        <v/>
      </c>
    </row>
    <row r="1474">
      <c r="C1474" s="18">
        <f>TEXT(B1474,"aaaa")</f>
        <v/>
      </c>
      <c r="Q1474" s="10">
        <f>SUM(H1474:O1474)</f>
        <v/>
      </c>
      <c r="W1474" s="14">
        <f>SUM(650*H1474,550*I1474,500*J1474,450*K1474,400*L1474,350*M1474,300*N1474,150*O1474,50*P1474,R1474*S1474)</f>
        <v/>
      </c>
    </row>
    <row r="1475">
      <c r="C1475" s="18">
        <f>TEXT(B1475,"aaaa")</f>
        <v/>
      </c>
      <c r="Q1475" s="10">
        <f>SUM(H1475:O1475)</f>
        <v/>
      </c>
      <c r="W1475" s="14">
        <f>SUM(650*H1475,550*I1475,500*J1475,450*K1475,400*L1475,350*M1475,300*N1475,150*O1475,50*P1475,R1475*S1475)</f>
        <v/>
      </c>
    </row>
    <row r="1476">
      <c r="C1476" s="18">
        <f>TEXT(B1476,"aaaa")</f>
        <v/>
      </c>
      <c r="Q1476" s="10">
        <f>SUM(H1476:O1476)</f>
        <v/>
      </c>
      <c r="W1476" s="14">
        <f>SUM(650*H1476,550*I1476,500*J1476,450*K1476,400*L1476,350*M1476,300*N1476,150*O1476,50*P1476,R1476*S1476)</f>
        <v/>
      </c>
    </row>
    <row r="1477">
      <c r="C1477" s="18">
        <f>TEXT(B1477,"aaaa")</f>
        <v/>
      </c>
      <c r="Q1477" s="10">
        <f>SUM(H1477:O1477)</f>
        <v/>
      </c>
      <c r="W1477" s="14">
        <f>SUM(650*H1477,550*I1477,500*J1477,450*K1477,400*L1477,350*M1477,300*N1477,150*O1477,50*P1477,R1477*S1477)</f>
        <v/>
      </c>
    </row>
    <row r="1478">
      <c r="C1478" s="18">
        <f>TEXT(B1478,"aaaa")</f>
        <v/>
      </c>
      <c r="Q1478" s="10">
        <f>SUM(H1478:O1478)</f>
        <v/>
      </c>
      <c r="W1478" s="14">
        <f>SUM(650*H1478,550*I1478,500*J1478,450*K1478,400*L1478,350*M1478,300*N1478,150*O1478,50*P1478,R1478*S1478)</f>
        <v/>
      </c>
    </row>
    <row r="1479">
      <c r="C1479" s="18">
        <f>TEXT(B1479,"aaaa")</f>
        <v/>
      </c>
      <c r="Q1479" s="10">
        <f>SUM(H1479:O1479)</f>
        <v/>
      </c>
      <c r="W1479" s="14">
        <f>SUM(650*H1479,550*I1479,500*J1479,450*K1479,400*L1479,350*M1479,300*N1479,150*O1479,50*P1479,R1479*S1479)</f>
        <v/>
      </c>
    </row>
    <row r="1480">
      <c r="C1480" s="18">
        <f>TEXT(B1480,"aaaa")</f>
        <v/>
      </c>
      <c r="Q1480" s="10">
        <f>SUM(H1480:O1480)</f>
        <v/>
      </c>
      <c r="W1480" s="14">
        <f>SUM(650*H1480,550*I1480,500*J1480,450*K1480,400*L1480,350*M1480,300*N1480,150*O1480,50*P1480,R1480*S1480)</f>
        <v/>
      </c>
    </row>
    <row r="1481">
      <c r="C1481" s="18">
        <f>TEXT(B1481,"aaaa")</f>
        <v/>
      </c>
      <c r="Q1481" s="10">
        <f>SUM(H1481:O1481)</f>
        <v/>
      </c>
      <c r="W1481" s="14">
        <f>SUM(650*H1481,550*I1481,500*J1481,450*K1481,400*L1481,350*M1481,300*N1481,150*O1481,50*P1481,R1481*S1481)</f>
        <v/>
      </c>
    </row>
    <row r="1482">
      <c r="C1482" s="18">
        <f>TEXT(B1482,"aaaa")</f>
        <v/>
      </c>
      <c r="Q1482" s="10">
        <f>SUM(H1482:O1482)</f>
        <v/>
      </c>
      <c r="W1482" s="14">
        <f>SUM(650*H1482,550*I1482,500*J1482,450*K1482,400*L1482,350*M1482,300*N1482,150*O1482,50*P1482,R1482*S1482)</f>
        <v/>
      </c>
    </row>
    <row r="1483">
      <c r="C1483" s="18">
        <f>TEXT(B1483,"aaaa")</f>
        <v/>
      </c>
      <c r="Q1483" s="10">
        <f>SUM(H1483:O1483)</f>
        <v/>
      </c>
      <c r="W1483" s="14">
        <f>SUM(650*H1483,550*I1483,500*J1483,450*K1483,400*L1483,350*M1483,300*N1483,150*O1483,50*P1483,R1483*S1483)</f>
        <v/>
      </c>
    </row>
    <row r="1484">
      <c r="C1484" s="18">
        <f>TEXT(B1484,"aaaa")</f>
        <v/>
      </c>
      <c r="Q1484" s="10">
        <f>SUM(H1484:O1484)</f>
        <v/>
      </c>
      <c r="W1484" s="14">
        <f>SUM(650*H1484,550*I1484,500*J1484,450*K1484,400*L1484,350*M1484,300*N1484,150*O1484,50*P1484,R1484*S1484)</f>
        <v/>
      </c>
    </row>
    <row r="1485">
      <c r="C1485" s="18">
        <f>TEXT(B1485,"aaaa")</f>
        <v/>
      </c>
      <c r="Q1485" s="10">
        <f>SUM(H1485:O1485)</f>
        <v/>
      </c>
      <c r="W1485" s="14">
        <f>SUM(650*H1485,550*I1485,500*J1485,450*K1485,400*L1485,350*M1485,300*N1485,150*O1485,50*P1485,R1485*S1485)</f>
        <v/>
      </c>
    </row>
    <row r="1486">
      <c r="C1486" s="18">
        <f>TEXT(B1486,"aaaa")</f>
        <v/>
      </c>
      <c r="Q1486" s="10">
        <f>SUM(H1486:O1486)</f>
        <v/>
      </c>
      <c r="W1486" s="14">
        <f>SUM(650*H1486,550*I1486,500*J1486,450*K1486,400*L1486,350*M1486,300*N1486,150*O1486,50*P1486,R1486*S1486)</f>
        <v/>
      </c>
    </row>
    <row r="1487">
      <c r="C1487" s="18">
        <f>TEXT(B1487,"aaaa")</f>
        <v/>
      </c>
      <c r="Q1487" s="10">
        <f>SUM(H1487:O1487)</f>
        <v/>
      </c>
      <c r="W1487" s="14">
        <f>SUM(650*H1487,550*I1487,500*J1487,450*K1487,400*L1487,350*M1487,300*N1487,150*O1487,50*P1487,R1487*S1487)</f>
        <v/>
      </c>
    </row>
    <row r="1488">
      <c r="C1488" s="18">
        <f>TEXT(B1488,"aaaa")</f>
        <v/>
      </c>
      <c r="Q1488" s="10">
        <f>SUM(H1488:O1488)</f>
        <v/>
      </c>
      <c r="W1488" s="14">
        <f>SUM(650*H1488,550*I1488,500*J1488,450*K1488,400*L1488,350*M1488,300*N1488,150*O1488,50*P1488,R1488*S1488)</f>
        <v/>
      </c>
    </row>
    <row r="1489">
      <c r="C1489" s="18">
        <f>TEXT(B1489,"aaaa")</f>
        <v/>
      </c>
      <c r="Q1489" s="10">
        <f>SUM(H1489:O1489)</f>
        <v/>
      </c>
      <c r="W1489" s="14">
        <f>SUM(650*H1489,550*I1489,500*J1489,450*K1489,400*L1489,350*M1489,300*N1489,150*O1489,50*P1489,R1489*S1489)</f>
        <v/>
      </c>
    </row>
    <row r="1490">
      <c r="C1490" s="18">
        <f>TEXT(B1490,"aaaa")</f>
        <v/>
      </c>
      <c r="Q1490" s="10">
        <f>SUM(H1490:O1490)</f>
        <v/>
      </c>
      <c r="W1490" s="14">
        <f>SUM(650*H1490,550*I1490,500*J1490,450*K1490,400*L1490,350*M1490,300*N1490,150*O1490,50*P1490,R1490*S1490)</f>
        <v/>
      </c>
    </row>
    <row r="1491">
      <c r="C1491" s="18">
        <f>TEXT(B1491,"aaaa")</f>
        <v/>
      </c>
      <c r="Q1491" s="10">
        <f>SUM(H1491:O1491)</f>
        <v/>
      </c>
      <c r="W1491" s="14">
        <f>SUM(650*H1491,550*I1491,500*J1491,450*K1491,400*L1491,350*M1491,300*N1491,150*O1491,50*P1491,R1491*S1491)</f>
        <v/>
      </c>
    </row>
    <row r="1492">
      <c r="C1492" s="18">
        <f>TEXT(B1492,"aaaa")</f>
        <v/>
      </c>
      <c r="Q1492" s="10">
        <f>SUM(H1492:O1492)</f>
        <v/>
      </c>
      <c r="W1492" s="14">
        <f>SUM(650*H1492,550*I1492,500*J1492,450*K1492,400*L1492,350*M1492,300*N1492,150*O1492,50*P1492,R1492*S1492)</f>
        <v/>
      </c>
    </row>
    <row r="1493">
      <c r="C1493" s="18">
        <f>TEXT(B1493,"aaaa")</f>
        <v/>
      </c>
      <c r="Q1493" s="10">
        <f>SUM(H1493:O1493)</f>
        <v/>
      </c>
      <c r="W1493" s="14">
        <f>SUM(650*H1493,550*I1493,500*J1493,450*K1493,400*L1493,350*M1493,300*N1493,150*O1493,50*P1493,R1493*S1493)</f>
        <v/>
      </c>
    </row>
    <row r="1494">
      <c r="C1494" s="18">
        <f>TEXT(B1494,"aaaa")</f>
        <v/>
      </c>
      <c r="Q1494" s="10">
        <f>SUM(H1494:O1494)</f>
        <v/>
      </c>
      <c r="W1494" s="14">
        <f>SUM(650*H1494,550*I1494,500*J1494,450*K1494,400*L1494,350*M1494,300*N1494,150*O1494,50*P1494,R1494*S1494)</f>
        <v/>
      </c>
    </row>
    <row r="1495">
      <c r="C1495" s="18">
        <f>TEXT(B1495,"aaaa")</f>
        <v/>
      </c>
      <c r="Q1495" s="10">
        <f>SUM(H1495:O1495)</f>
        <v/>
      </c>
      <c r="W1495" s="14">
        <f>SUM(650*H1495,550*I1495,500*J1495,450*K1495,400*L1495,350*M1495,300*N1495,150*O1495,50*P1495,R1495*S1495)</f>
        <v/>
      </c>
    </row>
    <row r="1496">
      <c r="C1496" s="18">
        <f>TEXT(B1496,"aaaa")</f>
        <v/>
      </c>
      <c r="Q1496" s="10">
        <f>SUM(H1496:O1496)</f>
        <v/>
      </c>
      <c r="W1496" s="14">
        <f>SUM(650*H1496,550*I1496,500*J1496,450*K1496,400*L1496,350*M1496,300*N1496,150*O1496,50*P1496,R1496*S1496)</f>
        <v/>
      </c>
    </row>
    <row r="1497">
      <c r="C1497" s="18">
        <f>TEXT(B1497,"aaaa")</f>
        <v/>
      </c>
      <c r="Q1497" s="10">
        <f>SUM(H1497:O1497)</f>
        <v/>
      </c>
      <c r="W1497" s="14">
        <f>SUM(650*H1497,550*I1497,500*J1497,450*K1497,400*L1497,350*M1497,300*N1497,150*O1497,50*P1497,R1497*S1497)</f>
        <v/>
      </c>
    </row>
    <row r="1498">
      <c r="C1498" s="18">
        <f>TEXT(B1498,"aaaa")</f>
        <v/>
      </c>
      <c r="Q1498" s="10">
        <f>SUM(H1498:O1498)</f>
        <v/>
      </c>
      <c r="W1498" s="14">
        <f>SUM(650*H1498,550*I1498,500*J1498,450*K1498,400*L1498,350*M1498,300*N1498,150*O1498,50*P1498,R1498*S1498)</f>
        <v/>
      </c>
    </row>
    <row r="1499">
      <c r="C1499" s="18">
        <f>TEXT(B1499,"aaaa")</f>
        <v/>
      </c>
      <c r="Q1499" s="10">
        <f>SUM(H1499:O1499)</f>
        <v/>
      </c>
      <c r="W1499" s="14">
        <f>SUM(650*H1499,550*I1499,500*J1499,450*K1499,400*L1499,350*M1499,300*N1499,150*O1499,50*P1499,R1499*S1499)</f>
        <v/>
      </c>
    </row>
    <row r="1500">
      <c r="C1500" s="18">
        <f>TEXT(B1500,"aaaa")</f>
        <v/>
      </c>
      <c r="Q1500" s="10">
        <f>SUM(H1500:O1500)</f>
        <v/>
      </c>
      <c r="W1500" s="14">
        <f>SUM(650*H1500,550*I1500,500*J1500,450*K1500,400*L1500,350*M1500,300*N1500,150*O1500,50*P1500,R1500*S1500)</f>
        <v/>
      </c>
    </row>
    <row r="1501">
      <c r="C1501" s="18">
        <f>TEXT(B1501,"aaaa")</f>
        <v/>
      </c>
      <c r="Q1501" s="10">
        <f>SUM(H1501:O1501)</f>
        <v/>
      </c>
      <c r="W1501" s="14">
        <f>SUM(650*H1501,550*I1501,500*J1501,450*K1501,400*L1501,350*M1501,300*N1501,150*O1501,50*P1501,R1501*S1501)</f>
        <v/>
      </c>
    </row>
    <row r="1502">
      <c r="C1502" s="18">
        <f>TEXT(B1502,"aaaa")</f>
        <v/>
      </c>
      <c r="Q1502" s="10">
        <f>SUM(H1502:O1502)</f>
        <v/>
      </c>
      <c r="W1502" s="14">
        <f>SUM(650*H1502,550*I1502,500*J1502,450*K1502,400*L1502,350*M1502,300*N1502,150*O1502,50*P1502,R1502*S1502)</f>
        <v/>
      </c>
    </row>
    <row r="1503">
      <c r="C1503" s="18">
        <f>TEXT(B1503,"aaaa")</f>
        <v/>
      </c>
      <c r="Q1503" s="10">
        <f>SUM(H1503:O1503)</f>
        <v/>
      </c>
      <c r="W1503" s="14">
        <f>SUM(650*H1503,550*I1503,500*J1503,450*K1503,400*L1503,350*M1503,300*N1503,150*O1503,50*P1503,R1503*S1503)</f>
        <v/>
      </c>
    </row>
    <row r="1504">
      <c r="C1504" s="18">
        <f>TEXT(B1504,"aaaa")</f>
        <v/>
      </c>
      <c r="Q1504" s="10">
        <f>SUM(H1504:O1504)</f>
        <v/>
      </c>
      <c r="W1504" s="14">
        <f>SUM(650*H1504,550*I1504,500*J1504,450*K1504,400*L1504,350*M1504,300*N1504,150*O1504,50*P1504,R1504*S1504)</f>
        <v/>
      </c>
    </row>
    <row r="1505">
      <c r="C1505" s="18">
        <f>TEXT(B1505,"aaaa")</f>
        <v/>
      </c>
      <c r="Q1505" s="10">
        <f>SUM(H1505:O1505)</f>
        <v/>
      </c>
      <c r="W1505" s="14">
        <f>SUM(650*H1505,550*I1505,500*J1505,450*K1505,400*L1505,350*M1505,300*N1505,150*O1505,50*P1505,R1505*S1505)</f>
        <v/>
      </c>
    </row>
    <row r="1506">
      <c r="C1506" s="18">
        <f>TEXT(B1506,"aaaa")</f>
        <v/>
      </c>
      <c r="Q1506" s="10">
        <f>SUM(H1506:O1506)</f>
        <v/>
      </c>
      <c r="W1506" s="14">
        <f>SUM(650*H1506,550*I1506,500*J1506,450*K1506,400*L1506,350*M1506,300*N1506,150*O1506,50*P1506,R1506*S1506)</f>
        <v/>
      </c>
    </row>
    <row r="1507">
      <c r="C1507" s="18">
        <f>TEXT(B1507,"aaaa")</f>
        <v/>
      </c>
      <c r="Q1507" s="10">
        <f>SUM(H1507:O1507)</f>
        <v/>
      </c>
      <c r="W1507" s="14">
        <f>SUM(650*H1507,550*I1507,500*J1507,450*K1507,400*L1507,350*M1507,300*N1507,150*O1507,50*P1507,R1507*S1507)</f>
        <v/>
      </c>
    </row>
    <row r="1508">
      <c r="C1508" s="18">
        <f>TEXT(B1508,"aaaa")</f>
        <v/>
      </c>
      <c r="Q1508" s="10">
        <f>SUM(H1508:O1508)</f>
        <v/>
      </c>
      <c r="W1508" s="14">
        <f>SUM(650*H1508,550*I1508,500*J1508,450*K1508,400*L1508,350*M1508,300*N1508,150*O1508,50*P1508,R1508*S1508)</f>
        <v/>
      </c>
    </row>
    <row r="1509">
      <c r="C1509" s="18">
        <f>TEXT(B1509,"aaaa")</f>
        <v/>
      </c>
      <c r="Q1509" s="10">
        <f>SUM(H1509:O1509)</f>
        <v/>
      </c>
      <c r="W1509" s="14">
        <f>SUM(650*H1509,550*I1509,500*J1509,450*K1509,400*L1509,350*M1509,300*N1509,150*O1509,50*P1509,R1509*S1509)</f>
        <v/>
      </c>
    </row>
    <row r="1510">
      <c r="C1510" s="18">
        <f>TEXT(B1510,"aaaa")</f>
        <v/>
      </c>
      <c r="Q1510" s="10">
        <f>SUM(H1510:O1510)</f>
        <v/>
      </c>
      <c r="W1510" s="14">
        <f>SUM(650*H1510,550*I1510,500*J1510,450*K1510,400*L1510,350*M1510,300*N1510,150*O1510,50*P1510,R1510*S1510)</f>
        <v/>
      </c>
    </row>
    <row r="1511">
      <c r="C1511" s="18">
        <f>TEXT(B1511,"aaaa")</f>
        <v/>
      </c>
      <c r="Q1511" s="10">
        <f>SUM(H1511:O1511)</f>
        <v/>
      </c>
      <c r="W1511" s="14">
        <f>SUM(650*H1511,550*I1511,500*J1511,450*K1511,400*L1511,350*M1511,300*N1511,150*O1511,50*P1511,R1511*S1511)</f>
        <v/>
      </c>
    </row>
    <row r="1512">
      <c r="C1512" s="18">
        <f>TEXT(B1512,"aaaa")</f>
        <v/>
      </c>
      <c r="Q1512" s="10">
        <f>SUM(H1512:O1512)</f>
        <v/>
      </c>
      <c r="W1512" s="14">
        <f>SUM(650*H1512,550*I1512,500*J1512,450*K1512,400*L1512,350*M1512,300*N1512,150*O1512,50*P1512,R1512*S1512)</f>
        <v/>
      </c>
    </row>
    <row r="1513">
      <c r="C1513" s="18">
        <f>TEXT(B1513,"aaaa")</f>
        <v/>
      </c>
      <c r="Q1513" s="10">
        <f>SUM(H1513:O1513)</f>
        <v/>
      </c>
      <c r="W1513" s="14">
        <f>SUM(650*H1513,550*I1513,500*J1513,450*K1513,400*L1513,350*M1513,300*N1513,150*O1513,50*P1513,R1513*S1513)</f>
        <v/>
      </c>
    </row>
    <row r="1514">
      <c r="C1514" s="18">
        <f>TEXT(B1514,"aaaa")</f>
        <v/>
      </c>
      <c r="Q1514" s="10">
        <f>SUM(H1514:O1514)</f>
        <v/>
      </c>
      <c r="W1514" s="14">
        <f>SUM(650*H1514,550*I1514,500*J1514,450*K1514,400*L1514,350*M1514,300*N1514,150*O1514,50*P1514,R1514*S1514)</f>
        <v/>
      </c>
    </row>
    <row r="1515">
      <c r="C1515" s="18">
        <f>TEXT(B1515,"aaaa")</f>
        <v/>
      </c>
      <c r="Q1515" s="10">
        <f>SUM(H1515:O1515)</f>
        <v/>
      </c>
      <c r="W1515" s="14">
        <f>SUM(650*H1515,550*I1515,500*J1515,450*K1515,400*L1515,350*M1515,300*N1515,150*O1515,50*P1515,R1515*S1515)</f>
        <v/>
      </c>
    </row>
    <row r="1516">
      <c r="C1516" s="18">
        <f>TEXT(B1516,"aaaa")</f>
        <v/>
      </c>
      <c r="Q1516" s="10">
        <f>SUM(H1516:O1516)</f>
        <v/>
      </c>
      <c r="W1516" s="14">
        <f>SUM(650*H1516,550*I1516,500*J1516,450*K1516,400*L1516,350*M1516,300*N1516,150*O1516,50*P1516,R1516*S1516)</f>
        <v/>
      </c>
    </row>
    <row r="1517">
      <c r="C1517" s="18">
        <f>TEXT(B1517,"aaaa")</f>
        <v/>
      </c>
      <c r="Q1517" s="10">
        <f>SUM(H1517:O1517)</f>
        <v/>
      </c>
      <c r="W1517" s="14">
        <f>SUM(650*H1517,550*I1517,500*J1517,450*K1517,400*L1517,350*M1517,300*N1517,150*O1517,50*P1517,R1517*S1517)</f>
        <v/>
      </c>
    </row>
    <row r="1518">
      <c r="C1518" s="18">
        <f>TEXT(B1518,"aaaa")</f>
        <v/>
      </c>
      <c r="Q1518" s="10">
        <f>SUM(H1518:O1518)</f>
        <v/>
      </c>
      <c r="W1518" s="14">
        <f>SUM(650*H1518,550*I1518,500*J1518,450*K1518,400*L1518,350*M1518,300*N1518,150*O1518,50*P1518,R1518*S1518)</f>
        <v/>
      </c>
    </row>
    <row r="1519">
      <c r="C1519" s="18">
        <f>TEXT(B1519,"aaaa")</f>
        <v/>
      </c>
      <c r="Q1519" s="10">
        <f>SUM(H1519:O1519)</f>
        <v/>
      </c>
      <c r="W1519" s="14">
        <f>SUM(650*H1519,550*I1519,500*J1519,450*K1519,400*L1519,350*M1519,300*N1519,150*O1519,50*P1519,R1519*S1519)</f>
        <v/>
      </c>
    </row>
    <row r="1520">
      <c r="C1520" s="18">
        <f>TEXT(B1520,"aaaa")</f>
        <v/>
      </c>
      <c r="Q1520" s="10">
        <f>SUM(H1520:O1520)</f>
        <v/>
      </c>
      <c r="W1520" s="14">
        <f>SUM(650*H1520,550*I1520,500*J1520,450*K1520,400*L1520,350*M1520,300*N1520,150*O1520,50*P1520,R1520*S1520)</f>
        <v/>
      </c>
    </row>
    <row r="1521">
      <c r="C1521" s="18">
        <f>TEXT(B1521,"aaaa")</f>
        <v/>
      </c>
      <c r="Q1521" s="10">
        <f>SUM(H1521:O1521)</f>
        <v/>
      </c>
      <c r="W1521" s="14">
        <f>SUM(650*H1521,550*I1521,500*J1521,450*K1521,400*L1521,350*M1521,300*N1521,150*O1521,50*P1521,R1521*S1521)</f>
        <v/>
      </c>
    </row>
    <row r="1522">
      <c r="C1522" s="18">
        <f>TEXT(B1522,"aaaa")</f>
        <v/>
      </c>
      <c r="Q1522" s="10">
        <f>SUM(H1522:O1522)</f>
        <v/>
      </c>
      <c r="W1522" s="14">
        <f>SUM(650*H1522,550*I1522,500*J1522,450*K1522,400*L1522,350*M1522,300*N1522,150*O1522,50*P1522,R1522*S1522)</f>
        <v/>
      </c>
    </row>
    <row r="1523">
      <c r="C1523" s="18">
        <f>TEXT(B1523,"aaaa")</f>
        <v/>
      </c>
      <c r="Q1523" s="10">
        <f>SUM(H1523:O1523)</f>
        <v/>
      </c>
      <c r="W1523" s="14">
        <f>SUM(650*H1523,550*I1523,500*J1523,450*K1523,400*L1523,350*M1523,300*N1523,150*O1523,50*P1523,R1523*S1523)</f>
        <v/>
      </c>
    </row>
    <row r="1524">
      <c r="C1524" s="18">
        <f>TEXT(B1524,"aaaa")</f>
        <v/>
      </c>
      <c r="Q1524" s="10">
        <f>SUM(H1524:O1524)</f>
        <v/>
      </c>
      <c r="W1524" s="14">
        <f>SUM(650*H1524,550*I1524,500*J1524,450*K1524,400*L1524,350*M1524,300*N1524,150*O1524,50*P1524,R1524*S1524)</f>
        <v/>
      </c>
    </row>
    <row r="1525">
      <c r="C1525" s="18">
        <f>TEXT(B1525,"aaaa")</f>
        <v/>
      </c>
      <c r="Q1525" s="10">
        <f>SUM(H1525:O1525)</f>
        <v/>
      </c>
      <c r="W1525" s="14">
        <f>SUM(650*H1525,550*I1525,500*J1525,450*K1525,400*L1525,350*M1525,300*N1525,150*O1525,50*P1525,R1525*S1525)</f>
        <v/>
      </c>
    </row>
    <row r="1526">
      <c r="C1526" s="18">
        <f>TEXT(B1526,"aaaa")</f>
        <v/>
      </c>
      <c r="Q1526" s="10">
        <f>SUM(H1526:O1526)</f>
        <v/>
      </c>
      <c r="W1526" s="14">
        <f>SUM(650*H1526,550*I1526,500*J1526,450*K1526,400*L1526,350*M1526,300*N1526,150*O1526,50*P1526,R1526*S1526)</f>
        <v/>
      </c>
    </row>
    <row r="1527">
      <c r="C1527" s="18">
        <f>TEXT(B1527,"aaaa")</f>
        <v/>
      </c>
      <c r="Q1527" s="10">
        <f>SUM(H1527:O1527)</f>
        <v/>
      </c>
      <c r="W1527" s="14">
        <f>SUM(650*H1527,550*I1527,500*J1527,450*K1527,400*L1527,350*M1527,300*N1527,150*O1527,50*P1527,R1527*S1527)</f>
        <v/>
      </c>
    </row>
    <row r="1528">
      <c r="C1528" s="18">
        <f>TEXT(B1528,"aaaa")</f>
        <v/>
      </c>
      <c r="Q1528" s="10">
        <f>SUM(H1528:O1528)</f>
        <v/>
      </c>
      <c r="W1528" s="14">
        <f>SUM(650*H1528,550*I1528,500*J1528,450*K1528,400*L1528,350*M1528,300*N1528,150*O1528,50*P1528,R1528*S1528)</f>
        <v/>
      </c>
    </row>
    <row r="1529">
      <c r="C1529" s="18">
        <f>TEXT(B1529,"aaaa")</f>
        <v/>
      </c>
      <c r="Q1529" s="10">
        <f>SUM(H1529:O1529)</f>
        <v/>
      </c>
      <c r="W1529" s="14">
        <f>SUM(650*H1529,550*I1529,500*J1529,450*K1529,400*L1529,350*M1529,300*N1529,150*O1529,50*P1529,R1529*S1529)</f>
        <v/>
      </c>
    </row>
    <row r="1530">
      <c r="C1530" s="18">
        <f>TEXT(B1530,"aaaa")</f>
        <v/>
      </c>
      <c r="Q1530" s="10">
        <f>SUM(H1530:O1530)</f>
        <v/>
      </c>
      <c r="W1530" s="14">
        <f>SUM(650*H1530,550*I1530,500*J1530,450*K1530,400*L1530,350*M1530,300*N1530,150*O1530,50*P1530,R1530*S1530)</f>
        <v/>
      </c>
    </row>
    <row r="1531">
      <c r="C1531" s="18">
        <f>TEXT(B1531,"aaaa")</f>
        <v/>
      </c>
      <c r="Q1531" s="10">
        <f>SUM(H1531:O1531)</f>
        <v/>
      </c>
      <c r="W1531" s="14">
        <f>SUM(650*H1531,550*I1531,500*J1531,450*K1531,400*L1531,350*M1531,300*N1531,150*O1531,50*P1531,R1531*S1531)</f>
        <v/>
      </c>
    </row>
    <row r="1532">
      <c r="C1532" s="18">
        <f>TEXT(B1532,"aaaa")</f>
        <v/>
      </c>
      <c r="Q1532" s="10">
        <f>SUM(H1532:O1532)</f>
        <v/>
      </c>
      <c r="W1532" s="14">
        <f>SUM(650*H1532,550*I1532,500*J1532,450*K1532,400*L1532,350*M1532,300*N1532,150*O1532,50*P1532,R1532*S1532)</f>
        <v/>
      </c>
    </row>
    <row r="1533">
      <c r="C1533" s="18">
        <f>TEXT(B1533,"aaaa")</f>
        <v/>
      </c>
      <c r="Q1533" s="10">
        <f>SUM(H1533:O1533)</f>
        <v/>
      </c>
      <c r="W1533" s="14">
        <f>SUM(650*H1533,550*I1533,500*J1533,450*K1533,400*L1533,350*M1533,300*N1533,150*O1533,50*P1533,R1533*S1533)</f>
        <v/>
      </c>
    </row>
    <row r="1534">
      <c r="C1534" s="18">
        <f>TEXT(B1534,"aaaa")</f>
        <v/>
      </c>
      <c r="Q1534" s="10">
        <f>SUM(H1534:O1534)</f>
        <v/>
      </c>
      <c r="W1534" s="14">
        <f>SUM(650*H1534,550*I1534,500*J1534,450*K1534,400*L1534,350*M1534,300*N1534,150*O1534,50*P1534,R1534*S1534)</f>
        <v/>
      </c>
    </row>
    <row r="1535">
      <c r="C1535" s="18">
        <f>TEXT(B1535,"aaaa")</f>
        <v/>
      </c>
      <c r="Q1535" s="10">
        <f>SUM(H1535:O1535)</f>
        <v/>
      </c>
      <c r="W1535" s="14">
        <f>SUM(650*H1535,550*I1535,500*J1535,450*K1535,400*L1535,350*M1535,300*N1535,150*O1535,50*P1535,R1535*S1535)</f>
        <v/>
      </c>
    </row>
    <row r="1536">
      <c r="C1536" s="18">
        <f>TEXT(B1536,"aaaa")</f>
        <v/>
      </c>
      <c r="Q1536" s="10">
        <f>SUM(H1536:O1536)</f>
        <v/>
      </c>
      <c r="W1536" s="14">
        <f>SUM(650*H1536,550*I1536,500*J1536,450*K1536,400*L1536,350*M1536,300*N1536,150*O1536,50*P1536,R1536*S1536)</f>
        <v/>
      </c>
    </row>
    <row r="1537">
      <c r="C1537" s="18">
        <f>TEXT(B1537,"aaaa")</f>
        <v/>
      </c>
      <c r="Q1537" s="10">
        <f>SUM(H1537:O1537)</f>
        <v/>
      </c>
      <c r="W1537" s="14">
        <f>SUM(650*H1537,550*I1537,500*J1537,450*K1537,400*L1537,350*M1537,300*N1537,150*O1537,50*P1537,R1537*S1537)</f>
        <v/>
      </c>
    </row>
    <row r="1538">
      <c r="C1538" s="18">
        <f>TEXT(B1538,"aaaa")</f>
        <v/>
      </c>
      <c r="Q1538" s="10">
        <f>SUM(H1538:O1538)</f>
        <v/>
      </c>
      <c r="W1538" s="14">
        <f>SUM(650*H1538,550*I1538,500*J1538,450*K1538,400*L1538,350*M1538,300*N1538,150*O1538,50*P1538,R1538*S1538)</f>
        <v/>
      </c>
    </row>
    <row r="1539">
      <c r="C1539" s="18">
        <f>TEXT(B1539,"aaaa")</f>
        <v/>
      </c>
      <c r="Q1539" s="10">
        <f>SUM(H1539:O1539)</f>
        <v/>
      </c>
      <c r="W1539" s="14">
        <f>SUM(650*H1539,550*I1539,500*J1539,450*K1539,400*L1539,350*M1539,300*N1539,150*O1539,50*P1539,R1539*S1539)</f>
        <v/>
      </c>
    </row>
    <row r="1540">
      <c r="C1540" s="18">
        <f>TEXT(B1540,"aaaa")</f>
        <v/>
      </c>
      <c r="Q1540" s="10">
        <f>SUM(H1540:O1540)</f>
        <v/>
      </c>
      <c r="W1540" s="14">
        <f>SUM(650*H1540,550*I1540,500*J1540,450*K1540,400*L1540,350*M1540,300*N1540,150*O1540,50*P1540,R1540*S1540)</f>
        <v/>
      </c>
    </row>
    <row r="1541">
      <c r="C1541" s="18">
        <f>TEXT(B1541,"aaaa")</f>
        <v/>
      </c>
      <c r="Q1541" s="10">
        <f>SUM(H1541:O1541)</f>
        <v/>
      </c>
      <c r="W1541" s="14">
        <f>SUM(650*H1541,550*I1541,500*J1541,450*K1541,400*L1541,350*M1541,300*N1541,150*O1541,50*P1541,R1541*S1541)</f>
        <v/>
      </c>
    </row>
    <row r="1542">
      <c r="C1542" s="18">
        <f>TEXT(B1542,"aaaa")</f>
        <v/>
      </c>
      <c r="Q1542" s="10">
        <f>SUM(H1542:O1542)</f>
        <v/>
      </c>
      <c r="W1542" s="14">
        <f>SUM(650*H1542,550*I1542,500*J1542,450*K1542,400*L1542,350*M1542,300*N1542,150*O1542,50*P1542,R1542*S1542)</f>
        <v/>
      </c>
    </row>
    <row r="1543">
      <c r="C1543" s="18">
        <f>TEXT(B1543,"aaaa")</f>
        <v/>
      </c>
      <c r="Q1543" s="10">
        <f>SUM(H1543:O1543)</f>
        <v/>
      </c>
      <c r="W1543" s="14">
        <f>SUM(650*H1543,550*I1543,500*J1543,450*K1543,400*L1543,350*M1543,300*N1543,150*O1543,50*P1543,R1543*S1543)</f>
        <v/>
      </c>
    </row>
    <row r="1544">
      <c r="C1544" s="18">
        <f>TEXT(B1544,"aaaa")</f>
        <v/>
      </c>
      <c r="Q1544" s="10">
        <f>SUM(H1544:O1544)</f>
        <v/>
      </c>
      <c r="W1544" s="14">
        <f>SUM(650*H1544,550*I1544,500*J1544,450*K1544,400*L1544,350*M1544,300*N1544,150*O1544,50*P1544,R1544*S1544)</f>
        <v/>
      </c>
    </row>
    <row r="1545">
      <c r="C1545" s="18">
        <f>TEXT(B1545,"aaaa")</f>
        <v/>
      </c>
      <c r="Q1545" s="10">
        <f>SUM(H1545:O1545)</f>
        <v/>
      </c>
      <c r="W1545" s="14">
        <f>SUM(650*H1545,550*I1545,500*J1545,450*K1545,400*L1545,350*M1545,300*N1545,150*O1545,50*P1545,R1545*S1545)</f>
        <v/>
      </c>
    </row>
    <row r="1546">
      <c r="C1546" s="18">
        <f>TEXT(B1546,"aaaa")</f>
        <v/>
      </c>
      <c r="Q1546" s="10">
        <f>SUM(H1546:O1546)</f>
        <v/>
      </c>
      <c r="W1546" s="14">
        <f>SUM(650*H1546,550*I1546,500*J1546,450*K1546,400*L1546,350*M1546,300*N1546,150*O1546,50*P1546,R1546*S1546)</f>
        <v/>
      </c>
    </row>
    <row r="1547">
      <c r="C1547" s="18">
        <f>TEXT(B1547,"aaaa")</f>
        <v/>
      </c>
      <c r="Q1547" s="10">
        <f>SUM(H1547:O1547)</f>
        <v/>
      </c>
      <c r="W1547" s="14">
        <f>SUM(650*H1547,550*I1547,500*J1547,450*K1547,400*L1547,350*M1547,300*N1547,150*O1547,50*P1547,R1547*S1547)</f>
        <v/>
      </c>
    </row>
    <row r="1548">
      <c r="C1548" s="18">
        <f>TEXT(B1548,"aaaa")</f>
        <v/>
      </c>
      <c r="Q1548" s="10">
        <f>SUM(H1548:O1548)</f>
        <v/>
      </c>
      <c r="W1548" s="14">
        <f>SUM(650*H1548,550*I1548,500*J1548,450*K1548,400*L1548,350*M1548,300*N1548,150*O1548,50*P1548,R1548*S1548)</f>
        <v/>
      </c>
    </row>
    <row r="1549">
      <c r="C1549" s="18">
        <f>TEXT(B1549,"aaaa")</f>
        <v/>
      </c>
      <c r="Q1549" s="10">
        <f>SUM(H1549:O1549)</f>
        <v/>
      </c>
      <c r="W1549" s="14">
        <f>SUM(650*H1549,550*I1549,500*J1549,450*K1549,400*L1549,350*M1549,300*N1549,150*O1549,50*P1549,R1549*S1549)</f>
        <v/>
      </c>
    </row>
    <row r="1550">
      <c r="C1550" s="18">
        <f>TEXT(B1550,"aaaa")</f>
        <v/>
      </c>
      <c r="Q1550" s="10">
        <f>SUM(H1550:O1550)</f>
        <v/>
      </c>
      <c r="W1550" s="14">
        <f>SUM(650*H1550,550*I1550,500*J1550,450*K1550,400*L1550,350*M1550,300*N1550,150*O1550,50*P1550,R1550*S1550)</f>
        <v/>
      </c>
    </row>
    <row r="1551">
      <c r="C1551" s="18">
        <f>TEXT(B1551,"aaaa")</f>
        <v/>
      </c>
      <c r="Q1551" s="10">
        <f>SUM(H1551:O1551)</f>
        <v/>
      </c>
      <c r="W1551" s="14">
        <f>SUM(650*H1551,550*I1551,500*J1551,450*K1551,400*L1551,350*M1551,300*N1551,150*O1551,50*P1551,R1551*S1551)</f>
        <v/>
      </c>
    </row>
    <row r="1552">
      <c r="C1552" s="18">
        <f>TEXT(B1552,"aaaa")</f>
        <v/>
      </c>
      <c r="Q1552" s="10">
        <f>SUM(H1552:O1552)</f>
        <v/>
      </c>
      <c r="W1552" s="14">
        <f>SUM(650*H1552,550*I1552,500*J1552,450*K1552,400*L1552,350*M1552,300*N1552,150*O1552,50*P1552,R1552*S1552)</f>
        <v/>
      </c>
    </row>
    <row r="1553">
      <c r="C1553" s="18">
        <f>TEXT(B1553,"aaaa")</f>
        <v/>
      </c>
      <c r="Q1553" s="10">
        <f>SUM(H1553:O1553)</f>
        <v/>
      </c>
      <c r="W1553" s="14">
        <f>SUM(650*H1553,550*I1553,500*J1553,450*K1553,400*L1553,350*M1553,300*N1553,150*O1553,50*P1553,R1553*S1553)</f>
        <v/>
      </c>
    </row>
    <row r="1554">
      <c r="C1554" s="18">
        <f>TEXT(B1554,"aaaa")</f>
        <v/>
      </c>
      <c r="Q1554" s="10">
        <f>SUM(H1554:O1554)</f>
        <v/>
      </c>
      <c r="W1554" s="14">
        <f>SUM(650*H1554,550*I1554,500*J1554,450*K1554,400*L1554,350*M1554,300*N1554,150*O1554,50*P1554,R1554*S1554)</f>
        <v/>
      </c>
    </row>
    <row r="1555">
      <c r="C1555" s="18">
        <f>TEXT(B1555,"aaaa")</f>
        <v/>
      </c>
      <c r="Q1555" s="10">
        <f>SUM(H1555:O1555)</f>
        <v/>
      </c>
      <c r="W1555" s="14">
        <f>SUM(650*H1555,550*I1555,500*J1555,450*K1555,400*L1555,350*M1555,300*N1555,150*O1555,50*P1555,R1555*S1555)</f>
        <v/>
      </c>
    </row>
    <row r="1556">
      <c r="C1556" s="18">
        <f>TEXT(B1556,"aaaa")</f>
        <v/>
      </c>
      <c r="Q1556" s="10">
        <f>SUM(H1556:O1556)</f>
        <v/>
      </c>
      <c r="W1556" s="14">
        <f>SUM(650*H1556,550*I1556,500*J1556,450*K1556,400*L1556,350*M1556,300*N1556,150*O1556,50*P1556,R1556*S1556)</f>
        <v/>
      </c>
    </row>
    <row r="1557">
      <c r="C1557" s="18">
        <f>TEXT(B1557,"aaaa")</f>
        <v/>
      </c>
      <c r="Q1557" s="10">
        <f>SUM(H1557:O1557)</f>
        <v/>
      </c>
      <c r="W1557" s="14">
        <f>SUM(650*H1557,550*I1557,500*J1557,450*K1557,400*L1557,350*M1557,300*N1557,150*O1557,50*P1557,R1557*S1557)</f>
        <v/>
      </c>
    </row>
    <row r="1558">
      <c r="C1558" s="18">
        <f>TEXT(B1558,"aaaa")</f>
        <v/>
      </c>
      <c r="Q1558" s="10">
        <f>SUM(H1558:O1558)</f>
        <v/>
      </c>
      <c r="W1558" s="14">
        <f>SUM(650*H1558,550*I1558,500*J1558,450*K1558,400*L1558,350*M1558,300*N1558,150*O1558,50*P1558,R1558*S1558)</f>
        <v/>
      </c>
    </row>
    <row r="1559">
      <c r="C1559" s="18">
        <f>TEXT(B1559,"aaaa")</f>
        <v/>
      </c>
      <c r="Q1559" s="10">
        <f>SUM(H1559:O1559)</f>
        <v/>
      </c>
      <c r="W1559" s="14">
        <f>SUM(650*H1559,550*I1559,500*J1559,450*K1559,400*L1559,350*M1559,300*N1559,150*O1559,50*P1559,R1559*S1559)</f>
        <v/>
      </c>
    </row>
    <row r="1560">
      <c r="C1560" s="18">
        <f>TEXT(B1560,"aaaa")</f>
        <v/>
      </c>
      <c r="Q1560" s="10">
        <f>SUM(H1560:O1560)</f>
        <v/>
      </c>
      <c r="W1560" s="14">
        <f>SUM(650*H1560,550*I1560,500*J1560,450*K1560,400*L1560,350*M1560,300*N1560,150*O1560,50*P1560,R1560*S1560)</f>
        <v/>
      </c>
    </row>
    <row r="1561">
      <c r="C1561" s="18">
        <f>TEXT(B1561,"aaaa")</f>
        <v/>
      </c>
      <c r="Q1561" s="10">
        <f>SUM(H1561:O1561)</f>
        <v/>
      </c>
      <c r="W1561" s="14">
        <f>SUM(650*H1561,550*I1561,500*J1561,450*K1561,400*L1561,350*M1561,300*N1561,150*O1561,50*P1561,R1561*S1561)</f>
        <v/>
      </c>
    </row>
    <row r="1562">
      <c r="C1562" s="18">
        <f>TEXT(B1562,"aaaa")</f>
        <v/>
      </c>
      <c r="Q1562" s="10">
        <f>SUM(H1562:O1562)</f>
        <v/>
      </c>
      <c r="W1562" s="14">
        <f>SUM(650*H1562,550*I1562,500*J1562,450*K1562,400*L1562,350*M1562,300*N1562,150*O1562,50*P1562,R1562*S1562)</f>
        <v/>
      </c>
    </row>
    <row r="1563">
      <c r="C1563" s="18">
        <f>TEXT(B1563,"aaaa")</f>
        <v/>
      </c>
      <c r="Q1563" s="10">
        <f>SUM(H1563:O1563)</f>
        <v/>
      </c>
      <c r="W1563" s="14">
        <f>SUM(650*H1563,550*I1563,500*J1563,450*K1563,400*L1563,350*M1563,300*N1563,150*O1563,50*P1563,R1563*S1563)</f>
        <v/>
      </c>
    </row>
    <row r="1564">
      <c r="C1564" s="18">
        <f>TEXT(B1564,"aaaa")</f>
        <v/>
      </c>
      <c r="Q1564" s="10">
        <f>SUM(H1564:O1564)</f>
        <v/>
      </c>
      <c r="W1564" s="14">
        <f>SUM(650*H1564,550*I1564,500*J1564,450*K1564,400*L1564,350*M1564,300*N1564,150*O1564,50*P1564,R1564*S1564)</f>
        <v/>
      </c>
    </row>
    <row r="1565">
      <c r="C1565" s="18">
        <f>TEXT(B1565,"aaaa")</f>
        <v/>
      </c>
      <c r="Q1565" s="10">
        <f>SUM(H1565:O1565)</f>
        <v/>
      </c>
      <c r="W1565" s="14">
        <f>SUM(650*H1565,550*I1565,500*J1565,450*K1565,400*L1565,350*M1565,300*N1565,150*O1565,50*P1565,R1565*S1565)</f>
        <v/>
      </c>
    </row>
    <row r="1566">
      <c r="C1566" s="18">
        <f>TEXT(B1566,"aaaa")</f>
        <v/>
      </c>
      <c r="Q1566" s="10">
        <f>SUM(H1566:O1566)</f>
        <v/>
      </c>
      <c r="W1566" s="14">
        <f>SUM(650*H1566,550*I1566,500*J1566,450*K1566,400*L1566,350*M1566,300*N1566,150*O1566,50*P1566,R1566*S1566)</f>
        <v/>
      </c>
    </row>
    <row r="1567">
      <c r="C1567" s="18">
        <f>TEXT(B1567,"aaaa")</f>
        <v/>
      </c>
      <c r="Q1567" s="10">
        <f>SUM(H1567:O1567)</f>
        <v/>
      </c>
      <c r="W1567" s="14">
        <f>SUM(650*H1567,550*I1567,500*J1567,450*K1567,400*L1567,350*M1567,300*N1567,150*O1567,50*P1567,R1567*S1567)</f>
        <v/>
      </c>
    </row>
    <row r="1568">
      <c r="C1568" s="18">
        <f>TEXT(B1568,"aaaa")</f>
        <v/>
      </c>
      <c r="Q1568" s="10">
        <f>SUM(H1568:O1568)</f>
        <v/>
      </c>
      <c r="W1568" s="14">
        <f>SUM(650*H1568,550*I1568,500*J1568,450*K1568,400*L1568,350*M1568,300*N1568,150*O1568,50*P1568,R1568*S1568)</f>
        <v/>
      </c>
    </row>
    <row r="1569">
      <c r="C1569" s="18">
        <f>TEXT(B1569,"aaaa")</f>
        <v/>
      </c>
      <c r="Q1569" s="10">
        <f>SUM(H1569:O1569)</f>
        <v/>
      </c>
      <c r="W1569" s="14">
        <f>SUM(650*H1569,550*I1569,500*J1569,450*K1569,400*L1569,350*M1569,300*N1569,150*O1569,50*P1569,R1569*S1569)</f>
        <v/>
      </c>
    </row>
    <row r="1570">
      <c r="C1570" s="18">
        <f>TEXT(B1570,"aaaa")</f>
        <v/>
      </c>
      <c r="Q1570" s="10">
        <f>SUM(H1570:O1570)</f>
        <v/>
      </c>
      <c r="W1570" s="14">
        <f>SUM(650*H1570,550*I1570,500*J1570,450*K1570,400*L1570,350*M1570,300*N1570,150*O1570,50*P1570,R1570*S1570)</f>
        <v/>
      </c>
    </row>
    <row r="1571">
      <c r="C1571" s="18">
        <f>TEXT(B1571,"aaaa")</f>
        <v/>
      </c>
      <c r="Q1571" s="10">
        <f>SUM(H1571:O1571)</f>
        <v/>
      </c>
      <c r="W1571" s="14">
        <f>SUM(650*H1571,550*I1571,500*J1571,450*K1571,400*L1571,350*M1571,300*N1571,150*O1571,50*P1571,R1571*S1571)</f>
        <v/>
      </c>
    </row>
    <row r="1572">
      <c r="C1572" s="18">
        <f>TEXT(B1572,"aaaa")</f>
        <v/>
      </c>
      <c r="Q1572" s="10">
        <f>SUM(H1572:O1572)</f>
        <v/>
      </c>
      <c r="W1572" s="14">
        <f>SUM(650*H1572,550*I1572,500*J1572,450*K1572,400*L1572,350*M1572,300*N1572,150*O1572,50*P1572,R1572*S1572)</f>
        <v/>
      </c>
    </row>
    <row r="1573">
      <c r="C1573" s="18">
        <f>TEXT(B1573,"aaaa")</f>
        <v/>
      </c>
      <c r="Q1573" s="10">
        <f>SUM(H1573:O1573)</f>
        <v/>
      </c>
      <c r="W1573" s="14">
        <f>SUM(650*H1573,550*I1573,500*J1573,450*K1573,400*L1573,350*M1573,300*N1573,150*O1573,50*P1573,R1573*S1573)</f>
        <v/>
      </c>
    </row>
    <row r="1574">
      <c r="C1574" s="18">
        <f>TEXT(B1574,"aaaa")</f>
        <v/>
      </c>
      <c r="Q1574" s="10">
        <f>SUM(H1574:O1574)</f>
        <v/>
      </c>
      <c r="W1574" s="14">
        <f>SUM(650*H1574,550*I1574,500*J1574,450*K1574,400*L1574,350*M1574,300*N1574,150*O1574,50*P1574,R1574*S1574)</f>
        <v/>
      </c>
    </row>
    <row r="1575">
      <c r="C1575" s="18">
        <f>TEXT(B1575,"aaaa")</f>
        <v/>
      </c>
      <c r="Q1575" s="10">
        <f>SUM(H1575:O1575)</f>
        <v/>
      </c>
      <c r="W1575" s="14">
        <f>SUM(650*H1575,550*I1575,500*J1575,450*K1575,400*L1575,350*M1575,300*N1575,150*O1575,50*P1575,R1575*S1575)</f>
        <v/>
      </c>
    </row>
    <row r="1576">
      <c r="C1576" s="18">
        <f>TEXT(B1576,"aaaa")</f>
        <v/>
      </c>
      <c r="Q1576" s="10">
        <f>SUM(H1576:O1576)</f>
        <v/>
      </c>
      <c r="W1576" s="14">
        <f>SUM(650*H1576,550*I1576,500*J1576,450*K1576,400*L1576,350*M1576,300*N1576,150*O1576,50*P1576,R1576*S1576)</f>
        <v/>
      </c>
    </row>
    <row r="1577">
      <c r="C1577" s="18">
        <f>TEXT(B1577,"aaaa")</f>
        <v/>
      </c>
      <c r="Q1577" s="10">
        <f>SUM(H1577:O1577)</f>
        <v/>
      </c>
      <c r="W1577" s="14">
        <f>SUM(650*H1577,550*I1577,500*J1577,450*K1577,400*L1577,350*M1577,300*N1577,150*O1577,50*P1577,R1577*S1577)</f>
        <v/>
      </c>
    </row>
    <row r="1578">
      <c r="C1578" s="18">
        <f>TEXT(B1578,"aaaa")</f>
        <v/>
      </c>
      <c r="Q1578" s="10">
        <f>SUM(H1578:O1578)</f>
        <v/>
      </c>
      <c r="W1578" s="14">
        <f>SUM(650*H1578,550*I1578,500*J1578,450*K1578,400*L1578,350*M1578,300*N1578,150*O1578,50*P1578,R1578*S1578)</f>
        <v/>
      </c>
    </row>
    <row r="1579">
      <c r="C1579" s="18">
        <f>TEXT(B1579,"aaaa")</f>
        <v/>
      </c>
      <c r="Q1579" s="10">
        <f>SUM(H1579:O1579)</f>
        <v/>
      </c>
      <c r="W1579" s="14">
        <f>SUM(650*H1579,550*I1579,500*J1579,450*K1579,400*L1579,350*M1579,300*N1579,150*O1579,50*P1579,R1579*S1579)</f>
        <v/>
      </c>
    </row>
    <row r="1580">
      <c r="C1580" s="18">
        <f>TEXT(B1580,"aaaa")</f>
        <v/>
      </c>
      <c r="Q1580" s="10">
        <f>SUM(H1580:O1580)</f>
        <v/>
      </c>
      <c r="W1580" s="14">
        <f>SUM(650*H1580,550*I1580,500*J1580,450*K1580,400*L1580,350*M1580,300*N1580,150*O1580,50*P1580,R1580*S1580)</f>
        <v/>
      </c>
    </row>
    <row r="1581">
      <c r="C1581" s="18">
        <f>TEXT(B1581,"aaaa")</f>
        <v/>
      </c>
      <c r="Q1581" s="10">
        <f>SUM(H1581:O1581)</f>
        <v/>
      </c>
      <c r="W1581" s="14">
        <f>SUM(650*H1581,550*I1581,500*J1581,450*K1581,400*L1581,350*M1581,300*N1581,150*O1581,50*P1581,R1581*S1581)</f>
        <v/>
      </c>
    </row>
    <row r="1582">
      <c r="C1582" s="18">
        <f>TEXT(B1582,"aaaa")</f>
        <v/>
      </c>
      <c r="Q1582" s="10">
        <f>SUM(H1582:O1582)</f>
        <v/>
      </c>
      <c r="W1582" s="14">
        <f>SUM(650*H1582,550*I1582,500*J1582,450*K1582,400*L1582,350*M1582,300*N1582,150*O1582,50*P1582,R1582*S1582)</f>
        <v/>
      </c>
    </row>
    <row r="1583">
      <c r="C1583" s="18">
        <f>TEXT(B1583,"aaaa")</f>
        <v/>
      </c>
      <c r="Q1583" s="10">
        <f>SUM(H1583:O1583)</f>
        <v/>
      </c>
      <c r="W1583" s="14">
        <f>SUM(650*H1583,550*I1583,500*J1583,450*K1583,400*L1583,350*M1583,300*N1583,150*O1583,50*P1583,R1583*S1583)</f>
        <v/>
      </c>
    </row>
    <row r="1584">
      <c r="C1584" s="18">
        <f>TEXT(B1584,"aaaa")</f>
        <v/>
      </c>
      <c r="Q1584" s="10">
        <f>SUM(H1584:O1584)</f>
        <v/>
      </c>
      <c r="W1584" s="14">
        <f>SUM(650*H1584,550*I1584,500*J1584,450*K1584,400*L1584,350*M1584,300*N1584,150*O1584,50*P1584,R1584*S1584)</f>
        <v/>
      </c>
    </row>
    <row r="1585">
      <c r="C1585" s="18">
        <f>TEXT(B1585,"aaaa")</f>
        <v/>
      </c>
      <c r="Q1585" s="10">
        <f>SUM(H1585:O1585)</f>
        <v/>
      </c>
      <c r="W1585" s="14">
        <f>SUM(650*H1585,550*I1585,500*J1585,450*K1585,400*L1585,350*M1585,300*N1585,150*O1585,50*P1585,R1585*S1585)</f>
        <v/>
      </c>
    </row>
    <row r="1586">
      <c r="C1586" s="18">
        <f>TEXT(B1586,"aaaa")</f>
        <v/>
      </c>
      <c r="Q1586" s="10">
        <f>SUM(H1586:O1586)</f>
        <v/>
      </c>
      <c r="W1586" s="14">
        <f>SUM(650*H1586,550*I1586,500*J1586,450*K1586,400*L1586,350*M1586,300*N1586,150*O1586,50*P1586,R1586*S1586)</f>
        <v/>
      </c>
    </row>
    <row r="1587">
      <c r="C1587" s="18">
        <f>TEXT(B1587,"aaaa")</f>
        <v/>
      </c>
      <c r="Q1587" s="10">
        <f>SUM(H1587:O1587)</f>
        <v/>
      </c>
      <c r="W1587" s="14">
        <f>SUM(650*H1587,550*I1587,500*J1587,450*K1587,400*L1587,350*M1587,300*N1587,150*O1587,50*P1587,R1587*S1587)</f>
        <v/>
      </c>
    </row>
    <row r="1588">
      <c r="C1588" s="18">
        <f>TEXT(B1588,"aaaa")</f>
        <v/>
      </c>
      <c r="Q1588" s="10">
        <f>SUM(H1588:O1588)</f>
        <v/>
      </c>
      <c r="W1588" s="14">
        <f>SUM(650*H1588,550*I1588,500*J1588,450*K1588,400*L1588,350*M1588,300*N1588,150*O1588,50*P1588,R1588*S1588)</f>
        <v/>
      </c>
    </row>
    <row r="1589">
      <c r="C1589" s="18">
        <f>TEXT(B1589,"aaaa")</f>
        <v/>
      </c>
      <c r="Q1589" s="10">
        <f>SUM(H1589:O1589)</f>
        <v/>
      </c>
      <c r="W1589" s="14">
        <f>SUM(650*H1589,550*I1589,500*J1589,450*K1589,400*L1589,350*M1589,300*N1589,150*O1589,50*P1589,R1589*S1589)</f>
        <v/>
      </c>
    </row>
    <row r="1590">
      <c r="C1590" s="18">
        <f>TEXT(B1590,"aaaa")</f>
        <v/>
      </c>
      <c r="Q1590" s="10">
        <f>SUM(H1590:O1590)</f>
        <v/>
      </c>
      <c r="W1590" s="14">
        <f>SUM(650*H1590,550*I1590,500*J1590,450*K1590,400*L1590,350*M1590,300*N1590,150*O1590,50*P1590,R1590*S1590)</f>
        <v/>
      </c>
    </row>
    <row r="1591">
      <c r="C1591" s="18">
        <f>TEXT(B1591,"aaaa")</f>
        <v/>
      </c>
      <c r="Q1591" s="10">
        <f>SUM(H1591:O1591)</f>
        <v/>
      </c>
      <c r="W1591" s="14">
        <f>SUM(650*H1591,550*I1591,500*J1591,450*K1591,400*L1591,350*M1591,300*N1591,150*O1591,50*P1591,R1591*S1591)</f>
        <v/>
      </c>
    </row>
    <row r="1592">
      <c r="C1592" s="18">
        <f>TEXT(B1592,"aaaa")</f>
        <v/>
      </c>
      <c r="Q1592" s="10">
        <f>SUM(H1592:O1592)</f>
        <v/>
      </c>
      <c r="W1592" s="14">
        <f>SUM(650*H1592,550*I1592,500*J1592,450*K1592,400*L1592,350*M1592,300*N1592,150*O1592,50*P1592,R1592*S1592)</f>
        <v/>
      </c>
    </row>
    <row r="1593">
      <c r="C1593" s="18">
        <f>TEXT(B1593,"aaaa")</f>
        <v/>
      </c>
      <c r="Q1593" s="10">
        <f>SUM(H1593:O1593)</f>
        <v/>
      </c>
      <c r="W1593" s="14">
        <f>SUM(650*H1593,550*I1593,500*J1593,450*K1593,400*L1593,350*M1593,300*N1593,150*O1593,50*P1593,R1593*S1593)</f>
        <v/>
      </c>
    </row>
    <row r="1594">
      <c r="C1594" s="18">
        <f>TEXT(B1594,"aaaa")</f>
        <v/>
      </c>
      <c r="Q1594" s="10">
        <f>SUM(H1594:O1594)</f>
        <v/>
      </c>
      <c r="W1594" s="14">
        <f>SUM(650*H1594,550*I1594,500*J1594,450*K1594,400*L1594,350*M1594,300*N1594,150*O1594,50*P1594,R1594*S1594)</f>
        <v/>
      </c>
    </row>
    <row r="1595">
      <c r="C1595" s="18">
        <f>TEXT(B1595,"aaaa")</f>
        <v/>
      </c>
      <c r="Q1595" s="10">
        <f>SUM(H1595:O1595)</f>
        <v/>
      </c>
      <c r="W1595" s="14">
        <f>SUM(650*H1595,550*I1595,500*J1595,450*K1595,400*L1595,350*M1595,300*N1595,150*O1595,50*P1595,R1595*S1595)</f>
        <v/>
      </c>
    </row>
    <row r="1596">
      <c r="C1596" s="18">
        <f>TEXT(B1596,"aaaa")</f>
        <v/>
      </c>
      <c r="Q1596" s="10">
        <f>SUM(H1596:O1596)</f>
        <v/>
      </c>
      <c r="W1596" s="14">
        <f>SUM(650*H1596,550*I1596,500*J1596,450*K1596,400*L1596,350*M1596,300*N1596,150*O1596,50*P1596,R1596*S1596)</f>
        <v/>
      </c>
    </row>
    <row r="1597">
      <c r="C1597" s="18">
        <f>TEXT(B1597,"aaaa")</f>
        <v/>
      </c>
      <c r="Q1597" s="10">
        <f>SUM(H1597:O1597)</f>
        <v/>
      </c>
      <c r="W1597" s="14">
        <f>SUM(650*H1597,550*I1597,500*J1597,450*K1597,400*L1597,350*M1597,300*N1597,150*O1597,50*P1597,R1597*S1597)</f>
        <v/>
      </c>
    </row>
    <row r="1598">
      <c r="C1598" s="18">
        <f>TEXT(B1598,"aaaa")</f>
        <v/>
      </c>
      <c r="Q1598" s="10">
        <f>SUM(H1598:O1598)</f>
        <v/>
      </c>
      <c r="W1598" s="14">
        <f>SUM(650*H1598,550*I1598,500*J1598,450*K1598,400*L1598,350*M1598,300*N1598,150*O1598,50*P1598,R1598*S1598)</f>
        <v/>
      </c>
    </row>
    <row r="1599">
      <c r="C1599" s="18">
        <f>TEXT(B1599,"aaaa")</f>
        <v/>
      </c>
      <c r="Q1599" s="10">
        <f>SUM(H1599:O1599)</f>
        <v/>
      </c>
      <c r="W1599" s="14">
        <f>SUM(650*H1599,550*I1599,500*J1599,450*K1599,400*L1599,350*M1599,300*N1599,150*O1599,50*P1599,R1599*S1599)</f>
        <v/>
      </c>
    </row>
    <row r="1600">
      <c r="C1600" s="18">
        <f>TEXT(B1600,"aaaa")</f>
        <v/>
      </c>
      <c r="Q1600" s="10">
        <f>SUM(H1600:O1600)</f>
        <v/>
      </c>
      <c r="W1600" s="14">
        <f>SUM(650*H1600,550*I1600,500*J1600,450*K1600,400*L1600,350*M1600,300*N1600,150*O1600,50*P1600,R1600*S1600)</f>
        <v/>
      </c>
    </row>
    <row r="1601">
      <c r="C1601" s="18">
        <f>TEXT(B1601,"aaaa")</f>
        <v/>
      </c>
      <c r="Q1601" s="10">
        <f>SUM(H1601:O1601)</f>
        <v/>
      </c>
      <c r="W1601" s="14">
        <f>SUM(650*H1601,550*I1601,500*J1601,450*K1601,400*L1601,350*M1601,300*N1601,150*O1601,50*P1601,R1601*S1601)</f>
        <v/>
      </c>
    </row>
    <row r="1602">
      <c r="C1602" s="18">
        <f>TEXT(B1602,"aaaa")</f>
        <v/>
      </c>
      <c r="Q1602" s="10">
        <f>SUM(H1602:O1602)</f>
        <v/>
      </c>
      <c r="W1602" s="14">
        <f>SUM(650*H1602,550*I1602,500*J1602,450*K1602,400*L1602,350*M1602,300*N1602,150*O1602,50*P1602,R1602*S1602)</f>
        <v/>
      </c>
    </row>
    <row r="1603">
      <c r="C1603" s="18">
        <f>TEXT(B1603,"aaaa")</f>
        <v/>
      </c>
      <c r="Q1603" s="10">
        <f>SUM(H1603:O1603)</f>
        <v/>
      </c>
      <c r="W1603" s="14">
        <f>SUM(650*H1603,550*I1603,500*J1603,450*K1603,400*L1603,350*M1603,300*N1603,150*O1603,50*P1603,R1603*S1603)</f>
        <v/>
      </c>
    </row>
    <row r="1604">
      <c r="C1604" s="18">
        <f>TEXT(B1604,"aaaa")</f>
        <v/>
      </c>
      <c r="Q1604" s="10">
        <f>SUM(H1604:O1604)</f>
        <v/>
      </c>
      <c r="W1604" s="14">
        <f>SUM(650*H1604,550*I1604,500*J1604,450*K1604,400*L1604,350*M1604,300*N1604,150*O1604,50*P1604,R1604*S1604)</f>
        <v/>
      </c>
    </row>
    <row r="1605">
      <c r="C1605" s="18">
        <f>TEXT(B1605,"aaaa")</f>
        <v/>
      </c>
      <c r="Q1605" s="10">
        <f>SUM(H1605:O1605)</f>
        <v/>
      </c>
      <c r="W1605" s="14">
        <f>SUM(650*H1605,550*I1605,500*J1605,450*K1605,400*L1605,350*M1605,300*N1605,150*O1605,50*P1605,R1605*S1605)</f>
        <v/>
      </c>
    </row>
    <row r="1606">
      <c r="C1606" s="18">
        <f>TEXT(B1606,"aaaa")</f>
        <v/>
      </c>
      <c r="Q1606" s="10">
        <f>SUM(H1606:O1606)</f>
        <v/>
      </c>
      <c r="W1606" s="14">
        <f>SUM(650*H1606,550*I1606,500*J1606,450*K1606,400*L1606,350*M1606,300*N1606,150*O1606,50*P1606,R1606*S1606)</f>
        <v/>
      </c>
    </row>
    <row r="1607">
      <c r="C1607" s="18">
        <f>TEXT(B1607,"aaaa")</f>
        <v/>
      </c>
      <c r="Q1607" s="10">
        <f>SUM(H1607:O1607)</f>
        <v/>
      </c>
      <c r="W1607" s="14">
        <f>SUM(650*H1607,550*I1607,500*J1607,450*K1607,400*L1607,350*M1607,300*N1607,150*O1607,50*P1607,R1607*S1607)</f>
        <v/>
      </c>
    </row>
    <row r="1608">
      <c r="C1608" s="18">
        <f>TEXT(B1608,"aaaa")</f>
        <v/>
      </c>
      <c r="Q1608" s="10">
        <f>SUM(H1608:O1608)</f>
        <v/>
      </c>
      <c r="W1608" s="14">
        <f>SUM(650*H1608,550*I1608,500*J1608,450*K1608,400*L1608,350*M1608,300*N1608,150*O1608,50*P1608,R1608*S1608)</f>
        <v/>
      </c>
    </row>
    <row r="1609">
      <c r="C1609" s="18">
        <f>TEXT(B1609,"aaaa")</f>
        <v/>
      </c>
      <c r="Q1609" s="10">
        <f>SUM(H1609:O1609)</f>
        <v/>
      </c>
      <c r="W1609" s="14">
        <f>SUM(650*H1609,550*I1609,500*J1609,450*K1609,400*L1609,350*M1609,300*N1609,150*O1609,50*P1609,R1609*S1609)</f>
        <v/>
      </c>
    </row>
    <row r="1610">
      <c r="C1610" s="18">
        <f>TEXT(B1610,"aaaa")</f>
        <v/>
      </c>
      <c r="Q1610" s="10">
        <f>SUM(H1610:O1610)</f>
        <v/>
      </c>
      <c r="W1610" s="14">
        <f>SUM(650*H1610,550*I1610,500*J1610,450*K1610,400*L1610,350*M1610,300*N1610,150*O1610,50*P1610,R1610*S1610)</f>
        <v/>
      </c>
    </row>
    <row r="1611">
      <c r="C1611" s="18">
        <f>TEXT(B1611,"aaaa")</f>
        <v/>
      </c>
      <c r="Q1611" s="10">
        <f>SUM(H1611:O1611)</f>
        <v/>
      </c>
      <c r="W1611" s="14">
        <f>SUM(650*H1611,550*I1611,500*J1611,450*K1611,400*L1611,350*M1611,300*N1611,150*O1611,50*P1611,R1611*S1611)</f>
        <v/>
      </c>
    </row>
    <row r="1612">
      <c r="C1612" s="18">
        <f>TEXT(B1612,"aaaa")</f>
        <v/>
      </c>
      <c r="Q1612" s="10">
        <f>SUM(H1612:O1612)</f>
        <v/>
      </c>
      <c r="W1612" s="14">
        <f>SUM(650*H1612,550*I1612,500*J1612,450*K1612,400*L1612,350*M1612,300*N1612,150*O1612,50*P1612,R1612*S1612)</f>
        <v/>
      </c>
    </row>
    <row r="1613">
      <c r="C1613" s="18">
        <f>TEXT(B1613,"aaaa")</f>
        <v/>
      </c>
      <c r="Q1613" s="10">
        <f>SUM(H1613:O1613)</f>
        <v/>
      </c>
      <c r="W1613" s="14">
        <f>SUM(650*H1613,550*I1613,500*J1613,450*K1613,400*L1613,350*M1613,300*N1613,150*O1613,50*P1613,R1613*S1613)</f>
        <v/>
      </c>
    </row>
    <row r="1614">
      <c r="C1614" s="18">
        <f>TEXT(B1614,"aaaa")</f>
        <v/>
      </c>
      <c r="Q1614" s="10">
        <f>SUM(H1614:O1614)</f>
        <v/>
      </c>
      <c r="W1614" s="14">
        <f>SUM(650*H1614,550*I1614,500*J1614,450*K1614,400*L1614,350*M1614,300*N1614,150*O1614,50*P1614,R1614*S1614)</f>
        <v/>
      </c>
    </row>
    <row r="1615">
      <c r="C1615" s="18">
        <f>TEXT(B1615,"aaaa")</f>
        <v/>
      </c>
      <c r="Q1615" s="10">
        <f>SUM(H1615:O1615)</f>
        <v/>
      </c>
      <c r="W1615" s="14">
        <f>SUM(650*H1615,550*I1615,500*J1615,450*K1615,400*L1615,350*M1615,300*N1615,150*O1615,50*P1615,R1615*S1615)</f>
        <v/>
      </c>
    </row>
    <row r="1616">
      <c r="C1616" s="18">
        <f>TEXT(B1616,"aaaa")</f>
        <v/>
      </c>
      <c r="Q1616" s="10">
        <f>SUM(H1616:O1616)</f>
        <v/>
      </c>
      <c r="W1616" s="14">
        <f>SUM(650*H1616,550*I1616,500*J1616,450*K1616,400*L1616,350*M1616,300*N1616,150*O1616,50*P1616,R1616*S1616)</f>
        <v/>
      </c>
    </row>
    <row r="1617">
      <c r="C1617" s="18">
        <f>TEXT(B1617,"aaaa")</f>
        <v/>
      </c>
      <c r="Q1617" s="10">
        <f>SUM(H1617:O1617)</f>
        <v/>
      </c>
      <c r="W1617" s="14">
        <f>SUM(650*H1617,550*I1617,500*J1617,450*K1617,400*L1617,350*M1617,300*N1617,150*O1617,50*P1617,R1617*S1617)</f>
        <v/>
      </c>
    </row>
    <row r="1618">
      <c r="C1618" s="18">
        <f>TEXT(B1618,"aaaa")</f>
        <v/>
      </c>
      <c r="Q1618" s="10">
        <f>SUM(H1618:O1618)</f>
        <v/>
      </c>
      <c r="W1618" s="14">
        <f>SUM(650*H1618,550*I1618,500*J1618,450*K1618,400*L1618,350*M1618,300*N1618,150*O1618,50*P1618,R1618*S1618)</f>
        <v/>
      </c>
    </row>
    <row r="1619">
      <c r="C1619" s="18">
        <f>TEXT(B1619,"aaaa")</f>
        <v/>
      </c>
      <c r="Q1619" s="10">
        <f>SUM(H1619:O1619)</f>
        <v/>
      </c>
      <c r="W1619" s="14">
        <f>SUM(650*H1619,550*I1619,500*J1619,450*K1619,400*L1619,350*M1619,300*N1619,150*O1619,50*P1619,R1619*S1619)</f>
        <v/>
      </c>
    </row>
    <row r="1620">
      <c r="C1620" s="18">
        <f>TEXT(B1620,"aaaa")</f>
        <v/>
      </c>
      <c r="Q1620" s="10">
        <f>SUM(H1620:O1620)</f>
        <v/>
      </c>
      <c r="W1620" s="14">
        <f>SUM(650*H1620,550*I1620,500*J1620,450*K1620,400*L1620,350*M1620,300*N1620,150*O1620,50*P1620,R1620*S1620)</f>
        <v/>
      </c>
    </row>
    <row r="1621">
      <c r="C1621" s="18">
        <f>TEXT(B1621,"aaaa")</f>
        <v/>
      </c>
      <c r="Q1621" s="10">
        <f>SUM(H1621:O1621)</f>
        <v/>
      </c>
      <c r="W1621" s="14">
        <f>SUM(650*H1621,550*I1621,500*J1621,450*K1621,400*L1621,350*M1621,300*N1621,150*O1621,50*P1621,R1621*S1621)</f>
        <v/>
      </c>
    </row>
    <row r="1622">
      <c r="C1622" s="18">
        <f>TEXT(B1622,"aaaa")</f>
        <v/>
      </c>
      <c r="Q1622" s="10">
        <f>SUM(H1622:O1622)</f>
        <v/>
      </c>
      <c r="W1622" s="14">
        <f>SUM(650*H1622,550*I1622,500*J1622,450*K1622,400*L1622,350*M1622,300*N1622,150*O1622,50*P1622,R1622*S1622)</f>
        <v/>
      </c>
    </row>
    <row r="1623">
      <c r="C1623" s="18">
        <f>TEXT(B1623,"aaaa")</f>
        <v/>
      </c>
      <c r="Q1623" s="10">
        <f>SUM(H1623:O1623)</f>
        <v/>
      </c>
      <c r="W1623" s="14">
        <f>SUM(650*H1623,550*I1623,500*J1623,450*K1623,400*L1623,350*M1623,300*N1623,150*O1623,50*P1623,R1623*S1623)</f>
        <v/>
      </c>
    </row>
    <row r="1624">
      <c r="C1624" s="18">
        <f>TEXT(B1624,"aaaa")</f>
        <v/>
      </c>
      <c r="Q1624" s="10">
        <f>SUM(H1624:O1624)</f>
        <v/>
      </c>
      <c r="W1624" s="14">
        <f>SUM(650*H1624,550*I1624,500*J1624,450*K1624,400*L1624,350*M1624,300*N1624,150*O1624,50*P1624,R1624*S1624)</f>
        <v/>
      </c>
    </row>
    <row r="1625">
      <c r="C1625" s="18">
        <f>TEXT(B1625,"aaaa")</f>
        <v/>
      </c>
      <c r="Q1625" s="10">
        <f>SUM(H1625:O1625)</f>
        <v/>
      </c>
      <c r="W1625" s="14">
        <f>SUM(650*H1625,550*I1625,500*J1625,450*K1625,400*L1625,350*M1625,300*N1625,150*O1625,50*P1625,R1625*S1625)</f>
        <v/>
      </c>
    </row>
    <row r="1626">
      <c r="C1626" s="18">
        <f>TEXT(B1626,"aaaa")</f>
        <v/>
      </c>
      <c r="Q1626" s="10">
        <f>SUM(H1626:O1626)</f>
        <v/>
      </c>
      <c r="W1626" s="14">
        <f>SUM(650*H1626,550*I1626,500*J1626,450*K1626,400*L1626,350*M1626,300*N1626,150*O1626,50*P1626,R1626*S1626)</f>
        <v/>
      </c>
    </row>
    <row r="1627">
      <c r="C1627" s="18">
        <f>TEXT(B1627,"aaaa")</f>
        <v/>
      </c>
      <c r="Q1627" s="10">
        <f>SUM(H1627:O1627)</f>
        <v/>
      </c>
      <c r="W1627" s="14">
        <f>SUM(650*H1627,550*I1627,500*J1627,450*K1627,400*L1627,350*M1627,300*N1627,150*O1627,50*P1627,R1627*S1627)</f>
        <v/>
      </c>
    </row>
    <row r="1628">
      <c r="C1628" s="18">
        <f>TEXT(B1628,"aaaa")</f>
        <v/>
      </c>
      <c r="Q1628" s="10">
        <f>SUM(H1628:O1628)</f>
        <v/>
      </c>
      <c r="W1628" s="14">
        <f>SUM(650*H1628,550*I1628,500*J1628,450*K1628,400*L1628,350*M1628,300*N1628,150*O1628,50*P1628,R1628*S1628)</f>
        <v/>
      </c>
    </row>
    <row r="1629">
      <c r="C1629" s="18">
        <f>TEXT(B1629,"aaaa")</f>
        <v/>
      </c>
      <c r="Q1629" s="10">
        <f>SUM(H1629:O1629)</f>
        <v/>
      </c>
      <c r="W1629" s="14">
        <f>SUM(650*H1629,550*I1629,500*J1629,450*K1629,400*L1629,350*M1629,300*N1629,150*O1629,50*P1629,R1629*S1629)</f>
        <v/>
      </c>
    </row>
    <row r="1630">
      <c r="C1630" s="18">
        <f>TEXT(B1630,"aaaa")</f>
        <v/>
      </c>
      <c r="Q1630" s="10">
        <f>SUM(H1630:O1630)</f>
        <v/>
      </c>
      <c r="W1630" s="14">
        <f>SUM(650*H1630,550*I1630,500*J1630,450*K1630,400*L1630,350*M1630,300*N1630,150*O1630,50*P1630,R1630*S1630)</f>
        <v/>
      </c>
    </row>
    <row r="1631">
      <c r="C1631" s="18">
        <f>TEXT(B1631,"aaaa")</f>
        <v/>
      </c>
      <c r="Q1631" s="10">
        <f>SUM(H1631:O1631)</f>
        <v/>
      </c>
      <c r="W1631" s="14">
        <f>SUM(650*H1631,550*I1631,500*J1631,450*K1631,400*L1631,350*M1631,300*N1631,150*O1631,50*P1631,R1631*S1631)</f>
        <v/>
      </c>
    </row>
    <row r="1632">
      <c r="C1632" s="18">
        <f>TEXT(B1632,"aaaa")</f>
        <v/>
      </c>
      <c r="Q1632" s="10">
        <f>SUM(H1632:O1632)</f>
        <v/>
      </c>
      <c r="W1632" s="14">
        <f>SUM(650*H1632,550*I1632,500*J1632,450*K1632,400*L1632,350*M1632,300*N1632,150*O1632,50*P1632,R1632*S1632)</f>
        <v/>
      </c>
    </row>
    <row r="1633">
      <c r="C1633" s="18">
        <f>TEXT(B1633,"aaaa")</f>
        <v/>
      </c>
      <c r="Q1633" s="10">
        <f>SUM(H1633:O1633)</f>
        <v/>
      </c>
      <c r="W1633" s="14">
        <f>SUM(650*H1633,550*I1633,500*J1633,450*K1633,400*L1633,350*M1633,300*N1633,150*O1633,50*P1633,R1633*S1633)</f>
        <v/>
      </c>
    </row>
    <row r="1634">
      <c r="C1634" s="18">
        <f>TEXT(B1634,"aaaa")</f>
        <v/>
      </c>
      <c r="Q1634" s="10">
        <f>SUM(H1634:O1634)</f>
        <v/>
      </c>
      <c r="W1634" s="14">
        <f>SUM(650*H1634,550*I1634,500*J1634,450*K1634,400*L1634,350*M1634,300*N1634,150*O1634,50*P1634,R1634*S1634)</f>
        <v/>
      </c>
    </row>
    <row r="1635">
      <c r="C1635" s="18">
        <f>TEXT(B1635,"aaaa")</f>
        <v/>
      </c>
      <c r="Q1635" s="10">
        <f>SUM(H1635:O1635)</f>
        <v/>
      </c>
      <c r="W1635" s="14">
        <f>SUM(650*H1635,550*I1635,500*J1635,450*K1635,400*L1635,350*M1635,300*N1635,150*O1635,50*P1635,R1635*S1635)</f>
        <v/>
      </c>
    </row>
    <row r="1636">
      <c r="C1636" s="18">
        <f>TEXT(B1636,"aaaa")</f>
        <v/>
      </c>
      <c r="Q1636" s="10">
        <f>SUM(H1636:O1636)</f>
        <v/>
      </c>
      <c r="W1636" s="14">
        <f>SUM(650*H1636,550*I1636,500*J1636,450*K1636,400*L1636,350*M1636,300*N1636,150*O1636,50*P1636,R1636*S1636)</f>
        <v/>
      </c>
    </row>
    <row r="1637">
      <c r="C1637" s="18">
        <f>TEXT(B1637,"aaaa")</f>
        <v/>
      </c>
      <c r="Q1637" s="10">
        <f>SUM(H1637:O1637)</f>
        <v/>
      </c>
      <c r="W1637" s="14">
        <f>SUM(650*H1637,550*I1637,500*J1637,450*K1637,400*L1637,350*M1637,300*N1637,150*O1637,50*P1637,R1637*S1637)</f>
        <v/>
      </c>
    </row>
    <row r="1638">
      <c r="C1638" s="18">
        <f>TEXT(B1638,"aaaa")</f>
        <v/>
      </c>
      <c r="Q1638" s="10">
        <f>SUM(H1638:O1638)</f>
        <v/>
      </c>
      <c r="W1638" s="14">
        <f>SUM(650*H1638,550*I1638,500*J1638,450*K1638,400*L1638,350*M1638,300*N1638,150*O1638,50*P1638,R1638*S1638)</f>
        <v/>
      </c>
    </row>
    <row r="1639">
      <c r="C1639" s="18">
        <f>TEXT(B1639,"aaaa")</f>
        <v/>
      </c>
      <c r="Q1639" s="10">
        <f>SUM(H1639:O1639)</f>
        <v/>
      </c>
      <c r="W1639" s="14">
        <f>SUM(650*H1639,550*I1639,500*J1639,450*K1639,400*L1639,350*M1639,300*N1639,150*O1639,50*P1639,R1639*S1639)</f>
        <v/>
      </c>
    </row>
    <row r="1640">
      <c r="C1640" s="18">
        <f>TEXT(B1640,"aaaa")</f>
        <v/>
      </c>
      <c r="Q1640" s="10">
        <f>SUM(H1640:O1640)</f>
        <v/>
      </c>
      <c r="W1640" s="14">
        <f>SUM(650*H1640,550*I1640,500*J1640,450*K1640,400*L1640,350*M1640,300*N1640,150*O1640,50*P1640,R1640*S1640)</f>
        <v/>
      </c>
    </row>
    <row r="1641">
      <c r="C1641" s="18">
        <f>TEXT(B1641,"aaaa")</f>
        <v/>
      </c>
      <c r="Q1641" s="10">
        <f>SUM(H1641:O1641)</f>
        <v/>
      </c>
      <c r="W1641" s="14">
        <f>SUM(650*H1641,550*I1641,500*J1641,450*K1641,400*L1641,350*M1641,300*N1641,150*O1641,50*P1641,R1641*S1641)</f>
        <v/>
      </c>
    </row>
    <row r="1642">
      <c r="C1642" s="18">
        <f>TEXT(B1642,"aaaa")</f>
        <v/>
      </c>
      <c r="Q1642" s="10">
        <f>SUM(H1642:O1642)</f>
        <v/>
      </c>
      <c r="W1642" s="14">
        <f>SUM(650*H1642,550*I1642,500*J1642,450*K1642,400*L1642,350*M1642,300*N1642,150*O1642,50*P1642,R1642*S1642)</f>
        <v/>
      </c>
    </row>
    <row r="1643">
      <c r="C1643" s="18">
        <f>TEXT(B1643,"aaaa")</f>
        <v/>
      </c>
      <c r="Q1643" s="10">
        <f>SUM(H1643:O1643)</f>
        <v/>
      </c>
      <c r="W1643" s="14">
        <f>SUM(650*H1643,550*I1643,500*J1643,450*K1643,400*L1643,350*M1643,300*N1643,150*O1643,50*P1643,R1643*S1643)</f>
        <v/>
      </c>
    </row>
    <row r="1644">
      <c r="C1644" s="18">
        <f>TEXT(B1644,"aaaa")</f>
        <v/>
      </c>
      <c r="Q1644" s="10">
        <f>SUM(H1644:O1644)</f>
        <v/>
      </c>
      <c r="W1644" s="14">
        <f>SUM(650*H1644,550*I1644,500*J1644,450*K1644,400*L1644,350*M1644,300*N1644,150*O1644,50*P1644,R1644*S1644)</f>
        <v/>
      </c>
    </row>
    <row r="1645">
      <c r="C1645" s="18">
        <f>TEXT(B1645,"aaaa")</f>
        <v/>
      </c>
      <c r="Q1645" s="10">
        <f>SUM(H1645:O1645)</f>
        <v/>
      </c>
      <c r="W1645" s="14">
        <f>SUM(650*H1645,550*I1645,500*J1645,450*K1645,400*L1645,350*M1645,300*N1645,150*O1645,50*P1645,R1645*S1645)</f>
        <v/>
      </c>
    </row>
    <row r="1646">
      <c r="C1646" s="18">
        <f>TEXT(B1646,"aaaa")</f>
        <v/>
      </c>
      <c r="Q1646" s="10">
        <f>SUM(H1646:O1646)</f>
        <v/>
      </c>
      <c r="W1646" s="14">
        <f>SUM(650*H1646,550*I1646,500*J1646,450*K1646,400*L1646,350*M1646,300*N1646,150*O1646,50*P1646,R1646*S1646)</f>
        <v/>
      </c>
    </row>
    <row r="1647">
      <c r="C1647" s="18">
        <f>TEXT(B1647,"aaaa")</f>
        <v/>
      </c>
      <c r="Q1647" s="10">
        <f>SUM(H1647:O1647)</f>
        <v/>
      </c>
      <c r="W1647" s="14">
        <f>SUM(650*H1647,550*I1647,500*J1647,450*K1647,400*L1647,350*M1647,300*N1647,150*O1647,50*P1647,R1647*S1647)</f>
        <v/>
      </c>
    </row>
    <row r="1648">
      <c r="C1648" s="18">
        <f>TEXT(B1648,"aaaa")</f>
        <v/>
      </c>
      <c r="Q1648" s="10">
        <f>SUM(H1648:O1648)</f>
        <v/>
      </c>
      <c r="W1648" s="14">
        <f>SUM(650*H1648,550*I1648,500*J1648,450*K1648,400*L1648,350*M1648,300*N1648,150*O1648,50*P1648,R1648*S1648)</f>
        <v/>
      </c>
    </row>
    <row r="1649">
      <c r="C1649" s="18">
        <f>TEXT(B1649,"aaaa")</f>
        <v/>
      </c>
      <c r="Q1649" s="10">
        <f>SUM(H1649:O1649)</f>
        <v/>
      </c>
      <c r="W1649" s="14">
        <f>SUM(650*H1649,550*I1649,500*J1649,450*K1649,400*L1649,350*M1649,300*N1649,150*O1649,50*P1649,R1649*S1649)</f>
        <v/>
      </c>
    </row>
    <row r="1650">
      <c r="C1650" s="18">
        <f>TEXT(B1650,"aaaa")</f>
        <v/>
      </c>
      <c r="Q1650" s="10">
        <f>SUM(H1650:O1650)</f>
        <v/>
      </c>
      <c r="W1650" s="14">
        <f>SUM(650*H1650,550*I1650,500*J1650,450*K1650,400*L1650,350*M1650,300*N1650,150*O1650,50*P1650,R1650*S1650)</f>
        <v/>
      </c>
    </row>
    <row r="1651">
      <c r="C1651" s="18">
        <f>TEXT(B1651,"aaaa")</f>
        <v/>
      </c>
      <c r="Q1651" s="10">
        <f>SUM(H1651:O1651)</f>
        <v/>
      </c>
      <c r="W1651" s="14">
        <f>SUM(650*H1651,550*I1651,500*J1651,450*K1651,400*L1651,350*M1651,300*N1651,150*O1651,50*P1651,R1651*S1651)</f>
        <v/>
      </c>
    </row>
    <row r="1652">
      <c r="C1652" s="18">
        <f>TEXT(B1652,"aaaa")</f>
        <v/>
      </c>
      <c r="Q1652" s="10">
        <f>SUM(H1652:O1652)</f>
        <v/>
      </c>
      <c r="W1652" s="14">
        <f>SUM(650*H1652,550*I1652,500*J1652,450*K1652,400*L1652,350*M1652,300*N1652,150*O1652,50*P1652,R1652*S1652)</f>
        <v/>
      </c>
    </row>
    <row r="1653">
      <c r="C1653" s="18">
        <f>TEXT(B1653,"aaaa")</f>
        <v/>
      </c>
      <c r="Q1653" s="10">
        <f>SUM(H1653:O1653)</f>
        <v/>
      </c>
      <c r="W1653" s="14">
        <f>SUM(650*H1653,550*I1653,500*J1653,450*K1653,400*L1653,350*M1653,300*N1653,150*O1653,50*P1653,R1653*S1653)</f>
        <v/>
      </c>
    </row>
    <row r="1654">
      <c r="C1654" s="18">
        <f>TEXT(B1654,"aaaa")</f>
        <v/>
      </c>
      <c r="Q1654" s="10">
        <f>SUM(H1654:O1654)</f>
        <v/>
      </c>
      <c r="W1654" s="14">
        <f>SUM(650*H1654,550*I1654,500*J1654,450*K1654,400*L1654,350*M1654,300*N1654,150*O1654,50*P1654,R1654*S1654)</f>
        <v/>
      </c>
    </row>
    <row r="1655">
      <c r="C1655" s="18">
        <f>TEXT(B1655,"aaaa")</f>
        <v/>
      </c>
      <c r="Q1655" s="10">
        <f>SUM(H1655:O1655)</f>
        <v/>
      </c>
      <c r="W1655" s="14">
        <f>SUM(650*H1655,550*I1655,500*J1655,450*K1655,400*L1655,350*M1655,300*N1655,150*O1655,50*P1655,R1655*S1655)</f>
        <v/>
      </c>
    </row>
    <row r="1656">
      <c r="C1656" s="18">
        <f>TEXT(B1656,"aaaa")</f>
        <v/>
      </c>
      <c r="Q1656" s="10">
        <f>SUM(H1656:O1656)</f>
        <v/>
      </c>
      <c r="W1656" s="14">
        <f>SUM(650*H1656,550*I1656,500*J1656,450*K1656,400*L1656,350*M1656,300*N1656,150*O1656,50*P1656,R1656*S1656)</f>
        <v/>
      </c>
    </row>
    <row r="1657">
      <c r="C1657" s="18">
        <f>TEXT(B1657,"aaaa")</f>
        <v/>
      </c>
      <c r="Q1657" s="10">
        <f>SUM(H1657:O1657)</f>
        <v/>
      </c>
      <c r="W1657" s="14">
        <f>SUM(650*H1657,550*I1657,500*J1657,450*K1657,400*L1657,350*M1657,300*N1657,150*O1657,50*P1657,R1657*S1657)</f>
        <v/>
      </c>
    </row>
    <row r="1658">
      <c r="C1658" s="18">
        <f>TEXT(B1658,"aaaa")</f>
        <v/>
      </c>
      <c r="Q1658" s="10">
        <f>SUM(H1658:O1658)</f>
        <v/>
      </c>
      <c r="W1658" s="14">
        <f>SUM(650*H1658,550*I1658,500*J1658,450*K1658,400*L1658,350*M1658,300*N1658,150*O1658,50*P1658,R1658*S1658)</f>
        <v/>
      </c>
    </row>
    <row r="1659">
      <c r="C1659" s="18">
        <f>TEXT(B1659,"aaaa")</f>
        <v/>
      </c>
      <c r="Q1659" s="10">
        <f>SUM(H1659:O1659)</f>
        <v/>
      </c>
      <c r="W1659" s="14">
        <f>SUM(650*H1659,550*I1659,500*J1659,450*K1659,400*L1659,350*M1659,300*N1659,150*O1659,50*P1659,R1659*S1659)</f>
        <v/>
      </c>
    </row>
    <row r="1660">
      <c r="C1660" s="18">
        <f>TEXT(B1660,"aaaa")</f>
        <v/>
      </c>
      <c r="Q1660" s="10">
        <f>SUM(H1660:O1660)</f>
        <v/>
      </c>
      <c r="W1660" s="14">
        <f>SUM(650*H1660,550*I1660,500*J1660,450*K1660,400*L1660,350*M1660,300*N1660,150*O1660,50*P1660,R1660*S1660)</f>
        <v/>
      </c>
    </row>
    <row r="1661">
      <c r="C1661" s="18">
        <f>TEXT(B1661,"aaaa")</f>
        <v/>
      </c>
      <c r="Q1661" s="10">
        <f>SUM(H1661:O1661)</f>
        <v/>
      </c>
      <c r="W1661" s="14">
        <f>SUM(650*H1661,550*I1661,500*J1661,450*K1661,400*L1661,350*M1661,300*N1661,150*O1661,50*P1661,R1661*S1661)</f>
        <v/>
      </c>
    </row>
    <row r="1662">
      <c r="C1662" s="18">
        <f>TEXT(B1662,"aaaa")</f>
        <v/>
      </c>
      <c r="Q1662" s="10">
        <f>SUM(H1662:O1662)</f>
        <v/>
      </c>
      <c r="W1662" s="14">
        <f>SUM(650*H1662,550*I1662,500*J1662,450*K1662,400*L1662,350*M1662,300*N1662,150*O1662,50*P1662,R1662*S1662)</f>
        <v/>
      </c>
    </row>
    <row r="1663">
      <c r="C1663" s="18">
        <f>TEXT(B1663,"aaaa")</f>
        <v/>
      </c>
      <c r="Q1663" s="10">
        <f>SUM(H1663:O1663)</f>
        <v/>
      </c>
      <c r="W1663" s="14">
        <f>SUM(650*H1663,550*I1663,500*J1663,450*K1663,400*L1663,350*M1663,300*N1663,150*O1663,50*P1663,R1663*S1663)</f>
        <v/>
      </c>
    </row>
    <row r="1664">
      <c r="C1664" s="18">
        <f>TEXT(B1664,"aaaa")</f>
        <v/>
      </c>
      <c r="Q1664" s="10">
        <f>SUM(H1664:O1664)</f>
        <v/>
      </c>
      <c r="W1664" s="14">
        <f>SUM(650*H1664,550*I1664,500*J1664,450*K1664,400*L1664,350*M1664,300*N1664,150*O1664,50*P1664,R1664*S1664)</f>
        <v/>
      </c>
    </row>
    <row r="1665">
      <c r="C1665" s="18">
        <f>TEXT(B1665,"aaaa")</f>
        <v/>
      </c>
      <c r="Q1665" s="10">
        <f>SUM(H1665:O1665)</f>
        <v/>
      </c>
      <c r="W1665" s="14">
        <f>SUM(650*H1665,550*I1665,500*J1665,450*K1665,400*L1665,350*M1665,300*N1665,150*O1665,50*P1665,R1665*S1665)</f>
        <v/>
      </c>
    </row>
    <row r="1666">
      <c r="C1666" s="18">
        <f>TEXT(B1666,"aaaa")</f>
        <v/>
      </c>
      <c r="Q1666" s="10">
        <f>SUM(H1666:O1666)</f>
        <v/>
      </c>
      <c r="W1666" s="14">
        <f>SUM(650*H1666,550*I1666,500*J1666,450*K1666,400*L1666,350*M1666,300*N1666,150*O1666,50*P1666,R1666*S1666)</f>
        <v/>
      </c>
    </row>
    <row r="1667">
      <c r="C1667" s="18">
        <f>TEXT(B1667,"aaaa")</f>
        <v/>
      </c>
      <c r="Q1667" s="10">
        <f>SUM(H1667:O1667)</f>
        <v/>
      </c>
      <c r="W1667" s="14">
        <f>SUM(650*H1667,550*I1667,500*J1667,450*K1667,400*L1667,350*M1667,300*N1667,150*O1667,50*P1667,R1667*S1667)</f>
        <v/>
      </c>
    </row>
    <row r="1668">
      <c r="C1668" s="18">
        <f>TEXT(B1668,"aaaa")</f>
        <v/>
      </c>
      <c r="Q1668" s="10">
        <f>SUM(H1668:O1668)</f>
        <v/>
      </c>
      <c r="W1668" s="14">
        <f>SUM(650*H1668,550*I1668,500*J1668,450*K1668,400*L1668,350*M1668,300*N1668,150*O1668,50*P1668,R1668*S1668)</f>
        <v/>
      </c>
    </row>
    <row r="1669">
      <c r="C1669" s="18">
        <f>TEXT(B1669,"aaaa")</f>
        <v/>
      </c>
      <c r="Q1669" s="10">
        <f>SUM(H1669:O1669)</f>
        <v/>
      </c>
      <c r="W1669" s="14">
        <f>SUM(650*H1669,550*I1669,500*J1669,450*K1669,400*L1669,350*M1669,300*N1669,150*O1669,50*P1669,R1669*S1669)</f>
        <v/>
      </c>
    </row>
    <row r="1670">
      <c r="C1670" s="18">
        <f>TEXT(B1670,"aaaa")</f>
        <v/>
      </c>
      <c r="Q1670" s="10">
        <f>SUM(H1670:O1670)</f>
        <v/>
      </c>
      <c r="W1670" s="14">
        <f>SUM(650*H1670,550*I1670,500*J1670,450*K1670,400*L1670,350*M1670,300*N1670,150*O1670,50*P1670,R1670*S1670)</f>
        <v/>
      </c>
    </row>
    <row r="1671">
      <c r="C1671" s="18">
        <f>TEXT(B1671,"aaaa")</f>
        <v/>
      </c>
      <c r="Q1671" s="10">
        <f>SUM(H1671:O1671)</f>
        <v/>
      </c>
      <c r="W1671" s="14">
        <f>SUM(650*H1671,550*I1671,500*J1671,450*K1671,400*L1671,350*M1671,300*N1671,150*O1671,50*P1671,R1671*S1671)</f>
        <v/>
      </c>
    </row>
    <row r="1672">
      <c r="C1672" s="18">
        <f>TEXT(B1672,"aaaa")</f>
        <v/>
      </c>
      <c r="Q1672" s="10">
        <f>SUM(H1672:O1672)</f>
        <v/>
      </c>
      <c r="W1672" s="14">
        <f>SUM(650*H1672,550*I1672,500*J1672,450*K1672,400*L1672,350*M1672,300*N1672,150*O1672,50*P1672,R1672*S1672)</f>
        <v/>
      </c>
    </row>
    <row r="1673">
      <c r="C1673" s="18">
        <f>TEXT(B1673,"aaaa")</f>
        <v/>
      </c>
      <c r="Q1673" s="10">
        <f>SUM(H1673:O1673)</f>
        <v/>
      </c>
      <c r="W1673" s="14">
        <f>SUM(650*H1673,550*I1673,500*J1673,450*K1673,400*L1673,350*M1673,300*N1673,150*O1673,50*P1673,R1673*S1673)</f>
        <v/>
      </c>
    </row>
    <row r="1674">
      <c r="C1674" s="18">
        <f>TEXT(B1674,"aaaa")</f>
        <v/>
      </c>
      <c r="Q1674" s="10">
        <f>SUM(H1674:O1674)</f>
        <v/>
      </c>
      <c r="W1674" s="14">
        <f>SUM(650*H1674,550*I1674,500*J1674,450*K1674,400*L1674,350*M1674,300*N1674,150*O1674,50*P1674,R1674*S1674)</f>
        <v/>
      </c>
    </row>
    <row r="1675">
      <c r="C1675" s="18">
        <f>TEXT(B1675,"aaaa")</f>
        <v/>
      </c>
      <c r="Q1675" s="10">
        <f>SUM(H1675:O1675)</f>
        <v/>
      </c>
      <c r="W1675" s="14">
        <f>SUM(650*H1675,550*I1675,500*J1675,450*K1675,400*L1675,350*M1675,300*N1675,150*O1675,50*P1675,R1675*S1675)</f>
        <v/>
      </c>
    </row>
    <row r="1676">
      <c r="C1676" s="18">
        <f>TEXT(B1676,"aaaa")</f>
        <v/>
      </c>
      <c r="Q1676" s="10">
        <f>SUM(H1676:O1676)</f>
        <v/>
      </c>
      <c r="W1676" s="14">
        <f>SUM(650*H1676,550*I1676,500*J1676,450*K1676,400*L1676,350*M1676,300*N1676,150*O1676,50*P1676,R1676*S1676)</f>
        <v/>
      </c>
    </row>
    <row r="1677">
      <c r="C1677" s="18">
        <f>TEXT(B1677,"aaaa")</f>
        <v/>
      </c>
      <c r="Q1677" s="10">
        <f>SUM(H1677:O1677)</f>
        <v/>
      </c>
      <c r="W1677" s="14">
        <f>SUM(650*H1677,550*I1677,500*J1677,450*K1677,400*L1677,350*M1677,300*N1677,150*O1677,50*P1677,R1677*S1677)</f>
        <v/>
      </c>
    </row>
    <row r="1678">
      <c r="C1678" s="18">
        <f>TEXT(B1678,"aaaa")</f>
        <v/>
      </c>
      <c r="Q1678" s="10">
        <f>SUM(H1678:O1678)</f>
        <v/>
      </c>
      <c r="W1678" s="14">
        <f>SUM(650*H1678,550*I1678,500*J1678,450*K1678,400*L1678,350*M1678,300*N1678,150*O1678,50*P1678,R1678*S1678)</f>
        <v/>
      </c>
    </row>
    <row r="1679">
      <c r="C1679" s="18">
        <f>TEXT(B1679,"aaaa")</f>
        <v/>
      </c>
      <c r="Q1679" s="10">
        <f>SUM(H1679:O1679)</f>
        <v/>
      </c>
      <c r="W1679" s="14">
        <f>SUM(650*H1679,550*I1679,500*J1679,450*K1679,400*L1679,350*M1679,300*N1679,150*O1679,50*P1679,R1679*S1679)</f>
        <v/>
      </c>
    </row>
    <row r="1680">
      <c r="C1680" s="18">
        <f>TEXT(B1680,"aaaa")</f>
        <v/>
      </c>
      <c r="Q1680" s="10">
        <f>SUM(H1680:O1680)</f>
        <v/>
      </c>
      <c r="W1680" s="14">
        <f>SUM(650*H1680,550*I1680,500*J1680,450*K1680,400*L1680,350*M1680,300*N1680,150*O1680,50*P1680,R1680*S1680)</f>
        <v/>
      </c>
    </row>
    <row r="1681">
      <c r="C1681" s="18">
        <f>TEXT(B1681,"aaaa")</f>
        <v/>
      </c>
      <c r="Q1681" s="10">
        <f>SUM(H1681:O1681)</f>
        <v/>
      </c>
      <c r="W1681" s="14">
        <f>SUM(650*H1681,550*I1681,500*J1681,450*K1681,400*L1681,350*M1681,300*N1681,150*O1681,50*P1681,R1681*S1681)</f>
        <v/>
      </c>
    </row>
    <row r="1682">
      <c r="C1682" s="18">
        <f>TEXT(B1682,"aaaa")</f>
        <v/>
      </c>
      <c r="Q1682" s="10">
        <f>SUM(H1682:O1682)</f>
        <v/>
      </c>
      <c r="W1682" s="14">
        <f>SUM(650*H1682,550*I1682,500*J1682,450*K1682,400*L1682,350*M1682,300*N1682,150*O1682,50*P1682,R1682*S1682)</f>
        <v/>
      </c>
    </row>
    <row r="1683">
      <c r="C1683" s="18">
        <f>TEXT(B1683,"aaaa")</f>
        <v/>
      </c>
      <c r="Q1683" s="10">
        <f>SUM(H1683:O1683)</f>
        <v/>
      </c>
      <c r="W1683" s="14">
        <f>SUM(650*H1683,550*I1683,500*J1683,450*K1683,400*L1683,350*M1683,300*N1683,150*O1683,50*P1683,R1683*S1683)</f>
        <v/>
      </c>
    </row>
    <row r="1684">
      <c r="C1684" s="18">
        <f>TEXT(B1684,"aaaa")</f>
        <v/>
      </c>
      <c r="Q1684" s="10">
        <f>SUM(H1684:O1684)</f>
        <v/>
      </c>
      <c r="W1684" s="14">
        <f>SUM(650*H1684,550*I1684,500*J1684,450*K1684,400*L1684,350*M1684,300*N1684,150*O1684,50*P1684,R1684*S1684)</f>
        <v/>
      </c>
    </row>
    <row r="1685">
      <c r="C1685" s="18">
        <f>TEXT(B1685,"aaaa")</f>
        <v/>
      </c>
      <c r="Q1685" s="10">
        <f>SUM(H1685:O1685)</f>
        <v/>
      </c>
      <c r="W1685" s="14">
        <f>SUM(650*H1685,550*I1685,500*J1685,450*K1685,400*L1685,350*M1685,300*N1685,150*O1685,50*P1685,R1685*S1685)</f>
        <v/>
      </c>
    </row>
    <row r="1686">
      <c r="C1686" s="18">
        <f>TEXT(B1686,"aaaa")</f>
        <v/>
      </c>
      <c r="Q1686" s="10">
        <f>SUM(H1686:O1686)</f>
        <v/>
      </c>
      <c r="W1686" s="14">
        <f>SUM(650*H1686,550*I1686,500*J1686,450*K1686,400*L1686,350*M1686,300*N1686,150*O1686,50*P1686,R1686*S1686)</f>
        <v/>
      </c>
    </row>
    <row r="1687">
      <c r="C1687" s="18">
        <f>TEXT(B1687,"aaaa")</f>
        <v/>
      </c>
      <c r="Q1687" s="10">
        <f>SUM(H1687:O1687)</f>
        <v/>
      </c>
      <c r="W1687" s="14">
        <f>SUM(650*H1687,550*I1687,500*J1687,450*K1687,400*L1687,350*M1687,300*N1687,150*O1687,50*P1687,R1687*S1687)</f>
        <v/>
      </c>
    </row>
    <row r="1688">
      <c r="C1688" s="18">
        <f>TEXT(B1688,"aaaa")</f>
        <v/>
      </c>
      <c r="Q1688" s="10">
        <f>SUM(H1688:O1688)</f>
        <v/>
      </c>
      <c r="W1688" s="14">
        <f>SUM(650*H1688,550*I1688,500*J1688,450*K1688,400*L1688,350*M1688,300*N1688,150*O1688,50*P1688,R1688*S1688)</f>
        <v/>
      </c>
    </row>
    <row r="1689">
      <c r="C1689" s="18">
        <f>TEXT(B1689,"aaaa")</f>
        <v/>
      </c>
      <c r="Q1689" s="10">
        <f>SUM(H1689:O1689)</f>
        <v/>
      </c>
      <c r="W1689" s="14">
        <f>SUM(650*H1689,550*I1689,500*J1689,450*K1689,400*L1689,350*M1689,300*N1689,150*O1689,50*P1689,R1689*S1689)</f>
        <v/>
      </c>
    </row>
    <row r="1690">
      <c r="C1690" s="18">
        <f>TEXT(B1690,"aaaa")</f>
        <v/>
      </c>
      <c r="Q1690" s="10">
        <f>SUM(H1690:O1690)</f>
        <v/>
      </c>
      <c r="W1690" s="14">
        <f>SUM(650*H1690,550*I1690,500*J1690,450*K1690,400*L1690,350*M1690,300*N1690,150*O1690,50*P1690,R1690*S1690)</f>
        <v/>
      </c>
    </row>
    <row r="1691">
      <c r="C1691" s="18">
        <f>TEXT(B1691,"aaaa")</f>
        <v/>
      </c>
      <c r="Q1691" s="10">
        <f>SUM(H1691:O1691)</f>
        <v/>
      </c>
      <c r="W1691" s="14">
        <f>SUM(650*H1691,550*I1691,500*J1691,450*K1691,400*L1691,350*M1691,300*N1691,150*O1691,50*P1691,R1691*S1691)</f>
        <v/>
      </c>
    </row>
    <row r="1692">
      <c r="C1692" s="18">
        <f>TEXT(B1692,"aaaa")</f>
        <v/>
      </c>
      <c r="Q1692" s="10">
        <f>SUM(H1692:O1692)</f>
        <v/>
      </c>
      <c r="W1692" s="14">
        <f>SUM(650*H1692,550*I1692,500*J1692,450*K1692,400*L1692,350*M1692,300*N1692,150*O1692,50*P1692,R1692*S1692)</f>
        <v/>
      </c>
    </row>
    <row r="1693">
      <c r="C1693" s="18">
        <f>TEXT(B1693,"aaaa")</f>
        <v/>
      </c>
      <c r="Q1693" s="10">
        <f>SUM(H1693:O1693)</f>
        <v/>
      </c>
      <c r="W1693" s="14">
        <f>SUM(650*H1693,550*I1693,500*J1693,450*K1693,400*L1693,350*M1693,300*N1693,150*O1693,50*P1693,R1693*S1693)</f>
        <v/>
      </c>
    </row>
    <row r="1694">
      <c r="C1694" s="18">
        <f>TEXT(B1694,"aaaa")</f>
        <v/>
      </c>
      <c r="Q1694" s="10">
        <f>SUM(H1694:O1694)</f>
        <v/>
      </c>
      <c r="W1694" s="14">
        <f>SUM(650*H1694,550*I1694,500*J1694,450*K1694,400*L1694,350*M1694,300*N1694,150*O1694,50*P1694,R1694*S1694)</f>
        <v/>
      </c>
    </row>
    <row r="1695">
      <c r="C1695" s="18">
        <f>TEXT(B1695,"aaaa")</f>
        <v/>
      </c>
      <c r="Q1695" s="10">
        <f>SUM(H1695:O1695)</f>
        <v/>
      </c>
      <c r="W1695" s="14">
        <f>SUM(650*H1695,550*I1695,500*J1695,450*K1695,400*L1695,350*M1695,300*N1695,150*O1695,50*P1695,R1695*S1695)</f>
        <v/>
      </c>
    </row>
    <row r="1696">
      <c r="C1696" s="18">
        <f>TEXT(B1696,"aaaa")</f>
        <v/>
      </c>
      <c r="Q1696" s="10">
        <f>SUM(H1696:O1696)</f>
        <v/>
      </c>
      <c r="W1696" s="14">
        <f>SUM(650*H1696,550*I1696,500*J1696,450*K1696,400*L1696,350*M1696,300*N1696,150*O1696,50*P1696,R1696*S1696)</f>
        <v/>
      </c>
    </row>
    <row r="1697">
      <c r="C1697" s="18">
        <f>TEXT(B1697,"aaaa")</f>
        <v/>
      </c>
      <c r="Q1697" s="10">
        <f>SUM(H1697:O1697)</f>
        <v/>
      </c>
      <c r="W1697" s="14">
        <f>SUM(650*H1697,550*I1697,500*J1697,450*K1697,400*L1697,350*M1697,300*N1697,150*O1697,50*P1697,R1697*S1697)</f>
        <v/>
      </c>
    </row>
    <row r="1698">
      <c r="C1698" s="18">
        <f>TEXT(B1698,"aaaa")</f>
        <v/>
      </c>
      <c r="Q1698" s="10">
        <f>SUM(H1698:O1698)</f>
        <v/>
      </c>
      <c r="W1698" s="14">
        <f>SUM(650*H1698,550*I1698,500*J1698,450*K1698,400*L1698,350*M1698,300*N1698,150*O1698,50*P1698,R1698*S1698)</f>
        <v/>
      </c>
    </row>
    <row r="1699">
      <c r="C1699" s="18">
        <f>TEXT(B1699,"aaaa")</f>
        <v/>
      </c>
      <c r="Q1699" s="10">
        <f>SUM(H1699:O1699)</f>
        <v/>
      </c>
      <c r="W1699" s="14">
        <f>SUM(650*H1699,550*I1699,500*J1699,450*K1699,400*L1699,350*M1699,300*N1699,150*O1699,50*P1699,R1699*S1699)</f>
        <v/>
      </c>
    </row>
    <row r="1700">
      <c r="C1700" s="18">
        <f>TEXT(B1700,"aaaa")</f>
        <v/>
      </c>
      <c r="Q1700" s="10">
        <f>SUM(H1700:O1700)</f>
        <v/>
      </c>
      <c r="W1700" s="14">
        <f>SUM(650*H1700,550*I1700,500*J1700,450*K1700,400*L1700,350*M1700,300*N1700,150*O1700,50*P1700,R1700*S1700)</f>
        <v/>
      </c>
    </row>
    <row r="1701">
      <c r="C1701" s="18">
        <f>TEXT(B1701,"aaaa")</f>
        <v/>
      </c>
      <c r="Q1701" s="10">
        <f>SUM(H1701:O1701)</f>
        <v/>
      </c>
      <c r="W1701" s="14">
        <f>SUM(650*H1701,550*I1701,500*J1701,450*K1701,400*L1701,350*M1701,300*N1701,150*O1701,50*P1701,R1701*S1701)</f>
        <v/>
      </c>
    </row>
    <row r="1702">
      <c r="C1702" s="18">
        <f>TEXT(B1702,"aaaa")</f>
        <v/>
      </c>
      <c r="Q1702" s="10">
        <f>SUM(H1702:O1702)</f>
        <v/>
      </c>
      <c r="W1702" s="14">
        <f>SUM(650*H1702,550*I1702,500*J1702,450*K1702,400*L1702,350*M1702,300*N1702,150*O1702,50*P1702,R1702*S1702)</f>
        <v/>
      </c>
    </row>
    <row r="1703">
      <c r="C1703" s="18">
        <f>TEXT(B1703,"aaaa")</f>
        <v/>
      </c>
      <c r="Q1703" s="10">
        <f>SUM(H1703:O1703)</f>
        <v/>
      </c>
      <c r="W1703" s="14">
        <f>SUM(650*H1703,550*I1703,500*J1703,450*K1703,400*L1703,350*M1703,300*N1703,150*O1703,50*P1703,R1703*S1703)</f>
        <v/>
      </c>
    </row>
    <row r="1704">
      <c r="C1704" s="18">
        <f>TEXT(B1704,"aaaa")</f>
        <v/>
      </c>
      <c r="Q1704" s="10">
        <f>SUM(H1704:O1704)</f>
        <v/>
      </c>
      <c r="W1704" s="14">
        <f>SUM(650*H1704,550*I1704,500*J1704,450*K1704,400*L1704,350*M1704,300*N1704,150*O1704,50*P1704,R1704*S1704)</f>
        <v/>
      </c>
    </row>
    <row r="1705">
      <c r="C1705" s="18">
        <f>TEXT(B1705,"aaaa")</f>
        <v/>
      </c>
      <c r="Q1705" s="10">
        <f>SUM(H1705:O1705)</f>
        <v/>
      </c>
      <c r="W1705" s="14">
        <f>SUM(650*H1705,550*I1705,500*J1705,450*K1705,400*L1705,350*M1705,300*N1705,150*O1705,50*P1705,R1705*S1705)</f>
        <v/>
      </c>
    </row>
    <row r="1706">
      <c r="C1706" s="18">
        <f>TEXT(B1706,"aaaa")</f>
        <v/>
      </c>
      <c r="Q1706" s="10">
        <f>SUM(H1706:O1706)</f>
        <v/>
      </c>
      <c r="W1706" s="14">
        <f>SUM(650*H1706,550*I1706,500*J1706,450*K1706,400*L1706,350*M1706,300*N1706,150*O1706,50*P1706,R1706*S1706)</f>
        <v/>
      </c>
    </row>
    <row r="1707">
      <c r="C1707" s="18">
        <f>TEXT(B1707,"aaaa")</f>
        <v/>
      </c>
      <c r="Q1707" s="10">
        <f>SUM(H1707:O1707)</f>
        <v/>
      </c>
      <c r="W1707" s="14">
        <f>SUM(650*H1707,550*I1707,500*J1707,450*K1707,400*L1707,350*M1707,300*N1707,150*O1707,50*P1707,R1707*S1707)</f>
        <v/>
      </c>
    </row>
    <row r="1708">
      <c r="C1708" s="18">
        <f>TEXT(B1708,"aaaa")</f>
        <v/>
      </c>
      <c r="Q1708" s="10">
        <f>SUM(H1708:O1708)</f>
        <v/>
      </c>
      <c r="W1708" s="14">
        <f>SUM(650*H1708,550*I1708,500*J1708,450*K1708,400*L1708,350*M1708,300*N1708,150*O1708,50*P1708,R1708*S1708)</f>
        <v/>
      </c>
    </row>
    <row r="1709">
      <c r="C1709" s="18">
        <f>TEXT(B1709,"aaaa")</f>
        <v/>
      </c>
      <c r="Q1709" s="10">
        <f>SUM(H1709:O1709)</f>
        <v/>
      </c>
      <c r="W1709" s="14">
        <f>SUM(650*H1709,550*I1709,500*J1709,450*K1709,400*L1709,350*M1709,300*N1709,150*O1709,50*P1709,R1709*S1709)</f>
        <v/>
      </c>
    </row>
    <row r="1710">
      <c r="C1710" s="18">
        <f>TEXT(B1710,"aaaa")</f>
        <v/>
      </c>
      <c r="Q1710" s="10">
        <f>SUM(H1710:O1710)</f>
        <v/>
      </c>
      <c r="W1710" s="14">
        <f>SUM(650*H1710,550*I1710,500*J1710,450*K1710,400*L1710,350*M1710,300*N1710,150*O1710,50*P1710,R1710*S1710)</f>
        <v/>
      </c>
    </row>
    <row r="1711">
      <c r="C1711" s="18">
        <f>TEXT(B1711,"aaaa")</f>
        <v/>
      </c>
      <c r="Q1711" s="10">
        <f>SUM(H1711:O1711)</f>
        <v/>
      </c>
      <c r="W1711" s="14">
        <f>SUM(650*H1711,550*I1711,500*J1711,450*K1711,400*L1711,350*M1711,300*N1711,150*O1711,50*P1711,R1711*S1711)</f>
        <v/>
      </c>
    </row>
    <row r="1712">
      <c r="C1712" s="18">
        <f>TEXT(B1712,"aaaa")</f>
        <v/>
      </c>
      <c r="Q1712" s="10">
        <f>SUM(H1712:O1712)</f>
        <v/>
      </c>
      <c r="W1712" s="14">
        <f>SUM(650*H1712,550*I1712,500*J1712,450*K1712,400*L1712,350*M1712,300*N1712,150*O1712,50*P1712,R1712*S1712)</f>
        <v/>
      </c>
    </row>
    <row r="1713">
      <c r="C1713" s="18">
        <f>TEXT(B1713,"aaaa")</f>
        <v/>
      </c>
      <c r="Q1713" s="10">
        <f>SUM(H1713:O1713)</f>
        <v/>
      </c>
      <c r="W1713" s="14">
        <f>SUM(650*H1713,550*I1713,500*J1713,450*K1713,400*L1713,350*M1713,300*N1713,150*O1713,50*P1713,R1713*S1713)</f>
        <v/>
      </c>
    </row>
    <row r="1714">
      <c r="C1714" s="18">
        <f>TEXT(B1714,"aaaa")</f>
        <v/>
      </c>
      <c r="Q1714" s="10">
        <f>SUM(H1714:O1714)</f>
        <v/>
      </c>
      <c r="W1714" s="14">
        <f>SUM(650*H1714,550*I1714,500*J1714,450*K1714,400*L1714,350*M1714,300*N1714,150*O1714,50*P1714,R1714*S1714)</f>
        <v/>
      </c>
    </row>
    <row r="1715">
      <c r="C1715" s="18">
        <f>TEXT(B1715,"aaaa")</f>
        <v/>
      </c>
      <c r="Q1715" s="10">
        <f>SUM(H1715:O1715)</f>
        <v/>
      </c>
      <c r="W1715" s="14">
        <f>SUM(650*H1715,550*I1715,500*J1715,450*K1715,400*L1715,350*M1715,300*N1715,150*O1715,50*P1715,R1715*S1715)</f>
        <v/>
      </c>
    </row>
    <row r="1716">
      <c r="C1716" s="18">
        <f>TEXT(B1716,"aaaa")</f>
        <v/>
      </c>
      <c r="Q1716" s="10">
        <f>SUM(H1716:O1716)</f>
        <v/>
      </c>
      <c r="W1716" s="14">
        <f>SUM(650*H1716,550*I1716,500*J1716,450*K1716,400*L1716,350*M1716,300*N1716,150*O1716,50*P1716,R1716*S1716)</f>
        <v/>
      </c>
    </row>
    <row r="1717">
      <c r="C1717" s="18">
        <f>TEXT(B1717,"aaaa")</f>
        <v/>
      </c>
      <c r="Q1717" s="10">
        <f>SUM(H1717:O1717)</f>
        <v/>
      </c>
      <c r="W1717" s="14">
        <f>SUM(650*H1717,550*I1717,500*J1717,450*K1717,400*L1717,350*M1717,300*N1717,150*O1717,50*P1717,R1717*S1717)</f>
        <v/>
      </c>
    </row>
    <row r="1718">
      <c r="C1718" s="18">
        <f>TEXT(B1718,"aaaa")</f>
        <v/>
      </c>
      <c r="Q1718" s="10">
        <f>SUM(H1718:O1718)</f>
        <v/>
      </c>
      <c r="W1718" s="14">
        <f>SUM(650*H1718,550*I1718,500*J1718,450*K1718,400*L1718,350*M1718,300*N1718,150*O1718,50*P1718,R1718*S1718)</f>
        <v/>
      </c>
    </row>
    <row r="1719">
      <c r="C1719" s="18">
        <f>TEXT(B1719,"aaaa")</f>
        <v/>
      </c>
      <c r="Q1719" s="10">
        <f>SUM(H1719:O1719)</f>
        <v/>
      </c>
      <c r="W1719" s="14">
        <f>SUM(650*H1719,550*I1719,500*J1719,450*K1719,400*L1719,350*M1719,300*N1719,150*O1719,50*P1719,R1719*S1719)</f>
        <v/>
      </c>
    </row>
    <row r="1720">
      <c r="C1720" s="18">
        <f>TEXT(B1720,"aaaa")</f>
        <v/>
      </c>
      <c r="Q1720" s="10">
        <f>SUM(H1720:O1720)</f>
        <v/>
      </c>
      <c r="W1720" s="14">
        <f>SUM(650*H1720,550*I1720,500*J1720,450*K1720,400*L1720,350*M1720,300*N1720,150*O1720,50*P1720,R1720*S1720)</f>
        <v/>
      </c>
    </row>
    <row r="1721">
      <c r="C1721" s="18">
        <f>TEXT(B1721,"aaaa")</f>
        <v/>
      </c>
      <c r="Q1721" s="10">
        <f>SUM(H1721:O1721)</f>
        <v/>
      </c>
      <c r="W1721" s="14">
        <f>SUM(650*H1721,550*I1721,500*J1721,450*K1721,400*L1721,350*M1721,300*N1721,150*O1721,50*P1721,R1721*S1721)</f>
        <v/>
      </c>
    </row>
    <row r="1722">
      <c r="C1722" s="18">
        <f>TEXT(B1722,"aaaa")</f>
        <v/>
      </c>
      <c r="Q1722" s="10">
        <f>SUM(H1722:O1722)</f>
        <v/>
      </c>
      <c r="W1722" s="14">
        <f>SUM(650*H1722,550*I1722,500*J1722,450*K1722,400*L1722,350*M1722,300*N1722,150*O1722,50*P1722,R1722*S1722)</f>
        <v/>
      </c>
    </row>
    <row r="1723">
      <c r="C1723" s="18">
        <f>TEXT(B1723,"aaaa")</f>
        <v/>
      </c>
      <c r="Q1723" s="10">
        <f>SUM(H1723:O1723)</f>
        <v/>
      </c>
      <c r="W1723" s="14">
        <f>SUM(650*H1723,550*I1723,500*J1723,450*K1723,400*L1723,350*M1723,300*N1723,150*O1723,50*P1723,R1723*S1723)</f>
        <v/>
      </c>
    </row>
    <row r="1724">
      <c r="C1724" s="18">
        <f>TEXT(B1724,"aaaa")</f>
        <v/>
      </c>
      <c r="Q1724" s="10">
        <f>SUM(H1724:O1724)</f>
        <v/>
      </c>
      <c r="W1724" s="14">
        <f>SUM(650*H1724,550*I1724,500*J1724,450*K1724,400*L1724,350*M1724,300*N1724,150*O1724,50*P1724,R1724*S1724)</f>
        <v/>
      </c>
    </row>
    <row r="1725">
      <c r="C1725" s="18">
        <f>TEXT(B1725,"aaaa")</f>
        <v/>
      </c>
      <c r="Q1725" s="10">
        <f>SUM(H1725:O1725)</f>
        <v/>
      </c>
      <c r="W1725" s="14">
        <f>SUM(650*H1725,550*I1725,500*J1725,450*K1725,400*L1725,350*M1725,300*N1725,150*O1725,50*P1725,R1725*S1725)</f>
        <v/>
      </c>
    </row>
    <row r="1726">
      <c r="C1726" s="18">
        <f>TEXT(B1726,"aaaa")</f>
        <v/>
      </c>
      <c r="Q1726" s="10">
        <f>SUM(H1726:O1726)</f>
        <v/>
      </c>
      <c r="W1726" s="14">
        <f>SUM(650*H1726,550*I1726,500*J1726,450*K1726,400*L1726,350*M1726,300*N1726,150*O1726,50*P1726,R1726*S1726)</f>
        <v/>
      </c>
    </row>
    <row r="1727">
      <c r="C1727" s="18">
        <f>TEXT(B1727,"aaaa")</f>
        <v/>
      </c>
      <c r="Q1727" s="10">
        <f>SUM(H1727:O1727)</f>
        <v/>
      </c>
      <c r="W1727" s="14">
        <f>SUM(650*H1727,550*I1727,500*J1727,450*K1727,400*L1727,350*M1727,300*N1727,150*O1727,50*P1727,R1727*S1727)</f>
        <v/>
      </c>
    </row>
    <row r="1728">
      <c r="C1728" s="18">
        <f>TEXT(B1728,"aaaa")</f>
        <v/>
      </c>
      <c r="Q1728" s="10">
        <f>SUM(H1728:O1728)</f>
        <v/>
      </c>
      <c r="W1728" s="14">
        <f>SUM(650*H1728,550*I1728,500*J1728,450*K1728,400*L1728,350*M1728,300*N1728,150*O1728,50*P1728,R1728*S1728)</f>
        <v/>
      </c>
    </row>
    <row r="1729">
      <c r="C1729" s="18">
        <f>TEXT(B1729,"aaaa")</f>
        <v/>
      </c>
      <c r="Q1729" s="10">
        <f>SUM(H1729:O1729)</f>
        <v/>
      </c>
      <c r="W1729" s="14">
        <f>SUM(650*H1729,550*I1729,500*J1729,450*K1729,400*L1729,350*M1729,300*N1729,150*O1729,50*P1729,R1729*S1729)</f>
        <v/>
      </c>
    </row>
    <row r="1730">
      <c r="C1730" s="18">
        <f>TEXT(B1730,"aaaa")</f>
        <v/>
      </c>
      <c r="Q1730" s="10">
        <f>SUM(H1730:O1730)</f>
        <v/>
      </c>
      <c r="W1730" s="14">
        <f>SUM(650*H1730,550*I1730,500*J1730,450*K1730,400*L1730,350*M1730,300*N1730,150*O1730,50*P1730,R1730*S1730)</f>
        <v/>
      </c>
    </row>
    <row r="1731">
      <c r="C1731" s="18">
        <f>TEXT(B1731,"aaaa")</f>
        <v/>
      </c>
      <c r="Q1731" s="10">
        <f>SUM(H1731:O1731)</f>
        <v/>
      </c>
      <c r="W1731" s="14">
        <f>SUM(650*H1731,550*I1731,500*J1731,450*K1731,400*L1731,350*M1731,300*N1731,150*O1731,50*P1731,R1731*S1731)</f>
        <v/>
      </c>
    </row>
    <row r="1732">
      <c r="C1732" s="18">
        <f>TEXT(B1732,"aaaa")</f>
        <v/>
      </c>
      <c r="Q1732" s="10">
        <f>SUM(H1732:O1732)</f>
        <v/>
      </c>
      <c r="W1732" s="14">
        <f>SUM(650*H1732,550*I1732,500*J1732,450*K1732,400*L1732,350*M1732,300*N1732,150*O1732,50*P1732,R1732*S1732)</f>
        <v/>
      </c>
    </row>
    <row r="1733">
      <c r="C1733" s="18">
        <f>TEXT(B1733,"aaaa")</f>
        <v/>
      </c>
      <c r="Q1733" s="10">
        <f>SUM(H1733:O1733)</f>
        <v/>
      </c>
      <c r="W1733" s="14">
        <f>SUM(650*H1733,550*I1733,500*J1733,450*K1733,400*L1733,350*M1733,300*N1733,150*O1733,50*P1733,R1733*S1733)</f>
        <v/>
      </c>
    </row>
    <row r="1734">
      <c r="C1734" s="18">
        <f>TEXT(B1734,"aaaa")</f>
        <v/>
      </c>
      <c r="Q1734" s="10">
        <f>SUM(H1734:O1734)</f>
        <v/>
      </c>
      <c r="W1734" s="14">
        <f>SUM(650*H1734,550*I1734,500*J1734,450*K1734,400*L1734,350*M1734,300*N1734,150*O1734,50*P1734,R1734*S1734)</f>
        <v/>
      </c>
    </row>
    <row r="1735">
      <c r="C1735" s="18">
        <f>TEXT(B1735,"aaaa")</f>
        <v/>
      </c>
      <c r="Q1735" s="10">
        <f>SUM(H1735:O1735)</f>
        <v/>
      </c>
      <c r="W1735" s="14">
        <f>SUM(650*H1735,550*I1735,500*J1735,450*K1735,400*L1735,350*M1735,300*N1735,150*O1735,50*P1735,R1735*S1735)</f>
        <v/>
      </c>
    </row>
    <row r="1736">
      <c r="C1736" s="18">
        <f>TEXT(B1736,"aaaa")</f>
        <v/>
      </c>
      <c r="Q1736" s="10">
        <f>SUM(H1736:O1736)</f>
        <v/>
      </c>
      <c r="W1736" s="14">
        <f>SUM(650*H1736,550*I1736,500*J1736,450*K1736,400*L1736,350*M1736,300*N1736,150*O1736,50*P1736,R1736*S1736)</f>
        <v/>
      </c>
    </row>
    <row r="1737">
      <c r="C1737" s="18">
        <f>TEXT(B1737,"aaaa")</f>
        <v/>
      </c>
      <c r="Q1737" s="10">
        <f>SUM(H1737:O1737)</f>
        <v/>
      </c>
      <c r="W1737" s="14">
        <f>SUM(650*H1737,550*I1737,500*J1737,450*K1737,400*L1737,350*M1737,300*N1737,150*O1737,50*P1737,R1737*S1737)</f>
        <v/>
      </c>
    </row>
    <row r="1738">
      <c r="C1738" s="18">
        <f>TEXT(B1738,"aaaa")</f>
        <v/>
      </c>
      <c r="Q1738" s="10">
        <f>SUM(H1738:O1738)</f>
        <v/>
      </c>
      <c r="W1738" s="14">
        <f>SUM(650*H1738,550*I1738,500*J1738,450*K1738,400*L1738,350*M1738,300*N1738,150*O1738,50*P1738,R1738*S1738)</f>
        <v/>
      </c>
    </row>
    <row r="1739">
      <c r="C1739" s="18">
        <f>TEXT(B1739,"aaaa")</f>
        <v/>
      </c>
      <c r="Q1739" s="10">
        <f>SUM(H1739:O1739)</f>
        <v/>
      </c>
      <c r="W1739" s="14">
        <f>SUM(650*H1739,550*I1739,500*J1739,450*K1739,400*L1739,350*M1739,300*N1739,150*O1739,50*P1739,R1739*S1739)</f>
        <v/>
      </c>
    </row>
    <row r="1740">
      <c r="C1740" s="18">
        <f>TEXT(B1740,"aaaa")</f>
        <v/>
      </c>
      <c r="Q1740" s="10">
        <f>SUM(H1740:O1740)</f>
        <v/>
      </c>
      <c r="W1740" s="14">
        <f>SUM(650*H1740,550*I1740,500*J1740,450*K1740,400*L1740,350*M1740,300*N1740,150*O1740,50*P1740,R1740*S1740)</f>
        <v/>
      </c>
    </row>
    <row r="1741">
      <c r="C1741" s="18">
        <f>TEXT(B1741,"aaaa")</f>
        <v/>
      </c>
      <c r="Q1741" s="10">
        <f>SUM(H1741:O1741)</f>
        <v/>
      </c>
      <c r="W1741" s="14">
        <f>SUM(650*H1741,550*I1741,500*J1741,450*K1741,400*L1741,350*M1741,300*N1741,150*O1741,50*P1741,R1741*S1741)</f>
        <v/>
      </c>
    </row>
    <row r="1742">
      <c r="C1742" s="18">
        <f>TEXT(B1742,"aaaa")</f>
        <v/>
      </c>
      <c r="Q1742" s="10">
        <f>SUM(H1742:O1742)</f>
        <v/>
      </c>
      <c r="W1742" s="14">
        <f>SUM(650*H1742,550*I1742,500*J1742,450*K1742,400*L1742,350*M1742,300*N1742,150*O1742,50*P1742,R1742*S1742)</f>
        <v/>
      </c>
    </row>
    <row r="1743">
      <c r="C1743" s="18">
        <f>TEXT(B1743,"aaaa")</f>
        <v/>
      </c>
      <c r="Q1743" s="10">
        <f>SUM(H1743:O1743)</f>
        <v/>
      </c>
      <c r="W1743" s="14">
        <f>SUM(650*H1743,550*I1743,500*J1743,450*K1743,400*L1743,350*M1743,300*N1743,150*O1743,50*P1743,R1743*S1743)</f>
        <v/>
      </c>
    </row>
    <row r="1744">
      <c r="C1744" s="18">
        <f>TEXT(B1744,"aaaa")</f>
        <v/>
      </c>
      <c r="Q1744" s="10">
        <f>SUM(H1744:O1744)</f>
        <v/>
      </c>
      <c r="W1744" s="14">
        <f>SUM(650*H1744,550*I1744,500*J1744,450*K1744,400*L1744,350*M1744,300*N1744,150*O1744,50*P1744,R1744*S1744)</f>
        <v/>
      </c>
    </row>
    <row r="1745">
      <c r="C1745" s="18">
        <f>TEXT(B1745,"aaaa")</f>
        <v/>
      </c>
      <c r="Q1745" s="10">
        <f>SUM(H1745:O1745)</f>
        <v/>
      </c>
      <c r="W1745" s="14">
        <f>SUM(650*H1745,550*I1745,500*J1745,450*K1745,400*L1745,350*M1745,300*N1745,150*O1745,50*P1745,R1745*S1745)</f>
        <v/>
      </c>
    </row>
    <row r="1746">
      <c r="C1746" s="18">
        <f>TEXT(B1746,"aaaa")</f>
        <v/>
      </c>
      <c r="Q1746" s="10">
        <f>SUM(H1746:O1746)</f>
        <v/>
      </c>
      <c r="W1746" s="14">
        <f>SUM(650*H1746,550*I1746,500*J1746,450*K1746,400*L1746,350*M1746,300*N1746,150*O1746,50*P1746,R1746*S1746)</f>
        <v/>
      </c>
    </row>
    <row r="1747">
      <c r="C1747" s="18">
        <f>TEXT(B1747,"aaaa")</f>
        <v/>
      </c>
      <c r="Q1747" s="10">
        <f>SUM(H1747:O1747)</f>
        <v/>
      </c>
      <c r="W1747" s="14">
        <f>SUM(650*H1747,550*I1747,500*J1747,450*K1747,400*L1747,350*M1747,300*N1747,150*O1747,50*P1747,R1747*S1747)</f>
        <v/>
      </c>
    </row>
    <row r="1748">
      <c r="C1748" s="18">
        <f>TEXT(B1748,"aaaa")</f>
        <v/>
      </c>
      <c r="Q1748" s="10">
        <f>SUM(H1748:O1748)</f>
        <v/>
      </c>
      <c r="W1748" s="14">
        <f>SUM(650*H1748,550*I1748,500*J1748,450*K1748,400*L1748,350*M1748,300*N1748,150*O1748,50*P1748,R1748*S1748)</f>
        <v/>
      </c>
    </row>
    <row r="1749">
      <c r="C1749" s="18">
        <f>TEXT(B1749,"aaaa")</f>
        <v/>
      </c>
      <c r="Q1749" s="10">
        <f>SUM(H1749:O1749)</f>
        <v/>
      </c>
      <c r="W1749" s="14">
        <f>SUM(650*H1749,550*I1749,500*J1749,450*K1749,400*L1749,350*M1749,300*N1749,150*O1749,50*P1749,R1749*S1749)</f>
        <v/>
      </c>
    </row>
    <row r="1750">
      <c r="C1750" s="18">
        <f>TEXT(B1750,"aaaa")</f>
        <v/>
      </c>
      <c r="Q1750" s="10">
        <f>SUM(H1750:O1750)</f>
        <v/>
      </c>
      <c r="W1750" s="14">
        <f>SUM(650*H1750,550*I1750,500*J1750,450*K1750,400*L1750,350*M1750,300*N1750,150*O1750,50*P1750,R1750*S1750)</f>
        <v/>
      </c>
    </row>
    <row r="1751">
      <c r="C1751" s="18">
        <f>TEXT(B1751,"aaaa")</f>
        <v/>
      </c>
      <c r="Q1751" s="10">
        <f>SUM(H1751:O1751)</f>
        <v/>
      </c>
      <c r="W1751" s="14">
        <f>SUM(650*H1751,550*I1751,500*J1751,450*K1751,400*L1751,350*M1751,300*N1751,150*O1751,50*P1751,R1751*S1751)</f>
        <v/>
      </c>
    </row>
    <row r="1752">
      <c r="C1752" s="18">
        <f>TEXT(B1752,"aaaa")</f>
        <v/>
      </c>
      <c r="Q1752" s="10">
        <f>SUM(H1752:O1752)</f>
        <v/>
      </c>
      <c r="W1752" s="14">
        <f>SUM(650*H1752,550*I1752,500*J1752,450*K1752,400*L1752,350*M1752,300*N1752,150*O1752,50*P1752,R1752*S1752)</f>
        <v/>
      </c>
    </row>
    <row r="1753">
      <c r="C1753" s="18">
        <f>TEXT(B1753,"aaaa")</f>
        <v/>
      </c>
      <c r="Q1753" s="10">
        <f>SUM(H1753:O1753)</f>
        <v/>
      </c>
      <c r="W1753" s="14">
        <f>SUM(650*H1753,550*I1753,500*J1753,450*K1753,400*L1753,350*M1753,300*N1753,150*O1753,50*P1753,R1753*S1753)</f>
        <v/>
      </c>
    </row>
    <row r="1754">
      <c r="C1754" s="18">
        <f>TEXT(B1754,"aaaa")</f>
        <v/>
      </c>
      <c r="Q1754" s="10">
        <f>SUM(H1754:O1754)</f>
        <v/>
      </c>
      <c r="W1754" s="14">
        <f>SUM(650*H1754,550*I1754,500*J1754,450*K1754,400*L1754,350*M1754,300*N1754,150*O1754,50*P1754,R1754*S1754)</f>
        <v/>
      </c>
    </row>
    <row r="1755">
      <c r="C1755" s="18">
        <f>TEXT(B1755,"aaaa")</f>
        <v/>
      </c>
      <c r="Q1755" s="10">
        <f>SUM(H1755:O1755)</f>
        <v/>
      </c>
      <c r="W1755" s="14">
        <f>SUM(650*H1755,550*I1755,500*J1755,450*K1755,400*L1755,350*M1755,300*N1755,150*O1755,50*P1755,R1755*S1755)</f>
        <v/>
      </c>
    </row>
    <row r="1756">
      <c r="C1756" s="18">
        <f>TEXT(B1756,"aaaa")</f>
        <v/>
      </c>
      <c r="Q1756" s="10">
        <f>SUM(H1756:O1756)</f>
        <v/>
      </c>
      <c r="W1756" s="14">
        <f>SUM(650*H1756,550*I1756,500*J1756,450*K1756,400*L1756,350*M1756,300*N1756,150*O1756,50*P1756,R1756*S1756)</f>
        <v/>
      </c>
    </row>
    <row r="1757">
      <c r="C1757" s="18">
        <f>TEXT(B1757,"aaaa")</f>
        <v/>
      </c>
      <c r="Q1757" s="10">
        <f>SUM(H1757:O1757)</f>
        <v/>
      </c>
      <c r="W1757" s="14">
        <f>SUM(650*H1757,550*I1757,500*J1757,450*K1757,400*L1757,350*M1757,300*N1757,150*O1757,50*P1757,R1757*S1757)</f>
        <v/>
      </c>
    </row>
    <row r="1758">
      <c r="C1758" s="18">
        <f>TEXT(B1758,"aaaa")</f>
        <v/>
      </c>
      <c r="Q1758" s="10">
        <f>SUM(H1758:O1758)</f>
        <v/>
      </c>
      <c r="W1758" s="14">
        <f>SUM(650*H1758,550*I1758,500*J1758,450*K1758,400*L1758,350*M1758,300*N1758,150*O1758,50*P1758,R1758*S1758)</f>
        <v/>
      </c>
    </row>
    <row r="1759">
      <c r="C1759" s="18">
        <f>TEXT(B1759,"aaaa")</f>
        <v/>
      </c>
      <c r="Q1759" s="10">
        <f>SUM(H1759:O1759)</f>
        <v/>
      </c>
      <c r="W1759" s="14">
        <f>SUM(650*H1759,550*I1759,500*J1759,450*K1759,400*L1759,350*M1759,300*N1759,150*O1759,50*P1759,R1759*S1759)</f>
        <v/>
      </c>
    </row>
    <row r="1760">
      <c r="C1760" s="18">
        <f>TEXT(B1760,"aaaa")</f>
        <v/>
      </c>
      <c r="Q1760" s="10">
        <f>SUM(H1760:O1760)</f>
        <v/>
      </c>
      <c r="W1760" s="14">
        <f>SUM(650*H1760,550*I1760,500*J1760,450*K1760,400*L1760,350*M1760,300*N1760,150*O1760,50*P1760,R1760*S1760)</f>
        <v/>
      </c>
    </row>
    <row r="1761">
      <c r="C1761" s="18">
        <f>TEXT(B1761,"aaaa")</f>
        <v/>
      </c>
      <c r="Q1761" s="10">
        <f>SUM(H1761:O1761)</f>
        <v/>
      </c>
      <c r="W1761" s="14">
        <f>SUM(650*H1761,550*I1761,500*J1761,450*K1761,400*L1761,350*M1761,300*N1761,150*O1761,50*P1761,R1761*S1761)</f>
        <v/>
      </c>
    </row>
    <row r="1762">
      <c r="C1762" s="18">
        <f>TEXT(B1762,"aaaa")</f>
        <v/>
      </c>
      <c r="Q1762" s="10">
        <f>SUM(H1762:O1762)</f>
        <v/>
      </c>
      <c r="W1762" s="14">
        <f>SUM(650*H1762,550*I1762,500*J1762,450*K1762,400*L1762,350*M1762,300*N1762,150*O1762,50*P1762,R1762*S1762)</f>
        <v/>
      </c>
    </row>
    <row r="1763">
      <c r="C1763" s="18">
        <f>TEXT(B1763,"aaaa")</f>
        <v/>
      </c>
      <c r="Q1763" s="10">
        <f>SUM(H1763:O1763)</f>
        <v/>
      </c>
      <c r="W1763" s="14">
        <f>SUM(650*H1763,550*I1763,500*J1763,450*K1763,400*L1763,350*M1763,300*N1763,150*O1763,50*P1763,R1763*S1763)</f>
        <v/>
      </c>
    </row>
    <row r="1764">
      <c r="C1764" s="18">
        <f>TEXT(B1764,"aaaa")</f>
        <v/>
      </c>
      <c r="Q1764" s="10">
        <f>SUM(H1764:O1764)</f>
        <v/>
      </c>
      <c r="W1764" s="14">
        <f>SUM(650*H1764,550*I1764,500*J1764,450*K1764,400*L1764,350*M1764,300*N1764,150*O1764,50*P1764,R1764*S1764)</f>
        <v/>
      </c>
    </row>
    <row r="1765">
      <c r="C1765" s="18">
        <f>TEXT(B1765,"aaaa")</f>
        <v/>
      </c>
      <c r="Q1765" s="10">
        <f>SUM(H1765:O1765)</f>
        <v/>
      </c>
      <c r="W1765" s="14">
        <f>SUM(650*H1765,550*I1765,500*J1765,450*K1765,400*L1765,350*M1765,300*N1765,150*O1765,50*P1765,R1765*S1765)</f>
        <v/>
      </c>
    </row>
    <row r="1766">
      <c r="C1766" s="18">
        <f>TEXT(B1766,"aaaa")</f>
        <v/>
      </c>
      <c r="Q1766" s="10">
        <f>SUM(H1766:O1766)</f>
        <v/>
      </c>
      <c r="W1766" s="14">
        <f>SUM(650*H1766,550*I1766,500*J1766,450*K1766,400*L1766,350*M1766,300*N1766,150*O1766,50*P1766,R1766*S1766)</f>
        <v/>
      </c>
    </row>
    <row r="1767">
      <c r="C1767" s="18">
        <f>TEXT(B1767,"aaaa")</f>
        <v/>
      </c>
      <c r="Q1767" s="10">
        <f>SUM(H1767:O1767)</f>
        <v/>
      </c>
      <c r="W1767" s="14">
        <f>SUM(650*H1767,550*I1767,500*J1767,450*K1767,400*L1767,350*M1767,300*N1767,150*O1767,50*P1767,R1767*S1767)</f>
        <v/>
      </c>
    </row>
    <row r="1768">
      <c r="C1768" s="18">
        <f>TEXT(B1768,"aaaa")</f>
        <v/>
      </c>
      <c r="Q1768" s="10">
        <f>SUM(H1768:O1768)</f>
        <v/>
      </c>
      <c r="W1768" s="14">
        <f>SUM(650*H1768,550*I1768,500*J1768,450*K1768,400*L1768,350*M1768,300*N1768,150*O1768,50*P1768,R1768*S1768)</f>
        <v/>
      </c>
    </row>
    <row r="1769">
      <c r="C1769" s="18">
        <f>TEXT(B1769,"aaaa")</f>
        <v/>
      </c>
      <c r="Q1769" s="10">
        <f>SUM(H1769:O1769)</f>
        <v/>
      </c>
      <c r="W1769" s="14">
        <f>SUM(650*H1769,550*I1769,500*J1769,450*K1769,400*L1769,350*M1769,300*N1769,150*O1769,50*P1769,R1769*S1769)</f>
        <v/>
      </c>
    </row>
    <row r="1770">
      <c r="C1770" s="18">
        <f>TEXT(B1770,"aaaa")</f>
        <v/>
      </c>
      <c r="Q1770" s="10">
        <f>SUM(H1770:O1770)</f>
        <v/>
      </c>
      <c r="W1770" s="14">
        <f>SUM(650*H1770,550*I1770,500*J1770,450*K1770,400*L1770,350*M1770,300*N1770,150*O1770,50*P1770,R1770*S1770)</f>
        <v/>
      </c>
    </row>
    <row r="1771">
      <c r="C1771" s="18">
        <f>TEXT(B1771,"aaaa")</f>
        <v/>
      </c>
      <c r="Q1771" s="10">
        <f>SUM(H1771:O1771)</f>
        <v/>
      </c>
      <c r="W1771" s="14">
        <f>SUM(650*H1771,550*I1771,500*J1771,450*K1771,400*L1771,350*M1771,300*N1771,150*O1771,50*P1771,R1771*S1771)</f>
        <v/>
      </c>
    </row>
    <row r="1772">
      <c r="C1772" s="18">
        <f>TEXT(B1772,"aaaa")</f>
        <v/>
      </c>
      <c r="Q1772" s="10">
        <f>SUM(H1772:O1772)</f>
        <v/>
      </c>
      <c r="W1772" s="14">
        <f>SUM(650*H1772,550*I1772,500*J1772,450*K1772,400*L1772,350*M1772,300*N1772,150*O1772,50*P1772,R1772*S1772)</f>
        <v/>
      </c>
    </row>
    <row r="1773">
      <c r="C1773" s="18">
        <f>TEXT(B1773,"aaaa")</f>
        <v/>
      </c>
      <c r="Q1773" s="10">
        <f>SUM(H1773:O1773)</f>
        <v/>
      </c>
      <c r="W1773" s="14">
        <f>SUM(650*H1773,550*I1773,500*J1773,450*K1773,400*L1773,350*M1773,300*N1773,150*O1773,50*P1773,R1773*S1773)</f>
        <v/>
      </c>
    </row>
    <row r="1774">
      <c r="C1774" s="18">
        <f>TEXT(B1774,"aaaa")</f>
        <v/>
      </c>
      <c r="Q1774" s="10">
        <f>SUM(H1774:O1774)</f>
        <v/>
      </c>
      <c r="W1774" s="14">
        <f>SUM(650*H1774,550*I1774,500*J1774,450*K1774,400*L1774,350*M1774,300*N1774,150*O1774,50*P1774,R1774*S1774)</f>
        <v/>
      </c>
    </row>
    <row r="1775">
      <c r="C1775" s="18">
        <f>TEXT(B1775,"aaaa")</f>
        <v/>
      </c>
      <c r="Q1775" s="10">
        <f>SUM(H1775:O1775)</f>
        <v/>
      </c>
      <c r="W1775" s="14">
        <f>SUM(650*H1775,550*I1775,500*J1775,450*K1775,400*L1775,350*M1775,300*N1775,150*O1775,50*P1775,R1775*S1775)</f>
        <v/>
      </c>
    </row>
    <row r="1776">
      <c r="C1776" s="18">
        <f>TEXT(B1776,"aaaa")</f>
        <v/>
      </c>
      <c r="Q1776" s="10">
        <f>SUM(H1776:O1776)</f>
        <v/>
      </c>
      <c r="W1776" s="14">
        <f>SUM(650*H1776,550*I1776,500*J1776,450*K1776,400*L1776,350*M1776,300*N1776,150*O1776,50*P1776,R1776*S1776)</f>
        <v/>
      </c>
    </row>
    <row r="1777">
      <c r="C1777" s="18">
        <f>TEXT(B1777,"aaaa")</f>
        <v/>
      </c>
      <c r="Q1777" s="10">
        <f>SUM(H1777:O1777)</f>
        <v/>
      </c>
      <c r="W1777" s="14">
        <f>SUM(650*H1777,550*I1777,500*J1777,450*K1777,400*L1777,350*M1777,300*N1777,150*O1777,50*P1777,R1777*S1777)</f>
        <v/>
      </c>
    </row>
    <row r="1778">
      <c r="C1778" s="18">
        <f>TEXT(B1778,"aaaa")</f>
        <v/>
      </c>
      <c r="Q1778" s="10">
        <f>SUM(H1778:O1778)</f>
        <v/>
      </c>
      <c r="W1778" s="14">
        <f>SUM(650*H1778,550*I1778,500*J1778,450*K1778,400*L1778,350*M1778,300*N1778,150*O1778,50*P1778,R1778*S1778)</f>
        <v/>
      </c>
    </row>
    <row r="1779">
      <c r="C1779" s="18">
        <f>TEXT(B1779,"aaaa")</f>
        <v/>
      </c>
      <c r="Q1779" s="10">
        <f>SUM(H1779:O1779)</f>
        <v/>
      </c>
      <c r="W1779" s="14">
        <f>SUM(650*H1779,550*I1779,500*J1779,450*K1779,400*L1779,350*M1779,300*N1779,150*O1779,50*P1779,R1779*S1779)</f>
        <v/>
      </c>
    </row>
    <row r="1780">
      <c r="C1780" s="18">
        <f>TEXT(B1780,"aaaa")</f>
        <v/>
      </c>
      <c r="Q1780" s="10">
        <f>SUM(H1780:O1780)</f>
        <v/>
      </c>
      <c r="W1780" s="14">
        <f>SUM(650*H1780,550*I1780,500*J1780,450*K1780,400*L1780,350*M1780,300*N1780,150*O1780,50*P1780,R1780*S1780)</f>
        <v/>
      </c>
    </row>
    <row r="1781">
      <c r="C1781" s="18">
        <f>TEXT(B1781,"aaaa")</f>
        <v/>
      </c>
      <c r="Q1781" s="10">
        <f>SUM(H1781:O1781)</f>
        <v/>
      </c>
      <c r="W1781" s="14">
        <f>SUM(650*H1781,550*I1781,500*J1781,450*K1781,400*L1781,350*M1781,300*N1781,150*O1781,50*P1781,R1781*S1781)</f>
        <v/>
      </c>
    </row>
    <row r="1782">
      <c r="C1782" s="18">
        <f>TEXT(B1782,"aaaa")</f>
        <v/>
      </c>
      <c r="Q1782" s="10">
        <f>SUM(H1782:O1782)</f>
        <v/>
      </c>
      <c r="W1782" s="14">
        <f>SUM(650*H1782,550*I1782,500*J1782,450*K1782,400*L1782,350*M1782,300*N1782,150*O1782,50*P1782,R1782*S1782)</f>
        <v/>
      </c>
    </row>
    <row r="1783">
      <c r="C1783" s="18">
        <f>TEXT(B1783,"aaaa")</f>
        <v/>
      </c>
      <c r="Q1783" s="10">
        <f>SUM(H1783:O1783)</f>
        <v/>
      </c>
      <c r="W1783" s="14">
        <f>SUM(650*H1783,550*I1783,500*J1783,450*K1783,400*L1783,350*M1783,300*N1783,150*O1783,50*P1783,R1783*S1783)</f>
        <v/>
      </c>
    </row>
    <row r="1784">
      <c r="C1784" s="18">
        <f>TEXT(B1784,"aaaa")</f>
        <v/>
      </c>
      <c r="Q1784" s="10">
        <f>SUM(H1784:O1784)</f>
        <v/>
      </c>
      <c r="W1784" s="14">
        <f>SUM(650*H1784,550*I1784,500*J1784,450*K1784,400*L1784,350*M1784,300*N1784,150*O1784,50*P1784,R1784*S1784)</f>
        <v/>
      </c>
    </row>
    <row r="1785">
      <c r="C1785" s="18">
        <f>TEXT(B1785,"aaaa")</f>
        <v/>
      </c>
      <c r="Q1785" s="10">
        <f>SUM(H1785:O1785)</f>
        <v/>
      </c>
      <c r="W1785" s="14">
        <f>SUM(650*H1785,550*I1785,500*J1785,450*K1785,400*L1785,350*M1785,300*N1785,150*O1785,50*P1785,R1785*S1785)</f>
        <v/>
      </c>
    </row>
    <row r="1786">
      <c r="C1786" s="18">
        <f>TEXT(B1786,"aaaa")</f>
        <v/>
      </c>
      <c r="Q1786" s="10">
        <f>SUM(H1786:O1786)</f>
        <v/>
      </c>
      <c r="W1786" s="14">
        <f>SUM(650*H1786,550*I1786,500*J1786,450*K1786,400*L1786,350*M1786,300*N1786,150*O1786,50*P1786,R1786*S1786)</f>
        <v/>
      </c>
    </row>
    <row r="1787">
      <c r="C1787" s="18">
        <f>TEXT(B1787,"aaaa")</f>
        <v/>
      </c>
      <c r="Q1787" s="10">
        <f>SUM(H1787:O1787)</f>
        <v/>
      </c>
      <c r="W1787" s="14">
        <f>SUM(650*H1787,550*I1787,500*J1787,450*K1787,400*L1787,350*M1787,300*N1787,150*O1787,50*P1787,R1787*S1787)</f>
        <v/>
      </c>
    </row>
    <row r="1788">
      <c r="C1788" s="18">
        <f>TEXT(B1788,"aaaa")</f>
        <v/>
      </c>
      <c r="Q1788" s="10">
        <f>SUM(H1788:O1788)</f>
        <v/>
      </c>
      <c r="W1788" s="14">
        <f>SUM(650*H1788,550*I1788,500*J1788,450*K1788,400*L1788,350*M1788,300*N1788,150*O1788,50*P1788,R1788*S1788)</f>
        <v/>
      </c>
    </row>
    <row r="1789">
      <c r="C1789" s="18">
        <f>TEXT(B1789,"aaaa")</f>
        <v/>
      </c>
      <c r="Q1789" s="10">
        <f>SUM(H1789:O1789)</f>
        <v/>
      </c>
      <c r="W1789" s="14">
        <f>SUM(650*H1789,550*I1789,500*J1789,450*K1789,400*L1789,350*M1789,300*N1789,150*O1789,50*P1789,R1789*S1789)</f>
        <v/>
      </c>
    </row>
    <row r="1790">
      <c r="C1790" s="18">
        <f>TEXT(B1790,"aaaa")</f>
        <v/>
      </c>
      <c r="Q1790" s="10">
        <f>SUM(H1790:O1790)</f>
        <v/>
      </c>
      <c r="W1790" s="14">
        <f>SUM(650*H1790,550*I1790,500*J1790,450*K1790,400*L1790,350*M1790,300*N1790,150*O1790,50*P1790,R1790*S1790)</f>
        <v/>
      </c>
    </row>
    <row r="1791">
      <c r="C1791" s="18">
        <f>TEXT(B1791,"aaaa")</f>
        <v/>
      </c>
      <c r="Q1791" s="10">
        <f>SUM(H1791:O1791)</f>
        <v/>
      </c>
      <c r="W1791" s="14">
        <f>SUM(650*H1791,550*I1791,500*J1791,450*K1791,400*L1791,350*M1791,300*N1791,150*O1791,50*P1791,R1791*S1791)</f>
        <v/>
      </c>
    </row>
    <row r="1792">
      <c r="C1792" s="18">
        <f>TEXT(B1792,"aaaa")</f>
        <v/>
      </c>
      <c r="Q1792" s="10">
        <f>SUM(H1792:O1792)</f>
        <v/>
      </c>
      <c r="W1792" s="14">
        <f>SUM(650*H1792,550*I1792,500*J1792,450*K1792,400*L1792,350*M1792,300*N1792,150*O1792,50*P1792,R1792*S1792)</f>
        <v/>
      </c>
    </row>
    <row r="1793">
      <c r="C1793" s="18">
        <f>TEXT(B1793,"aaaa")</f>
        <v/>
      </c>
      <c r="Q1793" s="10">
        <f>SUM(H1793:O1793)</f>
        <v/>
      </c>
      <c r="W1793" s="14">
        <f>SUM(650*H1793,550*I1793,500*J1793,450*K1793,400*L1793,350*M1793,300*N1793,150*O1793,50*P1793,R1793*S1793)</f>
        <v/>
      </c>
    </row>
    <row r="1794">
      <c r="C1794" s="18">
        <f>TEXT(B1794,"aaaa")</f>
        <v/>
      </c>
      <c r="Q1794" s="10">
        <f>SUM(H1794:O1794)</f>
        <v/>
      </c>
      <c r="W1794" s="14">
        <f>SUM(650*H1794,550*I1794,500*J1794,450*K1794,400*L1794,350*M1794,300*N1794,150*O1794,50*P1794,R1794*S1794)</f>
        <v/>
      </c>
    </row>
    <row r="1795">
      <c r="C1795" s="18">
        <f>TEXT(B1795,"aaaa")</f>
        <v/>
      </c>
      <c r="Q1795" s="10">
        <f>SUM(H1795:O1795)</f>
        <v/>
      </c>
      <c r="W1795" s="14">
        <f>SUM(650*H1795,550*I1795,500*J1795,450*K1795,400*L1795,350*M1795,300*N1795,150*O1795,50*P1795,R1795*S1795)</f>
        <v/>
      </c>
    </row>
    <row r="1796">
      <c r="C1796" s="18">
        <f>TEXT(B1796,"aaaa")</f>
        <v/>
      </c>
      <c r="Q1796" s="10">
        <f>SUM(H1796:O1796)</f>
        <v/>
      </c>
      <c r="W1796" s="14">
        <f>SUM(650*H1796,550*I1796,500*J1796,450*K1796,400*L1796,350*M1796,300*N1796,150*O1796,50*P1796,R1796*S1796)</f>
        <v/>
      </c>
    </row>
    <row r="1797">
      <c r="C1797" s="18">
        <f>TEXT(B1797,"aaaa")</f>
        <v/>
      </c>
      <c r="Q1797" s="10">
        <f>SUM(H1797:O1797)</f>
        <v/>
      </c>
      <c r="W1797" s="14">
        <f>SUM(650*H1797,550*I1797,500*J1797,450*K1797,400*L1797,350*M1797,300*N1797,150*O1797,50*P1797,R1797*S1797)</f>
        <v/>
      </c>
    </row>
    <row r="1798">
      <c r="C1798" s="18">
        <f>TEXT(B1798,"aaaa")</f>
        <v/>
      </c>
      <c r="Q1798" s="10">
        <f>SUM(H1798:O1798)</f>
        <v/>
      </c>
      <c r="W1798" s="14">
        <f>SUM(650*H1798,550*I1798,500*J1798,450*K1798,400*L1798,350*M1798,300*N1798,150*O1798,50*P1798,R1798*S1798)</f>
        <v/>
      </c>
    </row>
    <row r="1799">
      <c r="C1799" s="18">
        <f>TEXT(B1799,"aaaa")</f>
        <v/>
      </c>
      <c r="Q1799" s="10">
        <f>SUM(H1799:O1799)</f>
        <v/>
      </c>
      <c r="W1799" s="14">
        <f>SUM(650*H1799,550*I1799,500*J1799,450*K1799,400*L1799,350*M1799,300*N1799,150*O1799,50*P1799,R1799*S1799)</f>
        <v/>
      </c>
    </row>
    <row r="1800">
      <c r="C1800" s="18">
        <f>TEXT(B1800,"aaaa")</f>
        <v/>
      </c>
      <c r="Q1800" s="10">
        <f>SUM(H1800:O1800)</f>
        <v/>
      </c>
      <c r="W1800" s="14">
        <f>SUM(650*H1800,550*I1800,500*J1800,450*K1800,400*L1800,350*M1800,300*N1800,150*O1800,50*P1800,R1800*S1800)</f>
        <v/>
      </c>
    </row>
    <row r="1801">
      <c r="C1801" s="18">
        <f>TEXT(B1801,"aaaa")</f>
        <v/>
      </c>
      <c r="Q1801" s="10">
        <f>SUM(H1801:O1801)</f>
        <v/>
      </c>
      <c r="W1801" s="14">
        <f>SUM(650*H1801,550*I1801,500*J1801,450*K1801,400*L1801,350*M1801,300*N1801,150*O1801,50*P1801,R1801*S1801)</f>
        <v/>
      </c>
    </row>
    <row r="1802">
      <c r="C1802" s="18">
        <f>TEXT(B1802,"aaaa")</f>
        <v/>
      </c>
      <c r="Q1802" s="10">
        <f>SUM(H1802:O1802)</f>
        <v/>
      </c>
      <c r="W1802" s="14">
        <f>SUM(650*H1802,550*I1802,500*J1802,450*K1802,400*L1802,350*M1802,300*N1802,150*O1802,50*P1802,R1802*S1802)</f>
        <v/>
      </c>
    </row>
    <row r="1803">
      <c r="C1803" s="18">
        <f>TEXT(B1803,"aaaa")</f>
        <v/>
      </c>
      <c r="Q1803" s="10">
        <f>SUM(H1803:O1803)</f>
        <v/>
      </c>
      <c r="W1803" s="14">
        <f>SUM(650*H1803,550*I1803,500*J1803,450*K1803,400*L1803,350*M1803,300*N1803,150*O1803,50*P1803,R1803*S1803)</f>
        <v/>
      </c>
    </row>
    <row r="1804">
      <c r="C1804" s="18">
        <f>TEXT(B1804,"aaaa")</f>
        <v/>
      </c>
      <c r="Q1804" s="10">
        <f>SUM(H1804:O1804)</f>
        <v/>
      </c>
      <c r="W1804" s="14">
        <f>SUM(650*H1804,550*I1804,500*J1804,450*K1804,400*L1804,350*M1804,300*N1804,150*O1804,50*P1804,R1804*S1804)</f>
        <v/>
      </c>
    </row>
    <row r="1805">
      <c r="C1805" s="18">
        <f>TEXT(B1805,"aaaa")</f>
        <v/>
      </c>
      <c r="Q1805" s="10">
        <f>SUM(H1805:O1805)</f>
        <v/>
      </c>
      <c r="W1805" s="14">
        <f>SUM(650*H1805,550*I1805,500*J1805,450*K1805,400*L1805,350*M1805,300*N1805,150*O1805,50*P1805,R1805*S1805)</f>
        <v/>
      </c>
    </row>
    <row r="1806">
      <c r="C1806" s="18">
        <f>TEXT(B1806,"aaaa")</f>
        <v/>
      </c>
      <c r="Q1806" s="10">
        <f>SUM(H1806:O1806)</f>
        <v/>
      </c>
      <c r="W1806" s="14">
        <f>SUM(650*H1806,550*I1806,500*J1806,450*K1806,400*L1806,350*M1806,300*N1806,150*O1806,50*P1806,R1806*S1806)</f>
        <v/>
      </c>
    </row>
    <row r="1807">
      <c r="C1807" s="18">
        <f>TEXT(B1807,"aaaa")</f>
        <v/>
      </c>
      <c r="Q1807" s="10">
        <f>SUM(H1807:O1807)</f>
        <v/>
      </c>
      <c r="W1807" s="14">
        <f>SUM(650*H1807,550*I1807,500*J1807,450*K1807,400*L1807,350*M1807,300*N1807,150*O1807,50*P1807,R1807*S1807)</f>
        <v/>
      </c>
    </row>
    <row r="1808">
      <c r="C1808" s="18">
        <f>TEXT(B1808,"aaaa")</f>
        <v/>
      </c>
      <c r="Q1808" s="10">
        <f>SUM(H1808:O1808)</f>
        <v/>
      </c>
      <c r="W1808" s="14">
        <f>SUM(650*H1808,550*I1808,500*J1808,450*K1808,400*L1808,350*M1808,300*N1808,150*O1808,50*P1808,R1808*S1808)</f>
        <v/>
      </c>
    </row>
    <row r="1809">
      <c r="C1809" s="18">
        <f>TEXT(B1809,"aaaa")</f>
        <v/>
      </c>
      <c r="Q1809" s="10">
        <f>SUM(H1809:O1809)</f>
        <v/>
      </c>
      <c r="W1809" s="14">
        <f>SUM(650*H1809,550*I1809,500*J1809,450*K1809,400*L1809,350*M1809,300*N1809,150*O1809,50*P1809,R1809*S1809)</f>
        <v/>
      </c>
    </row>
    <row r="1810">
      <c r="C1810" s="18">
        <f>TEXT(B1810,"aaaa")</f>
        <v/>
      </c>
      <c r="Q1810" s="10">
        <f>SUM(H1810:O1810)</f>
        <v/>
      </c>
      <c r="W1810" s="14">
        <f>SUM(650*H1810,550*I1810,500*J1810,450*K1810,400*L1810,350*M1810,300*N1810,150*O1810,50*P1810,R1810*S1810)</f>
        <v/>
      </c>
    </row>
    <row r="1811">
      <c r="C1811" s="18">
        <f>TEXT(B1811,"aaaa")</f>
        <v/>
      </c>
      <c r="Q1811" s="10">
        <f>SUM(H1811:O1811)</f>
        <v/>
      </c>
      <c r="W1811" s="14">
        <f>SUM(650*H1811,550*I1811,500*J1811,450*K1811,400*L1811,350*M1811,300*N1811,150*O1811,50*P1811,R1811*S1811)</f>
        <v/>
      </c>
    </row>
    <row r="1812">
      <c r="C1812" s="18">
        <f>TEXT(B1812,"aaaa")</f>
        <v/>
      </c>
      <c r="Q1812" s="10">
        <f>SUM(H1812:O1812)</f>
        <v/>
      </c>
      <c r="W1812" s="14">
        <f>SUM(650*H1812,550*I1812,500*J1812,450*K1812,400*L1812,350*M1812,300*N1812,150*O1812,50*P1812,R1812*S1812)</f>
        <v/>
      </c>
    </row>
    <row r="1813">
      <c r="C1813" s="18">
        <f>TEXT(B1813,"aaaa")</f>
        <v/>
      </c>
      <c r="Q1813" s="10">
        <f>SUM(H1813:O1813)</f>
        <v/>
      </c>
      <c r="W1813" s="14">
        <f>SUM(650*H1813,550*I1813,500*J1813,450*K1813,400*L1813,350*M1813,300*N1813,150*O1813,50*P1813,R1813*S1813)</f>
        <v/>
      </c>
    </row>
    <row r="1814">
      <c r="C1814" s="18">
        <f>TEXT(B1814,"aaaa")</f>
        <v/>
      </c>
      <c r="Q1814" s="10">
        <f>SUM(H1814:O1814)</f>
        <v/>
      </c>
      <c r="W1814" s="14">
        <f>SUM(650*H1814,550*I1814,500*J1814,450*K1814,400*L1814,350*M1814,300*N1814,150*O1814,50*P1814,R1814*S1814)</f>
        <v/>
      </c>
    </row>
    <row r="1815">
      <c r="C1815" s="18">
        <f>TEXT(B1815,"aaaa")</f>
        <v/>
      </c>
      <c r="Q1815" s="10">
        <f>SUM(H1815:O1815)</f>
        <v/>
      </c>
      <c r="W1815" s="14">
        <f>SUM(650*H1815,550*I1815,500*J1815,450*K1815,400*L1815,350*M1815,300*N1815,150*O1815,50*P1815,R1815*S1815)</f>
        <v/>
      </c>
    </row>
    <row r="1816">
      <c r="C1816" s="18">
        <f>TEXT(B1816,"aaaa")</f>
        <v/>
      </c>
      <c r="Q1816" s="10">
        <f>SUM(H1816:O1816)</f>
        <v/>
      </c>
      <c r="W1816" s="14">
        <f>SUM(650*H1816,550*I1816,500*J1816,450*K1816,400*L1816,350*M1816,300*N1816,150*O1816,50*P1816,R1816*S1816)</f>
        <v/>
      </c>
    </row>
    <row r="1817">
      <c r="C1817" s="18">
        <f>TEXT(B1817,"aaaa")</f>
        <v/>
      </c>
      <c r="Q1817" s="10">
        <f>SUM(H1817:O1817)</f>
        <v/>
      </c>
      <c r="W1817" s="14">
        <f>SUM(650*H1817,550*I1817,500*J1817,450*K1817,400*L1817,350*M1817,300*N1817,150*O1817,50*P1817,R1817*S1817)</f>
        <v/>
      </c>
    </row>
    <row r="1818">
      <c r="C1818" s="18">
        <f>TEXT(B1818,"aaaa")</f>
        <v/>
      </c>
      <c r="Q1818" s="10">
        <f>SUM(H1818:O1818)</f>
        <v/>
      </c>
      <c r="W1818" s="14">
        <f>SUM(650*H1818,550*I1818,500*J1818,450*K1818,400*L1818,350*M1818,300*N1818,150*O1818,50*P1818,R1818*S1818)</f>
        <v/>
      </c>
    </row>
    <row r="1819">
      <c r="C1819" s="18">
        <f>TEXT(B1819,"aaaa")</f>
        <v/>
      </c>
      <c r="Q1819" s="10">
        <f>SUM(H1819:O1819)</f>
        <v/>
      </c>
      <c r="W1819" s="14">
        <f>SUM(650*H1819,550*I1819,500*J1819,450*K1819,400*L1819,350*M1819,300*N1819,150*O1819,50*P1819,R1819*S1819)</f>
        <v/>
      </c>
    </row>
    <row r="1820">
      <c r="C1820" s="18">
        <f>TEXT(B1820,"aaaa")</f>
        <v/>
      </c>
      <c r="Q1820" s="10">
        <f>SUM(H1820:O1820)</f>
        <v/>
      </c>
      <c r="W1820" s="14">
        <f>SUM(650*H1820,550*I1820,500*J1820,450*K1820,400*L1820,350*M1820,300*N1820,150*O1820,50*P1820,R1820*S1820)</f>
        <v/>
      </c>
    </row>
    <row r="1821">
      <c r="C1821" s="18">
        <f>TEXT(B1821,"aaaa")</f>
        <v/>
      </c>
      <c r="Q1821" s="10">
        <f>SUM(H1821:O1821)</f>
        <v/>
      </c>
      <c r="W1821" s="14">
        <f>SUM(650*H1821,550*I1821,500*J1821,450*K1821,400*L1821,350*M1821,300*N1821,150*O1821,50*P1821,R1821*S1821)</f>
        <v/>
      </c>
    </row>
    <row r="1822">
      <c r="C1822" s="18">
        <f>TEXT(B1822,"aaaa")</f>
        <v/>
      </c>
      <c r="Q1822" s="10">
        <f>SUM(H1822:O1822)</f>
        <v/>
      </c>
      <c r="W1822" s="14">
        <f>SUM(650*H1822,550*I1822,500*J1822,450*K1822,400*L1822,350*M1822,300*N1822,150*O1822,50*P1822,R1822*S1822)</f>
        <v/>
      </c>
    </row>
    <row r="1823">
      <c r="C1823" s="18">
        <f>TEXT(B1823,"aaaa")</f>
        <v/>
      </c>
      <c r="Q1823" s="10">
        <f>SUM(H1823:O1823)</f>
        <v/>
      </c>
      <c r="W1823" s="14">
        <f>SUM(650*H1823,550*I1823,500*J1823,450*K1823,400*L1823,350*M1823,300*N1823,150*O1823,50*P1823,R1823*S1823)</f>
        <v/>
      </c>
    </row>
    <row r="1824">
      <c r="C1824" s="18">
        <f>TEXT(B1824,"aaaa")</f>
        <v/>
      </c>
      <c r="Q1824" s="10">
        <f>SUM(H1824:O1824)</f>
        <v/>
      </c>
      <c r="W1824" s="14">
        <f>SUM(650*H1824,550*I1824,500*J1824,450*K1824,400*L1824,350*M1824,300*N1824,150*O1824,50*P1824,R1824*S1824)</f>
        <v/>
      </c>
    </row>
    <row r="1825">
      <c r="C1825" s="18">
        <f>TEXT(B1825,"aaaa")</f>
        <v/>
      </c>
      <c r="Q1825" s="10">
        <f>SUM(H1825:O1825)</f>
        <v/>
      </c>
      <c r="W1825" s="14">
        <f>SUM(650*H1825,550*I1825,500*J1825,450*K1825,400*L1825,350*M1825,300*N1825,150*O1825,50*P1825,R1825*S1825)</f>
        <v/>
      </c>
    </row>
    <row r="1826">
      <c r="C1826" s="18">
        <f>TEXT(B1826,"aaaa")</f>
        <v/>
      </c>
      <c r="Q1826" s="10">
        <f>SUM(H1826:O1826)</f>
        <v/>
      </c>
      <c r="W1826" s="14">
        <f>SUM(650*H1826,550*I1826,500*J1826,450*K1826,400*L1826,350*M1826,300*N1826,150*O1826,50*P1826,R1826*S1826)</f>
        <v/>
      </c>
    </row>
    <row r="1827">
      <c r="C1827" s="18">
        <f>TEXT(B1827,"aaaa")</f>
        <v/>
      </c>
      <c r="Q1827" s="10">
        <f>SUM(H1827:O1827)</f>
        <v/>
      </c>
      <c r="W1827" s="14">
        <f>SUM(650*H1827,550*I1827,500*J1827,450*K1827,400*L1827,350*M1827,300*N1827,150*O1827,50*P1827,R1827*S1827)</f>
        <v/>
      </c>
    </row>
    <row r="1828">
      <c r="C1828" s="18">
        <f>TEXT(B1828,"aaaa")</f>
        <v/>
      </c>
      <c r="Q1828" s="10">
        <f>SUM(H1828:O1828)</f>
        <v/>
      </c>
      <c r="W1828" s="14">
        <f>SUM(650*H1828,550*I1828,500*J1828,450*K1828,400*L1828,350*M1828,300*N1828,150*O1828,50*P1828,R1828*S1828)</f>
        <v/>
      </c>
    </row>
    <row r="1829">
      <c r="C1829" s="18">
        <f>TEXT(B1829,"aaaa")</f>
        <v/>
      </c>
      <c r="Q1829" s="10">
        <f>SUM(H1829:O1829)</f>
        <v/>
      </c>
      <c r="W1829" s="14">
        <f>SUM(650*H1829,550*I1829,500*J1829,450*K1829,400*L1829,350*M1829,300*N1829,150*O1829,50*P1829,R1829*S1829)</f>
        <v/>
      </c>
    </row>
    <row r="1830">
      <c r="C1830" s="18">
        <f>TEXT(B1830,"aaaa")</f>
        <v/>
      </c>
      <c r="Q1830" s="10">
        <f>SUM(H1830:O1830)</f>
        <v/>
      </c>
      <c r="W1830" s="14">
        <f>SUM(650*H1830,550*I1830,500*J1830,450*K1830,400*L1830,350*M1830,300*N1830,150*O1830,50*P1830,R1830*S1830)</f>
        <v/>
      </c>
    </row>
    <row r="1831">
      <c r="C1831" s="18">
        <f>TEXT(B1831,"aaaa")</f>
        <v/>
      </c>
      <c r="Q1831" s="10">
        <f>SUM(H1831:O1831)</f>
        <v/>
      </c>
      <c r="W1831" s="14">
        <f>SUM(650*H1831,550*I1831,500*J1831,450*K1831,400*L1831,350*M1831,300*N1831,150*O1831,50*P1831,R1831*S1831)</f>
        <v/>
      </c>
    </row>
    <row r="1832">
      <c r="C1832" s="18">
        <f>TEXT(B1832,"aaaa")</f>
        <v/>
      </c>
      <c r="Q1832" s="10">
        <f>SUM(H1832:O1832)</f>
        <v/>
      </c>
      <c r="W1832" s="14">
        <f>SUM(650*H1832,550*I1832,500*J1832,450*K1832,400*L1832,350*M1832,300*N1832,150*O1832,50*P1832,R1832*S1832)</f>
        <v/>
      </c>
    </row>
    <row r="1833">
      <c r="C1833" s="18">
        <f>TEXT(B1833,"aaaa")</f>
        <v/>
      </c>
      <c r="Q1833" s="10">
        <f>SUM(H1833:O1833)</f>
        <v/>
      </c>
      <c r="W1833" s="14">
        <f>SUM(650*H1833,550*I1833,500*J1833,450*K1833,400*L1833,350*M1833,300*N1833,150*O1833,50*P1833,R1833*S1833)</f>
        <v/>
      </c>
    </row>
    <row r="1834">
      <c r="C1834" s="18">
        <f>TEXT(B1834,"aaaa")</f>
        <v/>
      </c>
      <c r="Q1834" s="10">
        <f>SUM(H1834:O1834)</f>
        <v/>
      </c>
      <c r="W1834" s="14">
        <f>SUM(650*H1834,550*I1834,500*J1834,450*K1834,400*L1834,350*M1834,300*N1834,150*O1834,50*P1834,R1834*S1834)</f>
        <v/>
      </c>
    </row>
    <row r="1835">
      <c r="C1835" s="18">
        <f>TEXT(B1835,"aaaa")</f>
        <v/>
      </c>
      <c r="Q1835" s="10">
        <f>SUM(H1835:O1835)</f>
        <v/>
      </c>
      <c r="W1835" s="14">
        <f>SUM(650*H1835,550*I1835,500*J1835,450*K1835,400*L1835,350*M1835,300*N1835,150*O1835,50*P1835,R1835*S1835)</f>
        <v/>
      </c>
    </row>
    <row r="1836">
      <c r="C1836" s="18">
        <f>TEXT(B1836,"aaaa")</f>
        <v/>
      </c>
      <c r="Q1836" s="10">
        <f>SUM(H1836:O1836)</f>
        <v/>
      </c>
      <c r="W1836" s="14">
        <f>SUM(650*H1836,550*I1836,500*J1836,450*K1836,400*L1836,350*M1836,300*N1836,150*O1836,50*P1836,R1836*S1836)</f>
        <v/>
      </c>
    </row>
    <row r="1837">
      <c r="C1837" s="18">
        <f>TEXT(B1837,"aaaa")</f>
        <v/>
      </c>
      <c r="Q1837" s="10">
        <f>SUM(H1837:O1837)</f>
        <v/>
      </c>
      <c r="W1837" s="14">
        <f>SUM(650*H1837,550*I1837,500*J1837,450*K1837,400*L1837,350*M1837,300*N1837,150*O1837,50*P1837,R1837*S1837)</f>
        <v/>
      </c>
    </row>
    <row r="1838">
      <c r="C1838" s="18">
        <f>TEXT(B1838,"aaaa")</f>
        <v/>
      </c>
      <c r="Q1838" s="10">
        <f>SUM(H1838:O1838)</f>
        <v/>
      </c>
      <c r="W1838" s="14">
        <f>SUM(650*H1838,550*I1838,500*J1838,450*K1838,400*L1838,350*M1838,300*N1838,150*O1838,50*P1838,R1838*S1838)</f>
        <v/>
      </c>
    </row>
    <row r="1839">
      <c r="C1839" s="18">
        <f>TEXT(B1839,"aaaa")</f>
        <v/>
      </c>
      <c r="Q1839" s="10">
        <f>SUM(H1839:O1839)</f>
        <v/>
      </c>
      <c r="W1839" s="14">
        <f>SUM(650*H1839,550*I1839,500*J1839,450*K1839,400*L1839,350*M1839,300*N1839,150*O1839,50*P1839,R1839*S1839)</f>
        <v/>
      </c>
    </row>
    <row r="1840">
      <c r="C1840" s="18">
        <f>TEXT(B1840,"aaaa")</f>
        <v/>
      </c>
      <c r="Q1840" s="10">
        <f>SUM(H1840:O1840)</f>
        <v/>
      </c>
      <c r="W1840" s="14">
        <f>SUM(650*H1840,550*I1840,500*J1840,450*K1840,400*L1840,350*M1840,300*N1840,150*O1840,50*P1840,R1840*S1840)</f>
        <v/>
      </c>
    </row>
    <row r="1841">
      <c r="C1841" s="18">
        <f>TEXT(B1841,"aaaa")</f>
        <v/>
      </c>
      <c r="Q1841" s="10">
        <f>SUM(H1841:O1841)</f>
        <v/>
      </c>
      <c r="W1841" s="14">
        <f>SUM(650*H1841,550*I1841,500*J1841,450*K1841,400*L1841,350*M1841,300*N1841,150*O1841,50*P1841,R1841*S1841)</f>
        <v/>
      </c>
    </row>
    <row r="1842">
      <c r="C1842" s="18">
        <f>TEXT(B1842,"aaaa")</f>
        <v/>
      </c>
      <c r="Q1842" s="10">
        <f>SUM(H1842:O1842)</f>
        <v/>
      </c>
      <c r="W1842" s="14">
        <f>SUM(650*H1842,550*I1842,500*J1842,450*K1842,400*L1842,350*M1842,300*N1842,150*O1842,50*P1842,R1842*S1842)</f>
        <v/>
      </c>
    </row>
    <row r="1843">
      <c r="C1843" s="18">
        <f>TEXT(B1843,"aaaa")</f>
        <v/>
      </c>
      <c r="Q1843" s="10">
        <f>SUM(H1843:O1843)</f>
        <v/>
      </c>
      <c r="W1843" s="14">
        <f>SUM(650*H1843,550*I1843,500*J1843,450*K1843,400*L1843,350*M1843,300*N1843,150*O1843,50*P1843,R1843*S1843)</f>
        <v/>
      </c>
    </row>
    <row r="1844">
      <c r="C1844" s="18">
        <f>TEXT(B1844,"aaaa")</f>
        <v/>
      </c>
      <c r="Q1844" s="10">
        <f>SUM(H1844:O1844)</f>
        <v/>
      </c>
      <c r="W1844" s="14">
        <f>SUM(650*H1844,550*I1844,500*J1844,450*K1844,400*L1844,350*M1844,300*N1844,150*O1844,50*P1844,R1844*S1844)</f>
        <v/>
      </c>
    </row>
    <row r="1845">
      <c r="C1845" s="18">
        <f>TEXT(B1845,"aaaa")</f>
        <v/>
      </c>
      <c r="Q1845" s="10">
        <f>SUM(H1845:O1845)</f>
        <v/>
      </c>
      <c r="W1845" s="14">
        <f>SUM(650*H1845,550*I1845,500*J1845,450*K1845,400*L1845,350*M1845,300*N1845,150*O1845,50*P1845,R1845*S1845)</f>
        <v/>
      </c>
    </row>
    <row r="1846">
      <c r="C1846" s="18">
        <f>TEXT(B1846,"aaaa")</f>
        <v/>
      </c>
      <c r="Q1846" s="10">
        <f>SUM(H1846:O1846)</f>
        <v/>
      </c>
      <c r="W1846" s="14">
        <f>SUM(650*H1846,550*I1846,500*J1846,450*K1846,400*L1846,350*M1846,300*N1846,150*O1846,50*P1846,R1846*S1846)</f>
        <v/>
      </c>
    </row>
    <row r="1847">
      <c r="C1847" s="18">
        <f>TEXT(B1847,"aaaa")</f>
        <v/>
      </c>
      <c r="Q1847" s="10">
        <f>SUM(H1847:O1847)</f>
        <v/>
      </c>
      <c r="W1847" s="14">
        <f>SUM(650*H1847,550*I1847,500*J1847,450*K1847,400*L1847,350*M1847,300*N1847,150*O1847,50*P1847,R1847*S1847)</f>
        <v/>
      </c>
    </row>
    <row r="1848">
      <c r="C1848" s="18">
        <f>TEXT(B1848,"aaaa")</f>
        <v/>
      </c>
      <c r="Q1848" s="10">
        <f>SUM(H1848:O1848)</f>
        <v/>
      </c>
      <c r="W1848" s="14">
        <f>SUM(650*H1848,550*I1848,500*J1848,450*K1848,400*L1848,350*M1848,300*N1848,150*O1848,50*P1848,R1848*S1848)</f>
        <v/>
      </c>
    </row>
    <row r="1849">
      <c r="C1849" s="18">
        <f>TEXT(B1849,"aaaa")</f>
        <v/>
      </c>
      <c r="Q1849" s="10">
        <f>SUM(H1849:O1849)</f>
        <v/>
      </c>
      <c r="W1849" s="14">
        <f>SUM(650*H1849,550*I1849,500*J1849,450*K1849,400*L1849,350*M1849,300*N1849,150*O1849,50*P1849,R1849*S1849)</f>
        <v/>
      </c>
    </row>
    <row r="1850">
      <c r="C1850" s="18">
        <f>TEXT(B1850,"aaaa")</f>
        <v/>
      </c>
      <c r="Q1850" s="10">
        <f>SUM(H1850:O1850)</f>
        <v/>
      </c>
      <c r="W1850" s="14">
        <f>SUM(650*H1850,550*I1850,500*J1850,450*K1850,400*L1850,350*M1850,300*N1850,150*O1850,50*P1850,R1850*S1850)</f>
        <v/>
      </c>
    </row>
    <row r="1851">
      <c r="C1851" s="18">
        <f>TEXT(B1851,"aaaa")</f>
        <v/>
      </c>
      <c r="Q1851" s="10">
        <f>SUM(H1851:O1851)</f>
        <v/>
      </c>
      <c r="W1851" s="14">
        <f>SUM(650*H1851,550*I1851,500*J1851,450*K1851,400*L1851,350*M1851,300*N1851,150*O1851,50*P1851,R1851*S1851)</f>
        <v/>
      </c>
    </row>
    <row r="1852">
      <c r="C1852" s="18">
        <f>TEXT(B1852,"aaaa")</f>
        <v/>
      </c>
      <c r="Q1852" s="10">
        <f>SUM(H1852:O1852)</f>
        <v/>
      </c>
      <c r="W1852" s="14">
        <f>SUM(650*H1852,550*I1852,500*J1852,450*K1852,400*L1852,350*M1852,300*N1852,150*O1852,50*P1852,R1852*S1852)</f>
        <v/>
      </c>
    </row>
    <row r="1853">
      <c r="C1853" s="18">
        <f>TEXT(B1853,"aaaa")</f>
        <v/>
      </c>
      <c r="Q1853" s="10">
        <f>SUM(H1853:O1853)</f>
        <v/>
      </c>
      <c r="W1853" s="14">
        <f>SUM(650*H1853,550*I1853,500*J1853,450*K1853,400*L1853,350*M1853,300*N1853,150*O1853,50*P1853,R1853*S1853)</f>
        <v/>
      </c>
    </row>
    <row r="1854">
      <c r="C1854" s="18">
        <f>TEXT(B1854,"aaaa")</f>
        <v/>
      </c>
      <c r="Q1854" s="10">
        <f>SUM(H1854:O1854)</f>
        <v/>
      </c>
      <c r="W1854" s="14">
        <f>SUM(650*H1854,550*I1854,500*J1854,450*K1854,400*L1854,350*M1854,300*N1854,150*O1854,50*P1854,R1854*S1854)</f>
        <v/>
      </c>
    </row>
    <row r="1855">
      <c r="C1855" s="18">
        <f>TEXT(B1855,"aaaa")</f>
        <v/>
      </c>
      <c r="Q1855" s="10">
        <f>SUM(H1855:O1855)</f>
        <v/>
      </c>
      <c r="W1855" s="14">
        <f>SUM(650*H1855,550*I1855,500*J1855,450*K1855,400*L1855,350*M1855,300*N1855,150*O1855,50*P1855,R1855*S1855)</f>
        <v/>
      </c>
    </row>
    <row r="1856">
      <c r="C1856" s="18">
        <f>TEXT(B1856,"aaaa")</f>
        <v/>
      </c>
      <c r="Q1856" s="10">
        <f>SUM(H1856:O1856)</f>
        <v/>
      </c>
      <c r="W1856" s="14">
        <f>SUM(650*H1856,550*I1856,500*J1856,450*K1856,400*L1856,350*M1856,300*N1856,150*O1856,50*P1856,R1856*S1856)</f>
        <v/>
      </c>
    </row>
    <row r="1857">
      <c r="C1857" s="18">
        <f>TEXT(B1857,"aaaa")</f>
        <v/>
      </c>
      <c r="Q1857" s="10">
        <f>SUM(H1857:O1857)</f>
        <v/>
      </c>
      <c r="W1857" s="14">
        <f>SUM(650*H1857,550*I1857,500*J1857,450*K1857,400*L1857,350*M1857,300*N1857,150*O1857,50*P1857,R1857*S1857)</f>
        <v/>
      </c>
    </row>
    <row r="1858">
      <c r="C1858" s="18">
        <f>TEXT(B1858,"aaaa")</f>
        <v/>
      </c>
      <c r="Q1858" s="10">
        <f>SUM(H1858:O1858)</f>
        <v/>
      </c>
      <c r="W1858" s="14">
        <f>SUM(650*H1858,550*I1858,500*J1858,450*K1858,400*L1858,350*M1858,300*N1858,150*O1858,50*P1858,R1858*S1858)</f>
        <v/>
      </c>
    </row>
    <row r="1859">
      <c r="C1859" s="18">
        <f>TEXT(B1859,"aaaa")</f>
        <v/>
      </c>
      <c r="Q1859" s="10">
        <f>SUM(H1859:O1859)</f>
        <v/>
      </c>
      <c r="W1859" s="14">
        <f>SUM(650*H1859,550*I1859,500*J1859,450*K1859,400*L1859,350*M1859,300*N1859,150*O1859,50*P1859,R1859*S1859)</f>
        <v/>
      </c>
    </row>
    <row r="1860">
      <c r="C1860" s="18">
        <f>TEXT(B1860,"aaaa")</f>
        <v/>
      </c>
      <c r="Q1860" s="10">
        <f>SUM(H1860:O1860)</f>
        <v/>
      </c>
      <c r="W1860" s="14">
        <f>SUM(650*H1860,550*I1860,500*J1860,450*K1860,400*L1860,350*M1860,300*N1860,150*O1860,50*P1860,R1860*S1860)</f>
        <v/>
      </c>
    </row>
    <row r="1861">
      <c r="C1861" s="18">
        <f>TEXT(B1861,"aaaa")</f>
        <v/>
      </c>
      <c r="Q1861" s="10">
        <f>SUM(H1861:O1861)</f>
        <v/>
      </c>
      <c r="W1861" s="14">
        <f>SUM(650*H1861,550*I1861,500*J1861,450*K1861,400*L1861,350*M1861,300*N1861,150*O1861,50*P1861,R1861*S1861)</f>
        <v/>
      </c>
    </row>
    <row r="1862">
      <c r="C1862" s="18">
        <f>TEXT(B1862,"aaaa")</f>
        <v/>
      </c>
      <c r="Q1862" s="10">
        <f>SUM(H1862:O1862)</f>
        <v/>
      </c>
      <c r="W1862" s="14">
        <f>SUM(650*H1862,550*I1862,500*J1862,450*K1862,400*L1862,350*M1862,300*N1862,150*O1862,50*P1862,R1862*S1862)</f>
        <v/>
      </c>
    </row>
    <row r="1863">
      <c r="C1863" s="18">
        <f>TEXT(B1863,"aaaa")</f>
        <v/>
      </c>
      <c r="Q1863" s="10">
        <f>SUM(H1863:O1863)</f>
        <v/>
      </c>
      <c r="W1863" s="14">
        <f>SUM(650*H1863,550*I1863,500*J1863,450*K1863,400*L1863,350*M1863,300*N1863,150*O1863,50*P1863,R1863*S1863)</f>
        <v/>
      </c>
    </row>
    <row r="1864">
      <c r="C1864" s="18">
        <f>TEXT(B1864,"aaaa")</f>
        <v/>
      </c>
      <c r="Q1864" s="10">
        <f>SUM(H1864:O1864)</f>
        <v/>
      </c>
      <c r="W1864" s="14">
        <f>SUM(650*H1864,550*I1864,500*J1864,450*K1864,400*L1864,350*M1864,300*N1864,150*O1864,50*P1864,R1864*S1864)</f>
        <v/>
      </c>
    </row>
    <row r="1865">
      <c r="C1865" s="18">
        <f>TEXT(B1865,"aaaa")</f>
        <v/>
      </c>
      <c r="Q1865" s="10">
        <f>SUM(H1865:O1865)</f>
        <v/>
      </c>
      <c r="W1865" s="14">
        <f>SUM(650*H1865,550*I1865,500*J1865,450*K1865,400*L1865,350*M1865,300*N1865,150*O1865,50*P1865,R1865*S1865)</f>
        <v/>
      </c>
    </row>
    <row r="1866">
      <c r="C1866" s="18">
        <f>TEXT(B1866,"aaaa")</f>
        <v/>
      </c>
      <c r="Q1866" s="10">
        <f>SUM(H1866:O1866)</f>
        <v/>
      </c>
      <c r="W1866" s="14">
        <f>SUM(650*H1866,550*I1866,500*J1866,450*K1866,400*L1866,350*M1866,300*N1866,150*O1866,50*P1866,R1866*S1866)</f>
        <v/>
      </c>
    </row>
    <row r="1867">
      <c r="C1867" s="18">
        <f>TEXT(B1867,"aaaa")</f>
        <v/>
      </c>
      <c r="Q1867" s="10">
        <f>SUM(H1867:O1867)</f>
        <v/>
      </c>
      <c r="W1867" s="14">
        <f>SUM(650*H1867,550*I1867,500*J1867,450*K1867,400*L1867,350*M1867,300*N1867,150*O1867,50*P1867,R1867*S1867)</f>
        <v/>
      </c>
    </row>
    <row r="1868">
      <c r="C1868" s="18">
        <f>TEXT(B1868,"aaaa")</f>
        <v/>
      </c>
      <c r="Q1868" s="10">
        <f>SUM(H1868:O1868)</f>
        <v/>
      </c>
      <c r="W1868" s="14">
        <f>SUM(650*H1868,550*I1868,500*J1868,450*K1868,400*L1868,350*M1868,300*N1868,150*O1868,50*P1868,R1868*S1868)</f>
        <v/>
      </c>
    </row>
    <row r="1869">
      <c r="C1869" s="18">
        <f>TEXT(B1869,"aaaa")</f>
        <v/>
      </c>
      <c r="Q1869" s="10">
        <f>SUM(H1869:O1869)</f>
        <v/>
      </c>
      <c r="W1869" s="14">
        <f>SUM(650*H1869,550*I1869,500*J1869,450*K1869,400*L1869,350*M1869,300*N1869,150*O1869,50*P1869,R1869*S1869)</f>
        <v/>
      </c>
    </row>
    <row r="1870">
      <c r="C1870" s="18">
        <f>TEXT(B1870,"aaaa")</f>
        <v/>
      </c>
      <c r="Q1870" s="10">
        <f>SUM(H1870:O1870)</f>
        <v/>
      </c>
      <c r="W1870" s="14">
        <f>SUM(650*H1870,550*I1870,500*J1870,450*K1870,400*L1870,350*M1870,300*N1870,150*O1870,50*P1870,R1870*S1870)</f>
        <v/>
      </c>
    </row>
    <row r="1871">
      <c r="C1871" s="18">
        <f>TEXT(B1871,"aaaa")</f>
        <v/>
      </c>
      <c r="Q1871" s="10">
        <f>SUM(H1871:O1871)</f>
        <v/>
      </c>
      <c r="W1871" s="14">
        <f>SUM(650*H1871,550*I1871,500*J1871,450*K1871,400*L1871,350*M1871,300*N1871,150*O1871,50*P1871,R1871*S1871)</f>
        <v/>
      </c>
    </row>
    <row r="1872">
      <c r="C1872" s="18">
        <f>TEXT(B1872,"aaaa")</f>
        <v/>
      </c>
      <c r="Q1872" s="10">
        <f>SUM(H1872:O1872)</f>
        <v/>
      </c>
      <c r="W1872" s="14">
        <f>SUM(650*H1872,550*I1872,500*J1872,450*K1872,400*L1872,350*M1872,300*N1872,150*O1872,50*P1872,R1872*S1872)</f>
        <v/>
      </c>
    </row>
    <row r="1873">
      <c r="C1873" s="18">
        <f>TEXT(B1873,"aaaa")</f>
        <v/>
      </c>
      <c r="Q1873" s="10">
        <f>SUM(H1873:O1873)</f>
        <v/>
      </c>
      <c r="W1873" s="14">
        <f>SUM(650*H1873,550*I1873,500*J1873,450*K1873,400*L1873,350*M1873,300*N1873,150*O1873,50*P1873,R1873*S1873)</f>
        <v/>
      </c>
    </row>
    <row r="1874">
      <c r="C1874" s="18">
        <f>TEXT(B1874,"aaaa")</f>
        <v/>
      </c>
      <c r="Q1874" s="10">
        <f>SUM(H1874:O1874)</f>
        <v/>
      </c>
      <c r="W1874" s="14">
        <f>SUM(650*H1874,550*I1874,500*J1874,450*K1874,400*L1874,350*M1874,300*N1874,150*O1874,50*P1874,R1874*S1874)</f>
        <v/>
      </c>
    </row>
    <row r="1875">
      <c r="C1875" s="18">
        <f>TEXT(B1875,"aaaa")</f>
        <v/>
      </c>
      <c r="Q1875" s="10">
        <f>SUM(H1875:O1875)</f>
        <v/>
      </c>
      <c r="W1875" s="14">
        <f>SUM(650*H1875,550*I1875,500*J1875,450*K1875,400*L1875,350*M1875,300*N1875,150*O1875,50*P1875,R1875*S1875)</f>
        <v/>
      </c>
    </row>
    <row r="1876">
      <c r="C1876" s="18">
        <f>TEXT(B1876,"aaaa")</f>
        <v/>
      </c>
      <c r="Q1876" s="10">
        <f>SUM(H1876:O1876)</f>
        <v/>
      </c>
      <c r="W1876" s="14">
        <f>SUM(650*H1876,550*I1876,500*J1876,450*K1876,400*L1876,350*M1876,300*N1876,150*O1876,50*P1876,R1876*S1876)</f>
        <v/>
      </c>
    </row>
    <row r="1877">
      <c r="C1877" s="18">
        <f>TEXT(B1877,"aaaa")</f>
        <v/>
      </c>
      <c r="Q1877" s="10">
        <f>SUM(H1877:O1877)</f>
        <v/>
      </c>
      <c r="W1877" s="14">
        <f>SUM(650*H1877,550*I1877,500*J1877,450*K1877,400*L1877,350*M1877,300*N1877,150*O1877,50*P1877,R1877*S1877)</f>
        <v/>
      </c>
    </row>
    <row r="1878">
      <c r="C1878" s="18">
        <f>TEXT(B1878,"aaaa")</f>
        <v/>
      </c>
      <c r="Q1878" s="10">
        <f>SUM(H1878:O1878)</f>
        <v/>
      </c>
      <c r="W1878" s="14">
        <f>SUM(650*H1878,550*I1878,500*J1878,450*K1878,400*L1878,350*M1878,300*N1878,150*O1878,50*P1878,R1878*S1878)</f>
        <v/>
      </c>
    </row>
    <row r="1879">
      <c r="C1879" s="18">
        <f>TEXT(B1879,"aaaa")</f>
        <v/>
      </c>
      <c r="Q1879" s="10">
        <f>SUM(H1879:O1879)</f>
        <v/>
      </c>
      <c r="W1879" s="14">
        <f>SUM(650*H1879,550*I1879,500*J1879,450*K1879,400*L1879,350*M1879,300*N1879,150*O1879,50*P1879,R1879*S1879)</f>
        <v/>
      </c>
    </row>
    <row r="1880">
      <c r="C1880" s="18">
        <f>TEXT(B1880,"aaaa")</f>
        <v/>
      </c>
      <c r="Q1880" s="10">
        <f>SUM(H1880:O1880)</f>
        <v/>
      </c>
      <c r="W1880" s="14">
        <f>SUM(650*H1880,550*I1880,500*J1880,450*K1880,400*L1880,350*M1880,300*N1880,150*O1880,50*P1880,R1880*S1880)</f>
        <v/>
      </c>
    </row>
    <row r="1881">
      <c r="C1881" s="18">
        <f>TEXT(B1881,"aaaa")</f>
        <v/>
      </c>
      <c r="Q1881" s="10">
        <f>SUM(H1881:O1881)</f>
        <v/>
      </c>
      <c r="W1881" s="14">
        <f>SUM(650*H1881,550*I1881,500*J1881,450*K1881,400*L1881,350*M1881,300*N1881,150*O1881,50*P1881,R1881*S1881)</f>
        <v/>
      </c>
    </row>
    <row r="1882">
      <c r="C1882" s="18">
        <f>TEXT(B1882,"aaaa")</f>
        <v/>
      </c>
      <c r="Q1882" s="10">
        <f>SUM(H1882:O1882)</f>
        <v/>
      </c>
      <c r="W1882" s="14">
        <f>SUM(650*H1882,550*I1882,500*J1882,450*K1882,400*L1882,350*M1882,300*N1882,150*O1882,50*P1882,R1882*S1882)</f>
        <v/>
      </c>
    </row>
    <row r="1883">
      <c r="C1883" s="18">
        <f>TEXT(B1883,"aaaa")</f>
        <v/>
      </c>
      <c r="Q1883" s="10">
        <f>SUM(H1883:O1883)</f>
        <v/>
      </c>
      <c r="W1883" s="14">
        <f>SUM(650*H1883,550*I1883,500*J1883,450*K1883,400*L1883,350*M1883,300*N1883,150*O1883,50*P1883,R1883*S1883)</f>
        <v/>
      </c>
    </row>
    <row r="1884">
      <c r="C1884" s="18">
        <f>TEXT(B1884,"aaaa")</f>
        <v/>
      </c>
      <c r="Q1884" s="10">
        <f>SUM(H1884:O1884)</f>
        <v/>
      </c>
      <c r="W1884" s="14">
        <f>SUM(650*H1884,550*I1884,500*J1884,450*K1884,400*L1884,350*M1884,300*N1884,150*O1884,50*P1884,R1884*S1884)</f>
        <v/>
      </c>
    </row>
    <row r="1885">
      <c r="C1885" s="18">
        <f>TEXT(B1885,"aaaa")</f>
        <v/>
      </c>
      <c r="Q1885" s="10">
        <f>SUM(H1885:O1885)</f>
        <v/>
      </c>
      <c r="W1885" s="14">
        <f>SUM(650*H1885,550*I1885,500*J1885,450*K1885,400*L1885,350*M1885,300*N1885,150*O1885,50*P1885,R1885*S1885)</f>
        <v/>
      </c>
    </row>
    <row r="1886">
      <c r="C1886" s="18">
        <f>TEXT(B1886,"aaaa")</f>
        <v/>
      </c>
      <c r="Q1886" s="10">
        <f>SUM(H1886:O1886)</f>
        <v/>
      </c>
      <c r="W1886" s="14">
        <f>SUM(650*H1886,550*I1886,500*J1886,450*K1886,400*L1886,350*M1886,300*N1886,150*O1886,50*P1886,R1886*S1886)</f>
        <v/>
      </c>
    </row>
    <row r="1887">
      <c r="C1887" s="18">
        <f>TEXT(B1887,"aaaa")</f>
        <v/>
      </c>
      <c r="Q1887" s="10">
        <f>SUM(H1887:O1887)</f>
        <v/>
      </c>
      <c r="W1887" s="14">
        <f>SUM(650*H1887,550*I1887,500*J1887,450*K1887,400*L1887,350*M1887,300*N1887,150*O1887,50*P1887,R1887*S1887)</f>
        <v/>
      </c>
    </row>
    <row r="1888">
      <c r="C1888" s="18">
        <f>TEXT(B1888,"aaaa")</f>
        <v/>
      </c>
      <c r="Q1888" s="10">
        <f>SUM(H1888:O1888)</f>
        <v/>
      </c>
      <c r="W1888" s="14">
        <f>SUM(650*H1888,550*I1888,500*J1888,450*K1888,400*L1888,350*M1888,300*N1888,150*O1888,50*P1888,R1888*S1888)</f>
        <v/>
      </c>
    </row>
    <row r="1889">
      <c r="C1889" s="18">
        <f>TEXT(B1889,"aaaa")</f>
        <v/>
      </c>
      <c r="Q1889" s="10">
        <f>SUM(H1889:O1889)</f>
        <v/>
      </c>
      <c r="W1889" s="14">
        <f>SUM(650*H1889,550*I1889,500*J1889,450*K1889,400*L1889,350*M1889,300*N1889,150*O1889,50*P1889,R1889*S1889)</f>
        <v/>
      </c>
    </row>
    <row r="1890">
      <c r="C1890" s="18">
        <f>TEXT(B1890,"aaaa")</f>
        <v/>
      </c>
      <c r="Q1890" s="10">
        <f>SUM(H1890:O1890)</f>
        <v/>
      </c>
      <c r="W1890" s="14">
        <f>SUM(650*H1890,550*I1890,500*J1890,450*K1890,400*L1890,350*M1890,300*N1890,150*O1890,50*P1890,R1890*S1890)</f>
        <v/>
      </c>
    </row>
    <row r="1891">
      <c r="C1891" s="18">
        <f>TEXT(B1891,"aaaa")</f>
        <v/>
      </c>
      <c r="Q1891" s="10">
        <f>SUM(H1891:O1891)</f>
        <v/>
      </c>
      <c r="W1891" s="14">
        <f>SUM(650*H1891,550*I1891,500*J1891,450*K1891,400*L1891,350*M1891,300*N1891,150*O1891,50*P1891,R1891*S1891)</f>
        <v/>
      </c>
    </row>
    <row r="1892">
      <c r="C1892" s="18">
        <f>TEXT(B1892,"aaaa")</f>
        <v/>
      </c>
      <c r="Q1892" s="10">
        <f>SUM(H1892:O1892)</f>
        <v/>
      </c>
      <c r="W1892" s="14">
        <f>SUM(650*H1892,550*I1892,500*J1892,450*K1892,400*L1892,350*M1892,300*N1892,150*O1892,50*P1892,R1892*S1892)</f>
        <v/>
      </c>
    </row>
    <row r="1893">
      <c r="C1893" s="18">
        <f>TEXT(B1893,"aaaa")</f>
        <v/>
      </c>
      <c r="Q1893" s="10">
        <f>SUM(H1893:O1893)</f>
        <v/>
      </c>
      <c r="W1893" s="14">
        <f>SUM(650*H1893,550*I1893,500*J1893,450*K1893,400*L1893,350*M1893,300*N1893,150*O1893,50*P1893,R1893*S1893)</f>
        <v/>
      </c>
    </row>
    <row r="1894">
      <c r="C1894" s="18">
        <f>TEXT(B1894,"aaaa")</f>
        <v/>
      </c>
      <c r="Q1894" s="10">
        <f>SUM(H1894:O1894)</f>
        <v/>
      </c>
      <c r="W1894" s="14">
        <f>SUM(650*H1894,550*I1894,500*J1894,450*K1894,400*L1894,350*M1894,300*N1894,150*O1894,50*P1894,R1894*S1894)</f>
        <v/>
      </c>
    </row>
    <row r="1895">
      <c r="C1895" s="18">
        <f>TEXT(B1895,"aaaa")</f>
        <v/>
      </c>
      <c r="Q1895" s="10">
        <f>SUM(H1895:O1895)</f>
        <v/>
      </c>
      <c r="W1895" s="14">
        <f>SUM(650*H1895,550*I1895,500*J1895,450*K1895,400*L1895,350*M1895,300*N1895,150*O1895,50*P1895,R1895*S1895)</f>
        <v/>
      </c>
    </row>
    <row r="1896">
      <c r="C1896" s="18">
        <f>TEXT(B1896,"aaaa")</f>
        <v/>
      </c>
      <c r="Q1896" s="10">
        <f>SUM(H1896:O1896)</f>
        <v/>
      </c>
      <c r="W1896" s="14">
        <f>SUM(650*H1896,550*I1896,500*J1896,450*K1896,400*L1896,350*M1896,300*N1896,150*O1896,50*P1896,R1896*S1896)</f>
        <v/>
      </c>
    </row>
    <row r="1897">
      <c r="C1897" s="18">
        <f>TEXT(B1897,"aaaa")</f>
        <v/>
      </c>
      <c r="Q1897" s="10">
        <f>SUM(H1897:O1897)</f>
        <v/>
      </c>
      <c r="W1897" s="14">
        <f>SUM(650*H1897,550*I1897,500*J1897,450*K1897,400*L1897,350*M1897,300*N1897,150*O1897,50*P1897,R1897*S1897)</f>
        <v/>
      </c>
    </row>
    <row r="1898">
      <c r="C1898" s="18">
        <f>TEXT(B1898,"aaaa")</f>
        <v/>
      </c>
      <c r="Q1898" s="10">
        <f>SUM(H1898:O1898)</f>
        <v/>
      </c>
      <c r="W1898" s="14">
        <f>SUM(650*H1898,550*I1898,500*J1898,450*K1898,400*L1898,350*M1898,300*N1898,150*O1898,50*P1898,R1898*S1898)</f>
        <v/>
      </c>
    </row>
    <row r="1899">
      <c r="C1899" s="18">
        <f>TEXT(B1899,"aaaa")</f>
        <v/>
      </c>
      <c r="Q1899" s="10">
        <f>SUM(H1899:O1899)</f>
        <v/>
      </c>
      <c r="W1899" s="14">
        <f>SUM(650*H1899,550*I1899,500*J1899,450*K1899,400*L1899,350*M1899,300*N1899,150*O1899,50*P1899,R1899*S1899)</f>
        <v/>
      </c>
    </row>
    <row r="1900">
      <c r="C1900" s="18">
        <f>TEXT(B1900,"aaaa")</f>
        <v/>
      </c>
      <c r="Q1900" s="10">
        <f>SUM(H1900:O1900)</f>
        <v/>
      </c>
      <c r="W1900" s="14">
        <f>SUM(650*H1900,550*I1900,500*J1900,450*K1900,400*L1900,350*M1900,300*N1900,150*O1900,50*P1900,R1900*S1900)</f>
        <v/>
      </c>
    </row>
    <row r="1901">
      <c r="C1901" s="18">
        <f>TEXT(B1901,"aaaa")</f>
        <v/>
      </c>
      <c r="Q1901" s="10">
        <f>SUM(H1901:O1901)</f>
        <v/>
      </c>
      <c r="W1901" s="14">
        <f>SUM(650*H1901,550*I1901,500*J1901,450*K1901,400*L1901,350*M1901,300*N1901,150*O1901,50*P1901,R1901*S1901)</f>
        <v/>
      </c>
    </row>
    <row r="1902">
      <c r="C1902" s="18">
        <f>TEXT(B1902,"aaaa")</f>
        <v/>
      </c>
      <c r="Q1902" s="10">
        <f>SUM(H1902:O1902)</f>
        <v/>
      </c>
      <c r="W1902" s="14">
        <f>SUM(650*H1902,550*I1902,500*J1902,450*K1902,400*L1902,350*M1902,300*N1902,150*O1902,50*P1902,R1902*S1902)</f>
        <v/>
      </c>
    </row>
    <row r="1903">
      <c r="C1903" s="18">
        <f>TEXT(B1903,"aaaa")</f>
        <v/>
      </c>
      <c r="Q1903" s="10">
        <f>SUM(H1903:O1903)</f>
        <v/>
      </c>
      <c r="W1903" s="14">
        <f>SUM(650*H1903,550*I1903,500*J1903,450*K1903,400*L1903,350*M1903,300*N1903,150*O1903,50*P1903,R1903*S1903)</f>
        <v/>
      </c>
    </row>
    <row r="1904">
      <c r="C1904" s="18">
        <f>TEXT(B1904,"aaaa")</f>
        <v/>
      </c>
      <c r="Q1904" s="10">
        <f>SUM(H1904:O1904)</f>
        <v/>
      </c>
      <c r="W1904" s="14">
        <f>SUM(650*H1904,550*I1904,500*J1904,450*K1904,400*L1904,350*M1904,300*N1904,150*O1904,50*P1904,R1904*S1904)</f>
        <v/>
      </c>
    </row>
    <row r="1905">
      <c r="C1905" s="18">
        <f>TEXT(B1905,"aaaa")</f>
        <v/>
      </c>
      <c r="Q1905" s="10">
        <f>SUM(H1905:O1905)</f>
        <v/>
      </c>
      <c r="W1905" s="14">
        <f>SUM(650*H1905,550*I1905,500*J1905,450*K1905,400*L1905,350*M1905,300*N1905,150*O1905,50*P1905,R1905*S1905)</f>
        <v/>
      </c>
    </row>
    <row r="1906">
      <c r="C1906" s="18">
        <f>TEXT(B1906,"aaaa")</f>
        <v/>
      </c>
      <c r="Q1906" s="10">
        <f>SUM(H1906:O1906)</f>
        <v/>
      </c>
      <c r="W1906" s="14">
        <f>SUM(650*H1906,550*I1906,500*J1906,450*K1906,400*L1906,350*M1906,300*N1906,150*O1906,50*P1906,R1906*S1906)</f>
        <v/>
      </c>
    </row>
    <row r="1907">
      <c r="C1907" s="18">
        <f>TEXT(B1907,"aaaa")</f>
        <v/>
      </c>
      <c r="Q1907" s="10">
        <f>SUM(H1907:O1907)</f>
        <v/>
      </c>
      <c r="W1907" s="14">
        <f>SUM(650*H1907,550*I1907,500*J1907,450*K1907,400*L1907,350*M1907,300*N1907,150*O1907,50*P1907,R1907*S1907)</f>
        <v/>
      </c>
    </row>
    <row r="1908">
      <c r="C1908" s="18">
        <f>TEXT(B1908,"aaaa")</f>
        <v/>
      </c>
      <c r="Q1908" s="10">
        <f>SUM(H1908:O1908)</f>
        <v/>
      </c>
      <c r="W1908" s="14">
        <f>SUM(650*H1908,550*I1908,500*J1908,450*K1908,400*L1908,350*M1908,300*N1908,150*O1908,50*P1908,R1908*S1908)</f>
        <v/>
      </c>
    </row>
    <row r="1909">
      <c r="C1909" s="18">
        <f>TEXT(B1909,"aaaa")</f>
        <v/>
      </c>
      <c r="Q1909" s="10">
        <f>SUM(H1909:O1909)</f>
        <v/>
      </c>
      <c r="W1909" s="14">
        <f>SUM(650*H1909,550*I1909,500*J1909,450*K1909,400*L1909,350*M1909,300*N1909,150*O1909,50*P1909,R1909*S1909)</f>
        <v/>
      </c>
    </row>
    <row r="1910">
      <c r="C1910" s="18">
        <f>TEXT(B1910,"aaaa")</f>
        <v/>
      </c>
      <c r="Q1910" s="10">
        <f>SUM(H1910:O1910)</f>
        <v/>
      </c>
      <c r="W1910" s="14">
        <f>SUM(650*H1910,550*I1910,500*J1910,450*K1910,400*L1910,350*M1910,300*N1910,150*O1910,50*P1910,R1910*S1910)</f>
        <v/>
      </c>
    </row>
    <row r="1911">
      <c r="C1911" s="18">
        <f>TEXT(B1911,"aaaa")</f>
        <v/>
      </c>
      <c r="Q1911" s="10">
        <f>SUM(H1911:O1911)</f>
        <v/>
      </c>
      <c r="W1911" s="14">
        <f>SUM(650*H1911,550*I1911,500*J1911,450*K1911,400*L1911,350*M1911,300*N1911,150*O1911,50*P1911,R1911*S1911)</f>
        <v/>
      </c>
    </row>
    <row r="1912">
      <c r="C1912" s="18">
        <f>TEXT(B1912,"aaaa")</f>
        <v/>
      </c>
      <c r="Q1912" s="10">
        <f>SUM(H1912:O1912)</f>
        <v/>
      </c>
      <c r="W1912" s="14">
        <f>SUM(650*H1912,550*I1912,500*J1912,450*K1912,400*L1912,350*M1912,300*N1912,150*O1912,50*P1912,R1912*S1912)</f>
        <v/>
      </c>
    </row>
    <row r="1913">
      <c r="C1913" s="18">
        <f>TEXT(B1913,"aaaa")</f>
        <v/>
      </c>
      <c r="Q1913" s="10">
        <f>SUM(H1913:O1913)</f>
        <v/>
      </c>
      <c r="W1913" s="14">
        <f>SUM(650*H1913,550*I1913,500*J1913,450*K1913,400*L1913,350*M1913,300*N1913,150*O1913,50*P1913,R1913*S1913)</f>
        <v/>
      </c>
    </row>
    <row r="1914">
      <c r="C1914" s="18">
        <f>TEXT(B1914,"aaaa")</f>
        <v/>
      </c>
      <c r="Q1914" s="10">
        <f>SUM(H1914:O1914)</f>
        <v/>
      </c>
      <c r="W1914" s="14">
        <f>SUM(650*H1914,550*I1914,500*J1914,450*K1914,400*L1914,350*M1914,300*N1914,150*O1914,50*P1914,R1914*S1914)</f>
        <v/>
      </c>
    </row>
    <row r="1915">
      <c r="C1915" s="18">
        <f>TEXT(B1915,"aaaa")</f>
        <v/>
      </c>
      <c r="Q1915" s="10">
        <f>SUM(H1915:O1915)</f>
        <v/>
      </c>
      <c r="W1915" s="14">
        <f>SUM(650*H1915,550*I1915,500*J1915,450*K1915,400*L1915,350*M1915,300*N1915,150*O1915,50*P1915,R1915*S1915)</f>
        <v/>
      </c>
    </row>
    <row r="1916">
      <c r="C1916" s="18">
        <f>TEXT(B1916,"aaaa")</f>
        <v/>
      </c>
      <c r="Q1916" s="10">
        <f>SUM(H1916:O1916)</f>
        <v/>
      </c>
      <c r="W1916" s="14">
        <f>SUM(650*H1916,550*I1916,500*J1916,450*K1916,400*L1916,350*M1916,300*N1916,150*O1916,50*P1916,R1916*S1916)</f>
        <v/>
      </c>
    </row>
    <row r="1917">
      <c r="C1917" s="18">
        <f>TEXT(B1917,"aaaa")</f>
        <v/>
      </c>
      <c r="Q1917" s="10">
        <f>SUM(H1917:O1917)</f>
        <v/>
      </c>
      <c r="W1917" s="14">
        <f>SUM(650*H1917,550*I1917,500*J1917,450*K1917,400*L1917,350*M1917,300*N1917,150*O1917,50*P1917,R1917*S1917)</f>
        <v/>
      </c>
    </row>
    <row r="1918">
      <c r="C1918" s="18">
        <f>TEXT(B1918,"aaaa")</f>
        <v/>
      </c>
      <c r="Q1918" s="10">
        <f>SUM(H1918:O1918)</f>
        <v/>
      </c>
      <c r="W1918" s="14">
        <f>SUM(650*H1918,550*I1918,500*J1918,450*K1918,400*L1918,350*M1918,300*N1918,150*O1918,50*P1918,R1918*S1918)</f>
        <v/>
      </c>
    </row>
    <row r="1919">
      <c r="C1919" s="18">
        <f>TEXT(B1919,"aaaa")</f>
        <v/>
      </c>
      <c r="Q1919" s="10">
        <f>SUM(H1919:O1919)</f>
        <v/>
      </c>
      <c r="W1919" s="14">
        <f>SUM(650*H1919,550*I1919,500*J1919,450*K1919,400*L1919,350*M1919,300*N1919,150*O1919,50*P1919,R1919*S1919)</f>
        <v/>
      </c>
    </row>
    <row r="1920">
      <c r="C1920" s="18">
        <f>TEXT(B1920,"aaaa")</f>
        <v/>
      </c>
      <c r="Q1920" s="10">
        <f>SUM(H1920:O1920)</f>
        <v/>
      </c>
      <c r="W1920" s="14">
        <f>SUM(650*H1920,550*I1920,500*J1920,450*K1920,400*L1920,350*M1920,300*N1920,150*O1920,50*P1920,R1920*S1920)</f>
        <v/>
      </c>
    </row>
    <row r="1921">
      <c r="C1921" s="18">
        <f>TEXT(B1921,"aaaa")</f>
        <v/>
      </c>
      <c r="Q1921" s="10">
        <f>SUM(H1921:O1921)</f>
        <v/>
      </c>
      <c r="W1921" s="14">
        <f>SUM(650*H1921,550*I1921,500*J1921,450*K1921,400*L1921,350*M1921,300*N1921,150*O1921,50*P1921,R1921*S1921)</f>
        <v/>
      </c>
    </row>
    <row r="1922">
      <c r="C1922" s="18">
        <f>TEXT(B1922,"aaaa")</f>
        <v/>
      </c>
      <c r="Q1922" s="10">
        <f>SUM(H1922:O1922)</f>
        <v/>
      </c>
      <c r="W1922" s="14">
        <f>SUM(650*H1922,550*I1922,500*J1922,450*K1922,400*L1922,350*M1922,300*N1922,150*O1922,50*P1922,R1922*S1922)</f>
        <v/>
      </c>
    </row>
    <row r="1923">
      <c r="C1923" s="18">
        <f>TEXT(B1923,"aaaa")</f>
        <v/>
      </c>
      <c r="Q1923" s="10">
        <f>SUM(H1923:O1923)</f>
        <v/>
      </c>
      <c r="W1923" s="14">
        <f>SUM(650*H1923,550*I1923,500*J1923,450*K1923,400*L1923,350*M1923,300*N1923,150*O1923,50*P1923,R1923*S1923)</f>
        <v/>
      </c>
    </row>
    <row r="1924">
      <c r="C1924" s="18">
        <f>TEXT(B1924,"aaaa")</f>
        <v/>
      </c>
      <c r="Q1924" s="10">
        <f>SUM(H1924:O1924)</f>
        <v/>
      </c>
      <c r="W1924" s="14">
        <f>SUM(650*H1924,550*I1924,500*J1924,450*K1924,400*L1924,350*M1924,300*N1924,150*O1924,50*P1924,R1924*S1924)</f>
        <v/>
      </c>
    </row>
    <row r="1925">
      <c r="C1925" s="18">
        <f>TEXT(B1925,"aaaa")</f>
        <v/>
      </c>
      <c r="Q1925" s="10">
        <f>SUM(H1925:O1925)</f>
        <v/>
      </c>
      <c r="W1925" s="14">
        <f>SUM(650*H1925,550*I1925,500*J1925,450*K1925,400*L1925,350*M1925,300*N1925,150*O1925,50*P1925,R1925*S1925)</f>
        <v/>
      </c>
    </row>
    <row r="1926">
      <c r="C1926" s="18">
        <f>TEXT(B1926,"aaaa")</f>
        <v/>
      </c>
      <c r="Q1926" s="10">
        <f>SUM(H1926:O1926)</f>
        <v/>
      </c>
      <c r="W1926" s="14">
        <f>SUM(650*H1926,550*I1926,500*J1926,450*K1926,400*L1926,350*M1926,300*N1926,150*O1926,50*P1926,R1926*S1926)</f>
        <v/>
      </c>
    </row>
    <row r="1927">
      <c r="C1927" s="18">
        <f>TEXT(B1927,"aaaa")</f>
        <v/>
      </c>
      <c r="Q1927" s="10">
        <f>SUM(H1927:O1927)</f>
        <v/>
      </c>
      <c r="W1927" s="14">
        <f>SUM(650*H1927,550*I1927,500*J1927,450*K1927,400*L1927,350*M1927,300*N1927,150*O1927,50*P1927,R1927*S1927)</f>
        <v/>
      </c>
    </row>
    <row r="1928">
      <c r="C1928" s="18">
        <f>TEXT(B1928,"aaaa")</f>
        <v/>
      </c>
      <c r="Q1928" s="10">
        <f>SUM(H1928:O1928)</f>
        <v/>
      </c>
      <c r="W1928" s="14">
        <f>SUM(650*H1928,550*I1928,500*J1928,450*K1928,400*L1928,350*M1928,300*N1928,150*O1928,50*P1928,R1928*S1928)</f>
        <v/>
      </c>
    </row>
    <row r="1929">
      <c r="C1929" s="18">
        <f>TEXT(B1929,"aaaa")</f>
        <v/>
      </c>
      <c r="Q1929" s="10">
        <f>SUM(H1929:O1929)</f>
        <v/>
      </c>
      <c r="W1929" s="14">
        <f>SUM(650*H1929,550*I1929,500*J1929,450*K1929,400*L1929,350*M1929,300*N1929,150*O1929,50*P1929,R1929*S1929)</f>
        <v/>
      </c>
    </row>
    <row r="1930">
      <c r="C1930" s="18">
        <f>TEXT(B1930,"aaaa")</f>
        <v/>
      </c>
      <c r="Q1930" s="10">
        <f>SUM(H1930:O1930)</f>
        <v/>
      </c>
      <c r="W1930" s="14">
        <f>SUM(650*H1930,550*I1930,500*J1930,450*K1930,400*L1930,350*M1930,300*N1930,150*O1930,50*P1930,R1930*S1930)</f>
        <v/>
      </c>
    </row>
    <row r="1931">
      <c r="C1931" s="18">
        <f>TEXT(B1931,"aaaa")</f>
        <v/>
      </c>
      <c r="Q1931" s="10">
        <f>SUM(H1931:O1931)</f>
        <v/>
      </c>
      <c r="W1931" s="14">
        <f>SUM(650*H1931,550*I1931,500*J1931,450*K1931,400*L1931,350*M1931,300*N1931,150*O1931,50*P1931,R1931*S1931)</f>
        <v/>
      </c>
    </row>
    <row r="1932">
      <c r="C1932" s="18">
        <f>TEXT(B1932,"aaaa")</f>
        <v/>
      </c>
      <c r="Q1932" s="10">
        <f>SUM(H1932:O1932)</f>
        <v/>
      </c>
      <c r="W1932" s="14">
        <f>SUM(650*H1932,550*I1932,500*J1932,450*K1932,400*L1932,350*M1932,300*N1932,150*O1932,50*P1932,R1932*S1932)</f>
        <v/>
      </c>
    </row>
    <row r="1933">
      <c r="C1933" s="18">
        <f>TEXT(B1933,"aaaa")</f>
        <v/>
      </c>
      <c r="Q1933" s="10">
        <f>SUM(H1933:O1933)</f>
        <v/>
      </c>
      <c r="W1933" s="14">
        <f>SUM(650*H1933,550*I1933,500*J1933,450*K1933,400*L1933,350*M1933,300*N1933,150*O1933,50*P1933,R1933*S1933)</f>
        <v/>
      </c>
    </row>
    <row r="1934">
      <c r="C1934" s="18">
        <f>TEXT(B1934,"aaaa")</f>
        <v/>
      </c>
      <c r="Q1934" s="10">
        <f>SUM(H1934:O1934)</f>
        <v/>
      </c>
      <c r="W1934" s="14">
        <f>SUM(650*H1934,550*I1934,500*J1934,450*K1934,400*L1934,350*M1934,300*N1934,150*O1934,50*P1934,R1934*S1934)</f>
        <v/>
      </c>
    </row>
    <row r="1935">
      <c r="C1935" s="18">
        <f>TEXT(B1935,"aaaa")</f>
        <v/>
      </c>
      <c r="Q1935" s="10">
        <f>SUM(H1935:O1935)</f>
        <v/>
      </c>
      <c r="W1935" s="14">
        <f>SUM(650*H1935,550*I1935,500*J1935,450*K1935,400*L1935,350*M1935,300*N1935,150*O1935,50*P1935,R1935*S1935)</f>
        <v/>
      </c>
    </row>
    <row r="1936">
      <c r="C1936" s="18">
        <f>TEXT(B1936,"aaaa")</f>
        <v/>
      </c>
      <c r="Q1936" s="10">
        <f>SUM(H1936:O1936)</f>
        <v/>
      </c>
      <c r="W1936" s="14">
        <f>SUM(650*H1936,550*I1936,500*J1936,450*K1936,400*L1936,350*M1936,300*N1936,150*O1936,50*P1936,R1936*S1936)</f>
        <v/>
      </c>
    </row>
    <row r="1937">
      <c r="C1937" s="18">
        <f>TEXT(B1937,"aaaa")</f>
        <v/>
      </c>
      <c r="Q1937" s="10">
        <f>SUM(H1937:O1937)</f>
        <v/>
      </c>
      <c r="W1937" s="14">
        <f>SUM(650*H1937,550*I1937,500*J1937,450*K1937,400*L1937,350*M1937,300*N1937,150*O1937,50*P1937,R1937*S1937)</f>
        <v/>
      </c>
    </row>
    <row r="1938">
      <c r="C1938" s="18">
        <f>TEXT(B1938,"aaaa")</f>
        <v/>
      </c>
      <c r="Q1938" s="10">
        <f>SUM(H1938:O1938)</f>
        <v/>
      </c>
      <c r="W1938" s="14">
        <f>SUM(650*H1938,550*I1938,500*J1938,450*K1938,400*L1938,350*M1938,300*N1938,150*O1938,50*P1938,R1938*S1938)</f>
        <v/>
      </c>
    </row>
    <row r="1939">
      <c r="C1939" s="18">
        <f>TEXT(B1939,"aaaa")</f>
        <v/>
      </c>
      <c r="Q1939" s="10">
        <f>SUM(H1939:O1939)</f>
        <v/>
      </c>
      <c r="W1939" s="14">
        <f>SUM(650*H1939,550*I1939,500*J1939,450*K1939,400*L1939,350*M1939,300*N1939,150*O1939,50*P1939,R1939*S1939)</f>
        <v/>
      </c>
    </row>
    <row r="1940">
      <c r="C1940" s="18">
        <f>TEXT(B1940,"aaaa")</f>
        <v/>
      </c>
      <c r="Q1940" s="10">
        <f>SUM(H1940:O1940)</f>
        <v/>
      </c>
      <c r="W1940" s="14">
        <f>SUM(650*H1940,550*I1940,500*J1940,450*K1940,400*L1940,350*M1940,300*N1940,150*O1940,50*P1940,R1940*S1940)</f>
        <v/>
      </c>
    </row>
    <row r="1941">
      <c r="C1941" s="18">
        <f>TEXT(B1941,"aaaa")</f>
        <v/>
      </c>
      <c r="Q1941" s="10">
        <f>SUM(H1941:O1941)</f>
        <v/>
      </c>
      <c r="W1941" s="14">
        <f>SUM(650*H1941,550*I1941,500*J1941,450*K1941,400*L1941,350*M1941,300*N1941,150*O1941,50*P1941,R1941*S1941)</f>
        <v/>
      </c>
    </row>
    <row r="1942">
      <c r="C1942" s="18">
        <f>TEXT(B1942,"aaaa")</f>
        <v/>
      </c>
      <c r="Q1942" s="10">
        <f>SUM(H1942:O1942)</f>
        <v/>
      </c>
      <c r="W1942" s="14">
        <f>SUM(650*H1942,550*I1942,500*J1942,450*K1942,400*L1942,350*M1942,300*N1942,150*O1942,50*P1942,R1942*S1942)</f>
        <v/>
      </c>
    </row>
    <row r="1943">
      <c r="C1943" s="18">
        <f>TEXT(B1943,"aaaa")</f>
        <v/>
      </c>
      <c r="Q1943" s="10">
        <f>SUM(H1943:O1943)</f>
        <v/>
      </c>
      <c r="W1943" s="14">
        <f>SUM(650*H1943,550*I1943,500*J1943,450*K1943,400*L1943,350*M1943,300*N1943,150*O1943,50*P1943,R1943*S1943)</f>
        <v/>
      </c>
    </row>
    <row r="1944">
      <c r="C1944" s="18">
        <f>TEXT(B1944,"aaaa")</f>
        <v/>
      </c>
      <c r="Q1944" s="10">
        <f>SUM(H1944:O1944)</f>
        <v/>
      </c>
      <c r="W1944" s="14">
        <f>SUM(650*H1944,550*I1944,500*J1944,450*K1944,400*L1944,350*M1944,300*N1944,150*O1944,50*P1944,R1944*S1944)</f>
        <v/>
      </c>
    </row>
    <row r="1945">
      <c r="C1945" s="18">
        <f>TEXT(B1945,"aaaa")</f>
        <v/>
      </c>
      <c r="Q1945" s="10">
        <f>SUM(H1945:O1945)</f>
        <v/>
      </c>
      <c r="W1945" s="14">
        <f>SUM(650*H1945,550*I1945,500*J1945,450*K1945,400*L1945,350*M1945,300*N1945,150*O1945,50*P1945,R1945*S1945)</f>
        <v/>
      </c>
    </row>
    <row r="1946">
      <c r="C1946" s="18">
        <f>TEXT(B1946,"aaaa")</f>
        <v/>
      </c>
      <c r="Q1946" s="10">
        <f>SUM(H1946:O1946)</f>
        <v/>
      </c>
      <c r="W1946" s="14">
        <f>SUM(650*H1946,550*I1946,500*J1946,450*K1946,400*L1946,350*M1946,300*N1946,150*O1946,50*P1946,R1946*S1946)</f>
        <v/>
      </c>
    </row>
    <row r="1947">
      <c r="C1947" s="18">
        <f>TEXT(B1947,"aaaa")</f>
        <v/>
      </c>
      <c r="Q1947" s="10">
        <f>SUM(H1947:O1947)</f>
        <v/>
      </c>
      <c r="W1947" s="14">
        <f>SUM(650*H1947,550*I1947,500*J1947,450*K1947,400*L1947,350*M1947,300*N1947,150*O1947,50*P1947,R1947*S1947)</f>
        <v/>
      </c>
    </row>
    <row r="1948">
      <c r="C1948" s="18">
        <f>TEXT(B1948,"aaaa")</f>
        <v/>
      </c>
      <c r="Q1948" s="10">
        <f>SUM(H1948:O1948)</f>
        <v/>
      </c>
      <c r="W1948" s="14">
        <f>SUM(650*H1948,550*I1948,500*J1948,450*K1948,400*L1948,350*M1948,300*N1948,150*O1948,50*P1948,R1948*S1948)</f>
        <v/>
      </c>
    </row>
    <row r="1949">
      <c r="C1949" s="18">
        <f>TEXT(B1949,"aaaa")</f>
        <v/>
      </c>
      <c r="Q1949" s="10">
        <f>SUM(H1949:O1949)</f>
        <v/>
      </c>
      <c r="W1949" s="14">
        <f>SUM(650*H1949,550*I1949,500*J1949,450*K1949,400*L1949,350*M1949,300*N1949,150*O1949,50*P1949,R1949*S1949)</f>
        <v/>
      </c>
    </row>
    <row r="1950">
      <c r="C1950" s="18">
        <f>TEXT(B1950,"aaaa")</f>
        <v/>
      </c>
      <c r="Q1950" s="10">
        <f>SUM(H1950:O1950)</f>
        <v/>
      </c>
      <c r="W1950" s="14">
        <f>SUM(650*H1950,550*I1950,500*J1950,450*K1950,400*L1950,350*M1950,300*N1950,150*O1950,50*P1950,R1950*S1950)</f>
        <v/>
      </c>
    </row>
    <row r="1951">
      <c r="C1951" s="18">
        <f>TEXT(B1951,"aaaa")</f>
        <v/>
      </c>
      <c r="Q1951" s="10">
        <f>SUM(H1951:O1951)</f>
        <v/>
      </c>
      <c r="W1951" s="14">
        <f>SUM(650*H1951,550*I1951,500*J1951,450*K1951,400*L1951,350*M1951,300*N1951,150*O1951,50*P1951,R1951*S1951)</f>
        <v/>
      </c>
    </row>
    <row r="1952">
      <c r="C1952" s="18">
        <f>TEXT(B1952,"aaaa")</f>
        <v/>
      </c>
      <c r="Q1952" s="10">
        <f>SUM(H1952:O1952)</f>
        <v/>
      </c>
      <c r="W1952" s="14">
        <f>SUM(650*H1952,550*I1952,500*J1952,450*K1952,400*L1952,350*M1952,300*N1952,150*O1952,50*P1952,R1952*S1952)</f>
        <v/>
      </c>
    </row>
    <row r="1953">
      <c r="C1953" s="18">
        <f>TEXT(B1953,"aaaa")</f>
        <v/>
      </c>
      <c r="Q1953" s="10">
        <f>SUM(H1953:O1953)</f>
        <v/>
      </c>
      <c r="W1953" s="14">
        <f>SUM(650*H1953,550*I1953,500*J1953,450*K1953,400*L1953,350*M1953,300*N1953,150*O1953,50*P1953,R1953*S1953)</f>
        <v/>
      </c>
    </row>
    <row r="1954">
      <c r="C1954" s="18">
        <f>TEXT(B1954,"aaaa")</f>
        <v/>
      </c>
      <c r="Q1954" s="10">
        <f>SUM(H1954:O1954)</f>
        <v/>
      </c>
      <c r="W1954" s="14">
        <f>SUM(650*H1954,550*I1954,500*J1954,450*K1954,400*L1954,350*M1954,300*N1954,150*O1954,50*P1954,R1954*S1954)</f>
        <v/>
      </c>
    </row>
    <row r="1955">
      <c r="C1955" s="18">
        <f>TEXT(B1955,"aaaa")</f>
        <v/>
      </c>
      <c r="Q1955" s="10">
        <f>SUM(H1955:O1955)</f>
        <v/>
      </c>
      <c r="W1955" s="14">
        <f>SUM(650*H1955,550*I1955,500*J1955,450*K1955,400*L1955,350*M1955,300*N1955,150*O1955,50*P1955,R1955*S1955)</f>
        <v/>
      </c>
    </row>
    <row r="1956">
      <c r="C1956" s="18">
        <f>TEXT(B1956,"aaaa")</f>
        <v/>
      </c>
      <c r="Q1956" s="10">
        <f>SUM(H1956:O1956)</f>
        <v/>
      </c>
      <c r="W1956" s="14">
        <f>SUM(650*H1956,550*I1956,500*J1956,450*K1956,400*L1956,350*M1956,300*N1956,150*O1956,50*P1956,R1956*S1956)</f>
        <v/>
      </c>
    </row>
    <row r="1957">
      <c r="C1957" s="18">
        <f>TEXT(B1957,"aaaa")</f>
        <v/>
      </c>
      <c r="Q1957" s="10">
        <f>SUM(H1957:O1957)</f>
        <v/>
      </c>
      <c r="W1957" s="14">
        <f>SUM(650*H1957,550*I1957,500*J1957,450*K1957,400*L1957,350*M1957,300*N1957,150*O1957,50*P1957,R1957*S1957)</f>
        <v/>
      </c>
    </row>
    <row r="1958">
      <c r="C1958" s="18">
        <f>TEXT(B1958,"aaaa")</f>
        <v/>
      </c>
      <c r="Q1958" s="10">
        <f>SUM(H1958:O1958)</f>
        <v/>
      </c>
      <c r="W1958" s="14">
        <f>SUM(650*H1958,550*I1958,500*J1958,450*K1958,400*L1958,350*M1958,300*N1958,150*O1958,50*P1958,R1958*S1958)</f>
        <v/>
      </c>
    </row>
    <row r="1959">
      <c r="C1959" s="18">
        <f>TEXT(B1959,"aaaa")</f>
        <v/>
      </c>
      <c r="Q1959" s="10">
        <f>SUM(H1959:O1959)</f>
        <v/>
      </c>
      <c r="W1959" s="14">
        <f>SUM(650*H1959,550*I1959,500*J1959,450*K1959,400*L1959,350*M1959,300*N1959,150*O1959,50*P1959,R1959*S1959)</f>
        <v/>
      </c>
    </row>
    <row r="1960">
      <c r="C1960" s="18">
        <f>TEXT(B1960,"aaaa")</f>
        <v/>
      </c>
      <c r="Q1960" s="10">
        <f>SUM(H1960:O1960)</f>
        <v/>
      </c>
      <c r="W1960" s="14">
        <f>SUM(650*H1960,550*I1960,500*J1960,450*K1960,400*L1960,350*M1960,300*N1960,150*O1960,50*P1960,R1960*S1960)</f>
        <v/>
      </c>
    </row>
    <row r="1961">
      <c r="C1961" s="18">
        <f>TEXT(B1961,"aaaa")</f>
        <v/>
      </c>
      <c r="Q1961" s="10">
        <f>SUM(H1961:O1961)</f>
        <v/>
      </c>
      <c r="W1961" s="14">
        <f>SUM(650*H1961,550*I1961,500*J1961,450*K1961,400*L1961,350*M1961,300*N1961,150*O1961,50*P1961,R1961*S1961)</f>
        <v/>
      </c>
    </row>
    <row r="1962">
      <c r="C1962" s="18">
        <f>TEXT(B1962,"aaaa")</f>
        <v/>
      </c>
      <c r="Q1962" s="10">
        <f>SUM(H1962:O1962)</f>
        <v/>
      </c>
      <c r="W1962" s="14">
        <f>SUM(650*H1962,550*I1962,500*J1962,450*K1962,400*L1962,350*M1962,300*N1962,150*O1962,50*P1962,R1962*S1962)</f>
        <v/>
      </c>
    </row>
    <row r="1963">
      <c r="C1963" s="18">
        <f>TEXT(B1963,"aaaa")</f>
        <v/>
      </c>
      <c r="Q1963" s="10">
        <f>SUM(H1963:O1963)</f>
        <v/>
      </c>
      <c r="W1963" s="14">
        <f>SUM(650*H1963,550*I1963,500*J1963,450*K1963,400*L1963,350*M1963,300*N1963,150*O1963,50*P1963,R1963*S1963)</f>
        <v/>
      </c>
    </row>
    <row r="1964">
      <c r="C1964" s="18">
        <f>TEXT(B1964,"aaaa")</f>
        <v/>
      </c>
      <c r="Q1964" s="10">
        <f>SUM(H1964:O1964)</f>
        <v/>
      </c>
      <c r="W1964" s="14">
        <f>SUM(650*H1964,550*I1964,500*J1964,450*K1964,400*L1964,350*M1964,300*N1964,150*O1964,50*P1964,R1964*S1964)</f>
        <v/>
      </c>
    </row>
    <row r="1965">
      <c r="C1965" s="18">
        <f>TEXT(B1965,"aaaa")</f>
        <v/>
      </c>
      <c r="Q1965" s="10">
        <f>SUM(H1965:O1965)</f>
        <v/>
      </c>
      <c r="W1965" s="14">
        <f>SUM(650*H1965,550*I1965,500*J1965,450*K1965,400*L1965,350*M1965,300*N1965,150*O1965,50*P1965,R1965*S1965)</f>
        <v/>
      </c>
    </row>
    <row r="1966">
      <c r="C1966" s="18">
        <f>TEXT(B1966,"aaaa")</f>
        <v/>
      </c>
      <c r="Q1966" s="10">
        <f>SUM(H1966:O1966)</f>
        <v/>
      </c>
      <c r="W1966" s="14">
        <f>SUM(650*H1966,550*I1966,500*J1966,450*K1966,400*L1966,350*M1966,300*N1966,150*O1966,50*P1966,R1966*S1966)</f>
        <v/>
      </c>
    </row>
    <row r="1967">
      <c r="C1967" s="18">
        <f>TEXT(B1967,"aaaa")</f>
        <v/>
      </c>
      <c r="Q1967" s="10">
        <f>SUM(H1967:O1967)</f>
        <v/>
      </c>
      <c r="W1967" s="14">
        <f>SUM(650*H1967,550*I1967,500*J1967,450*K1967,400*L1967,350*M1967,300*N1967,150*O1967,50*P1967,R1967*S1967)</f>
        <v/>
      </c>
    </row>
    <row r="1968">
      <c r="C1968" s="18">
        <f>TEXT(B1968,"aaaa")</f>
        <v/>
      </c>
      <c r="Q1968" s="10">
        <f>SUM(H1968:O1968)</f>
        <v/>
      </c>
      <c r="W1968" s="14">
        <f>SUM(650*H1968,550*I1968,500*J1968,450*K1968,400*L1968,350*M1968,300*N1968,150*O1968,50*P1968,R1968*S1968)</f>
        <v/>
      </c>
    </row>
    <row r="1969">
      <c r="C1969" s="18">
        <f>TEXT(B1969,"aaaa")</f>
        <v/>
      </c>
      <c r="Q1969" s="10">
        <f>SUM(H1969:O1969)</f>
        <v/>
      </c>
      <c r="W1969" s="14">
        <f>SUM(650*H1969,550*I1969,500*J1969,450*K1969,400*L1969,350*M1969,300*N1969,150*O1969,50*P1969,R1969*S1969)</f>
        <v/>
      </c>
    </row>
    <row r="1970">
      <c r="C1970" s="18">
        <f>TEXT(B1970,"aaaa")</f>
        <v/>
      </c>
      <c r="Q1970" s="10">
        <f>SUM(H1970:O1970)</f>
        <v/>
      </c>
      <c r="W1970" s="14">
        <f>SUM(650*H1970,550*I1970,500*J1970,450*K1970,400*L1970,350*M1970,300*N1970,150*O1970,50*P1970,R1970*S1970)</f>
        <v/>
      </c>
    </row>
    <row r="1971">
      <c r="C1971" s="18">
        <f>TEXT(B1971,"aaaa")</f>
        <v/>
      </c>
      <c r="Q1971" s="10">
        <f>SUM(H1971:O1971)</f>
        <v/>
      </c>
      <c r="W1971" s="14">
        <f>SUM(650*H1971,550*I1971,500*J1971,450*K1971,400*L1971,350*M1971,300*N1971,150*O1971,50*P1971,R1971*S1971)</f>
        <v/>
      </c>
    </row>
    <row r="1972">
      <c r="C1972" s="18">
        <f>TEXT(B1972,"aaaa")</f>
        <v/>
      </c>
      <c r="Q1972" s="10">
        <f>SUM(H1972:O1972)</f>
        <v/>
      </c>
      <c r="W1972" s="14">
        <f>SUM(650*H1972,550*I1972,500*J1972,450*K1972,400*L1972,350*M1972,300*N1972,150*O1972,50*P1972,R1972*S1972)</f>
        <v/>
      </c>
    </row>
    <row r="1973">
      <c r="C1973" s="18">
        <f>TEXT(B1973,"aaaa")</f>
        <v/>
      </c>
      <c r="Q1973" s="10">
        <f>SUM(H1973:O1973)</f>
        <v/>
      </c>
      <c r="W1973" s="14">
        <f>SUM(650*H1973,550*I1973,500*J1973,450*K1973,400*L1973,350*M1973,300*N1973,150*O1973,50*P1973,R1973*S1973)</f>
        <v/>
      </c>
    </row>
    <row r="1974">
      <c r="C1974" s="18">
        <f>TEXT(B1974,"aaaa")</f>
        <v/>
      </c>
      <c r="Q1974" s="10">
        <f>SUM(H1974:O1974)</f>
        <v/>
      </c>
      <c r="W1974" s="14">
        <f>SUM(650*H1974,550*I1974,500*J1974,450*K1974,400*L1974,350*M1974,300*N1974,150*O1974,50*P1974,R1974*S1974)</f>
        <v/>
      </c>
    </row>
    <row r="1975">
      <c r="C1975" s="18">
        <f>TEXT(B1975,"aaaa")</f>
        <v/>
      </c>
      <c r="Q1975" s="10">
        <f>SUM(H1975:O1975)</f>
        <v/>
      </c>
      <c r="W1975" s="14">
        <f>SUM(650*H1975,550*I1975,500*J1975,450*K1975,400*L1975,350*M1975,300*N1975,150*O1975,50*P1975,R1975*S1975)</f>
        <v/>
      </c>
    </row>
    <row r="1976">
      <c r="C1976" s="18">
        <f>TEXT(B1976,"aaaa")</f>
        <v/>
      </c>
      <c r="Q1976" s="10">
        <f>SUM(H1976:O1976)</f>
        <v/>
      </c>
      <c r="W1976" s="14">
        <f>SUM(650*H1976,550*I1976,500*J1976,450*K1976,400*L1976,350*M1976,300*N1976,150*O1976,50*P1976,R1976*S1976)</f>
        <v/>
      </c>
    </row>
    <row r="1977">
      <c r="C1977" s="18">
        <f>TEXT(B1977,"aaaa")</f>
        <v/>
      </c>
      <c r="Q1977" s="10">
        <f>SUM(H1977:O1977)</f>
        <v/>
      </c>
      <c r="W1977" s="14">
        <f>SUM(650*H1977,550*I1977,500*J1977,450*K1977,400*L1977,350*M1977,300*N1977,150*O1977,50*P1977,R1977*S1977)</f>
        <v/>
      </c>
    </row>
    <row r="1978">
      <c r="C1978" s="18">
        <f>TEXT(B1978,"aaaa")</f>
        <v/>
      </c>
      <c r="Q1978" s="10">
        <f>SUM(H1978:O1978)</f>
        <v/>
      </c>
      <c r="W1978" s="14">
        <f>SUM(650*H1978,550*I1978,500*J1978,450*K1978,400*L1978,350*M1978,300*N1978,150*O1978,50*P1978,R1978*S1978)</f>
        <v/>
      </c>
    </row>
    <row r="1979">
      <c r="C1979" s="18">
        <f>TEXT(B1979,"aaaa")</f>
        <v/>
      </c>
      <c r="Q1979" s="10">
        <f>SUM(H1979:O1979)</f>
        <v/>
      </c>
      <c r="W1979" s="14">
        <f>SUM(650*H1979,550*I1979,500*J1979,450*K1979,400*L1979,350*M1979,300*N1979,150*O1979,50*P1979,R1979*S1979)</f>
        <v/>
      </c>
    </row>
    <row r="1980">
      <c r="C1980" s="18">
        <f>TEXT(B1980,"aaaa")</f>
        <v/>
      </c>
      <c r="Q1980" s="10">
        <f>SUM(H1980:O1980)</f>
        <v/>
      </c>
      <c r="W1980" s="14">
        <f>SUM(650*H1980,550*I1980,500*J1980,450*K1980,400*L1980,350*M1980,300*N1980,150*O1980,50*P1980,R1980*S1980)</f>
        <v/>
      </c>
    </row>
    <row r="1981">
      <c r="C1981" s="18">
        <f>TEXT(B1981,"aaaa")</f>
        <v/>
      </c>
      <c r="Q1981" s="10">
        <f>SUM(H1981:O1981)</f>
        <v/>
      </c>
      <c r="W1981" s="14">
        <f>SUM(650*H1981,550*I1981,500*J1981,450*K1981,400*L1981,350*M1981,300*N1981,150*O1981,50*P1981,R1981*S1981)</f>
        <v/>
      </c>
    </row>
    <row r="1982">
      <c r="C1982" s="18">
        <f>TEXT(B1982,"aaaa")</f>
        <v/>
      </c>
      <c r="Q1982" s="10">
        <f>SUM(H1982:O1982)</f>
        <v/>
      </c>
      <c r="W1982" s="14">
        <f>SUM(650*H1982,550*I1982,500*J1982,450*K1982,400*L1982,350*M1982,300*N1982,150*O1982,50*P1982,R1982*S1982)</f>
        <v/>
      </c>
    </row>
    <row r="1983">
      <c r="C1983" s="18">
        <f>TEXT(B1983,"aaaa")</f>
        <v/>
      </c>
      <c r="Q1983" s="10">
        <f>SUM(H1983:O1983)</f>
        <v/>
      </c>
      <c r="W1983" s="14">
        <f>SUM(650*H1983,550*I1983,500*J1983,450*K1983,400*L1983,350*M1983,300*N1983,150*O1983,50*P1983,R1983*S1983)</f>
        <v/>
      </c>
    </row>
    <row r="1984">
      <c r="C1984" s="18">
        <f>TEXT(B1984,"aaaa")</f>
        <v/>
      </c>
      <c r="Q1984" s="10">
        <f>SUM(H1984:O1984)</f>
        <v/>
      </c>
      <c r="W1984" s="14">
        <f>SUM(650*H1984,550*I1984,500*J1984,450*K1984,400*L1984,350*M1984,300*N1984,150*O1984,50*P1984,R1984*S1984)</f>
        <v/>
      </c>
    </row>
    <row r="1985">
      <c r="C1985" s="18">
        <f>TEXT(B1985,"aaaa")</f>
        <v/>
      </c>
      <c r="Q1985" s="10">
        <f>SUM(H1985:O1985)</f>
        <v/>
      </c>
      <c r="W1985" s="14">
        <f>SUM(650*H1985,550*I1985,500*J1985,450*K1985,400*L1985,350*M1985,300*N1985,150*O1985,50*P1985,R1985*S1985)</f>
        <v/>
      </c>
    </row>
    <row r="1986">
      <c r="C1986" s="18">
        <f>TEXT(B1986,"aaaa")</f>
        <v/>
      </c>
      <c r="Q1986" s="10">
        <f>SUM(H1986:O1986)</f>
        <v/>
      </c>
      <c r="W1986" s="14">
        <f>SUM(650*H1986,550*I1986,500*J1986,450*K1986,400*L1986,350*M1986,300*N1986,150*O1986,50*P1986,R1986*S1986)</f>
        <v/>
      </c>
    </row>
    <row r="1987">
      <c r="C1987" s="18">
        <f>TEXT(B1987,"aaaa")</f>
        <v/>
      </c>
      <c r="Q1987" s="10">
        <f>SUM(H1987:O1987)</f>
        <v/>
      </c>
      <c r="W1987" s="14">
        <f>SUM(650*H1987,550*I1987,500*J1987,450*K1987,400*L1987,350*M1987,300*N1987,150*O1987,50*P1987,R1987*S1987)</f>
        <v/>
      </c>
    </row>
    <row r="1988">
      <c r="C1988" s="18">
        <f>TEXT(B1988,"aaaa")</f>
        <v/>
      </c>
      <c r="Q1988" s="10">
        <f>SUM(H1988:O1988)</f>
        <v/>
      </c>
      <c r="W1988" s="14">
        <f>SUM(650*H1988,550*I1988,500*J1988,450*K1988,400*L1988,350*M1988,300*N1988,150*O1988,50*P1988,R1988*S1988)</f>
        <v/>
      </c>
    </row>
    <row r="1989">
      <c r="C1989" s="18">
        <f>TEXT(B1989,"aaaa")</f>
        <v/>
      </c>
      <c r="Q1989" s="10">
        <f>SUM(H1989:O1989)</f>
        <v/>
      </c>
      <c r="W1989" s="14">
        <f>SUM(650*H1989,550*I1989,500*J1989,450*K1989,400*L1989,350*M1989,300*N1989,150*O1989,50*P1989,R1989*S1989)</f>
        <v/>
      </c>
    </row>
    <row r="1990">
      <c r="C1990" s="18">
        <f>TEXT(B1990,"aaaa")</f>
        <v/>
      </c>
      <c r="Q1990" s="10">
        <f>SUM(H1990:O1990)</f>
        <v/>
      </c>
      <c r="W1990" s="14">
        <f>SUM(650*H1990,550*I1990,500*J1990,450*K1990,400*L1990,350*M1990,300*N1990,150*O1990,50*P1990,R1990*S1990)</f>
        <v/>
      </c>
    </row>
    <row r="1991">
      <c r="C1991" s="18">
        <f>TEXT(B1991,"aaaa")</f>
        <v/>
      </c>
      <c r="Q1991" s="10">
        <f>SUM(H1991:O1991)</f>
        <v/>
      </c>
      <c r="W1991" s="14">
        <f>SUM(650*H1991,550*I1991,500*J1991,450*K1991,400*L1991,350*M1991,300*N1991,150*O1991,50*P1991,R1991*S1991)</f>
        <v/>
      </c>
    </row>
    <row r="1992">
      <c r="C1992" s="18">
        <f>TEXT(B1992,"aaaa")</f>
        <v/>
      </c>
      <c r="Q1992" s="10">
        <f>SUM(H1992:O1992)</f>
        <v/>
      </c>
      <c r="W1992" s="14">
        <f>SUM(650*H1992,550*I1992,500*J1992,450*K1992,400*L1992,350*M1992,300*N1992,150*O1992,50*P1992,R1992*S1992)</f>
        <v/>
      </c>
    </row>
    <row r="1993">
      <c r="C1993" s="18">
        <f>TEXT(B1993,"aaaa")</f>
        <v/>
      </c>
      <c r="Q1993" s="10">
        <f>SUM(H1993:O1993)</f>
        <v/>
      </c>
      <c r="W1993" s="14">
        <f>SUM(650*H1993,550*I1993,500*J1993,450*K1993,400*L1993,350*M1993,300*N1993,150*O1993,50*P1993,R1993*S1993)</f>
        <v/>
      </c>
    </row>
    <row r="1994">
      <c r="C1994" s="18">
        <f>TEXT(B1994,"aaaa")</f>
        <v/>
      </c>
      <c r="Q1994" s="10">
        <f>SUM(H1994:O1994)</f>
        <v/>
      </c>
      <c r="W1994" s="14">
        <f>SUM(650*H1994,550*I1994,500*J1994,450*K1994,400*L1994,350*M1994,300*N1994,150*O1994,50*P1994,R1994*S1994)</f>
        <v/>
      </c>
    </row>
    <row r="1995">
      <c r="C1995" s="18">
        <f>TEXT(B1995,"aaaa")</f>
        <v/>
      </c>
      <c r="Q1995" s="10">
        <f>SUM(H1995:O1995)</f>
        <v/>
      </c>
      <c r="W1995" s="14">
        <f>SUM(650*H1995,550*I1995,500*J1995,450*K1995,400*L1995,350*M1995,300*N1995,150*O1995,50*P1995,R1995*S1995)</f>
        <v/>
      </c>
    </row>
    <row r="1996">
      <c r="C1996" s="18">
        <f>TEXT(B1996,"aaaa")</f>
        <v/>
      </c>
      <c r="Q1996" s="10">
        <f>SUM(H1996:O1996)</f>
        <v/>
      </c>
      <c r="W1996" s="14">
        <f>SUM(650*H1996,550*I1996,500*J1996,450*K1996,400*L1996,350*M1996,300*N1996,150*O1996,50*P1996,R1996*S1996)</f>
        <v/>
      </c>
    </row>
    <row r="1997">
      <c r="C1997" s="18">
        <f>TEXT(B1997,"aaaa")</f>
        <v/>
      </c>
      <c r="Q1997" s="10">
        <f>SUM(H1997:O1997)</f>
        <v/>
      </c>
      <c r="W1997" s="14">
        <f>SUM(650*H1997,550*I1997,500*J1997,450*K1997,400*L1997,350*M1997,300*N1997,150*O1997,50*P1997,R1997*S1997)</f>
        <v/>
      </c>
    </row>
    <row r="1998">
      <c r="C1998" s="18">
        <f>TEXT(B1998,"aaaa")</f>
        <v/>
      </c>
      <c r="Q1998" s="10">
        <f>SUM(H1998:O1998)</f>
        <v/>
      </c>
      <c r="W1998" s="14">
        <f>SUM(650*H1998,550*I1998,500*J1998,450*K1998,400*L1998,350*M1998,300*N1998,150*O1998,50*P1998,R1998*S1998)</f>
        <v/>
      </c>
    </row>
    <row r="1999">
      <c r="C1999" s="18">
        <f>TEXT(B1999,"aaaa")</f>
        <v/>
      </c>
      <c r="Q1999" s="10">
        <f>SUM(H1999:O1999)</f>
        <v/>
      </c>
      <c r="W1999" s="14">
        <f>SUM(650*H1999,550*I1999,500*J1999,450*K1999,400*L1999,350*M1999,300*N1999,150*O1999,50*P1999,R1999*S1999)</f>
        <v/>
      </c>
    </row>
    <row r="2000">
      <c r="C2000" s="18">
        <f>TEXT(B2000,"aaaa")</f>
        <v/>
      </c>
      <c r="Q2000" s="10">
        <f>SUM(H2000:O2000)</f>
        <v/>
      </c>
      <c r="W2000" s="14">
        <f>SUM(650*H2000,550*I2000,500*J2000,450*K2000,400*L2000,350*M2000,300*N2000,150*O2000,50*P2000,R2000*S2000)</f>
        <v/>
      </c>
    </row>
    <row r="2001">
      <c r="C2001" s="18">
        <f>TEXT(B2001,"aaaa")</f>
        <v/>
      </c>
      <c r="Q2001" s="10">
        <f>SUM(H2001:O2001)</f>
        <v/>
      </c>
      <c r="W2001" s="14">
        <f>SUM(650*H2001,550*I2001,500*J2001,450*K2001,400*L2001,350*M2001,300*N2001,150*O2001,50*P2001,R2001*S2001)</f>
        <v/>
      </c>
    </row>
    <row r="2002">
      <c r="C2002" s="18">
        <f>TEXT(B2002,"aaaa")</f>
        <v/>
      </c>
      <c r="Q2002" s="10">
        <f>SUM(H2002:O2002)</f>
        <v/>
      </c>
      <c r="W2002" s="14">
        <f>SUM(650*H2002,550*I2002,500*J2002,450*K2002,400*L2002,350*M2002,300*N2002,150*O2002,50*P2002,R2002*S2002)</f>
        <v/>
      </c>
    </row>
    <row r="2003">
      <c r="C2003" s="18">
        <f>TEXT(B2003,"aaaa")</f>
        <v/>
      </c>
      <c r="Q2003" s="10">
        <f>SUM(H2003:O2003)</f>
        <v/>
      </c>
      <c r="W2003" s="14">
        <f>SUM(650*H2003,550*I2003,500*J2003,450*K2003,400*L2003,350*M2003,300*N2003,150*O2003,50*P2003,R2003*S2003)</f>
        <v/>
      </c>
    </row>
    <row r="2004">
      <c r="C2004" s="18">
        <f>TEXT(B2004,"aaaa")</f>
        <v/>
      </c>
      <c r="Q2004" s="10">
        <f>SUM(H2004:O2004)</f>
        <v/>
      </c>
      <c r="W2004" s="14">
        <f>SUM(650*H2004,550*I2004,500*J2004,450*K2004,400*L2004,350*M2004,300*N2004,150*O2004,50*P2004,R2004*S2004)</f>
        <v/>
      </c>
    </row>
    <row r="2005">
      <c r="C2005" s="18">
        <f>TEXT(B2005,"aaaa")</f>
        <v/>
      </c>
      <c r="Q2005" s="10">
        <f>SUM(H2005:O2005)</f>
        <v/>
      </c>
      <c r="W2005" s="14">
        <f>SUM(650*H2005,550*I2005,500*J2005,450*K2005,400*L2005,350*M2005,300*N2005,150*O2005,50*P2005,R2005*S2005)</f>
        <v/>
      </c>
    </row>
    <row r="2006">
      <c r="C2006" s="18">
        <f>TEXT(B2006,"aaaa")</f>
        <v/>
      </c>
      <c r="Q2006" s="10">
        <f>SUM(H2006:O2006)</f>
        <v/>
      </c>
      <c r="W2006" s="14">
        <f>SUM(650*H2006,550*I2006,500*J2006,450*K2006,400*L2006,350*M2006,300*N2006,150*O2006,50*P2006,R2006*S2006)</f>
        <v/>
      </c>
    </row>
    <row r="2007">
      <c r="C2007" s="18">
        <f>TEXT(B2007,"aaaa")</f>
        <v/>
      </c>
      <c r="Q2007" s="10">
        <f>SUM(H2007:O2007)</f>
        <v/>
      </c>
      <c r="W2007" s="14">
        <f>SUM(650*H2007,550*I2007,500*J2007,450*K2007,400*L2007,350*M2007,300*N2007,150*O2007,50*P2007,R2007*S2007)</f>
        <v/>
      </c>
    </row>
    <row r="2008">
      <c r="C2008" s="18">
        <f>TEXT(B2008,"aaaa")</f>
        <v/>
      </c>
      <c r="Q2008" s="10">
        <f>SUM(H2008:O2008)</f>
        <v/>
      </c>
      <c r="W2008" s="14">
        <f>SUM(650*H2008,550*I2008,500*J2008,450*K2008,400*L2008,350*M2008,300*N2008,150*O2008,50*P2008,R2008*S2008)</f>
        <v/>
      </c>
    </row>
    <row r="2009">
      <c r="C2009" s="18">
        <f>TEXT(B2009,"aaaa")</f>
        <v/>
      </c>
      <c r="Q2009" s="10">
        <f>SUM(H2009:O2009)</f>
        <v/>
      </c>
      <c r="W2009" s="14">
        <f>SUM(650*H2009,550*I2009,500*J2009,450*K2009,400*L2009,350*M2009,300*N2009,150*O2009,50*P2009,R2009*S2009)</f>
        <v/>
      </c>
    </row>
    <row r="2010">
      <c r="C2010" s="18">
        <f>TEXT(B2010,"aaaa")</f>
        <v/>
      </c>
      <c r="Q2010" s="10">
        <f>SUM(H2010:O2010)</f>
        <v/>
      </c>
      <c r="W2010" s="14">
        <f>SUM(650*H2010,550*I2010,500*J2010,450*K2010,400*L2010,350*M2010,300*N2010,150*O2010,50*P2010,R2010*S2010)</f>
        <v/>
      </c>
    </row>
    <row r="2011">
      <c r="C2011" s="18">
        <f>TEXT(B2011,"aaaa")</f>
        <v/>
      </c>
      <c r="Q2011" s="10">
        <f>SUM(H2011:O2011)</f>
        <v/>
      </c>
      <c r="W2011" s="14">
        <f>SUM(650*H2011,550*I2011,500*J2011,450*K2011,400*L2011,350*M2011,300*N2011,150*O2011,50*P2011,R2011*S2011)</f>
        <v/>
      </c>
    </row>
    <row r="2012">
      <c r="C2012" s="18">
        <f>TEXT(B2012,"aaaa")</f>
        <v/>
      </c>
      <c r="Q2012" s="10">
        <f>SUM(H2012:O2012)</f>
        <v/>
      </c>
      <c r="W2012" s="14">
        <f>SUM(650*H2012,550*I2012,500*J2012,450*K2012,400*L2012,350*M2012,300*N2012,150*O2012,50*P2012,R2012*S2012)</f>
        <v/>
      </c>
    </row>
    <row r="2013">
      <c r="C2013" s="18">
        <f>TEXT(B2013,"aaaa")</f>
        <v/>
      </c>
      <c r="Q2013" s="10">
        <f>SUM(H2013:O2013)</f>
        <v/>
      </c>
      <c r="W2013" s="14">
        <f>SUM(650*H2013,550*I2013,500*J2013,450*K2013,400*L2013,350*M2013,300*N2013,150*O2013,50*P2013,R2013*S2013)</f>
        <v/>
      </c>
    </row>
    <row r="2014">
      <c r="C2014" s="18">
        <f>TEXT(B2014,"aaaa")</f>
        <v/>
      </c>
      <c r="Q2014" s="10">
        <f>SUM(H2014:O2014)</f>
        <v/>
      </c>
      <c r="W2014" s="14">
        <f>SUM(650*H2014,550*I2014,500*J2014,450*K2014,400*L2014,350*M2014,300*N2014,150*O2014,50*P2014,R2014*S2014)</f>
        <v/>
      </c>
    </row>
    <row r="2015">
      <c r="C2015" s="18">
        <f>TEXT(B2015,"aaaa")</f>
        <v/>
      </c>
      <c r="Q2015" s="10">
        <f>SUM(H2015:O2015)</f>
        <v/>
      </c>
      <c r="W2015" s="14">
        <f>SUM(650*H2015,550*I2015,500*J2015,450*K2015,400*L2015,350*M2015,300*N2015,150*O2015,50*P2015,R2015*S2015)</f>
        <v/>
      </c>
    </row>
    <row r="2016">
      <c r="C2016" s="18">
        <f>TEXT(B2016,"aaaa")</f>
        <v/>
      </c>
      <c r="Q2016" s="10">
        <f>SUM(H2016:O2016)</f>
        <v/>
      </c>
      <c r="W2016" s="14">
        <f>SUM(650*H2016,550*I2016,500*J2016,450*K2016,400*L2016,350*M2016,300*N2016,150*O2016,50*P2016,R2016*S2016)</f>
        <v/>
      </c>
    </row>
    <row r="2017">
      <c r="C2017" s="18">
        <f>TEXT(B2017,"aaaa")</f>
        <v/>
      </c>
      <c r="Q2017" s="10">
        <f>SUM(H2017:O2017)</f>
        <v/>
      </c>
      <c r="W2017" s="14">
        <f>SUM(650*H2017,550*I2017,500*J2017,450*K2017,400*L2017,350*M2017,300*N2017,150*O2017,50*P2017,R2017*S2017)</f>
        <v/>
      </c>
    </row>
    <row r="2018">
      <c r="C2018" s="18">
        <f>TEXT(B2018,"aaaa")</f>
        <v/>
      </c>
      <c r="Q2018" s="10">
        <f>SUM(H2018:O2018)</f>
        <v/>
      </c>
      <c r="W2018" s="14">
        <f>SUM(650*H2018,550*I2018,500*J2018,450*K2018,400*L2018,350*M2018,300*N2018,150*O2018,50*P2018,R2018*S2018)</f>
        <v/>
      </c>
    </row>
    <row r="2019">
      <c r="C2019" s="18">
        <f>TEXT(B2019,"aaaa")</f>
        <v/>
      </c>
      <c r="Q2019" s="10">
        <f>SUM(H2019:O2019)</f>
        <v/>
      </c>
      <c r="W2019" s="14">
        <f>SUM(650*H2019,550*I2019,500*J2019,450*K2019,400*L2019,350*M2019,300*N2019,150*O2019,50*P2019,R2019*S2019)</f>
        <v/>
      </c>
    </row>
    <row r="2020">
      <c r="C2020" s="18">
        <f>TEXT(B2020,"aaaa")</f>
        <v/>
      </c>
      <c r="Q2020" s="10">
        <f>SUM(H2020:O2020)</f>
        <v/>
      </c>
      <c r="W2020" s="14">
        <f>SUM(650*H2020,550*I2020,500*J2020,450*K2020,400*L2020,350*M2020,300*N2020,150*O2020,50*P2020,R2020*S2020)</f>
        <v/>
      </c>
    </row>
    <row r="2021">
      <c r="C2021" s="18">
        <f>TEXT(B2021,"aaaa")</f>
        <v/>
      </c>
      <c r="Q2021" s="10">
        <f>SUM(H2021:O2021)</f>
        <v/>
      </c>
      <c r="W2021" s="14">
        <f>SUM(650*H2021,550*I2021,500*J2021,450*K2021,400*L2021,350*M2021,300*N2021,150*O2021,50*P2021,R2021*S2021)</f>
        <v/>
      </c>
    </row>
    <row r="2022">
      <c r="C2022" s="18">
        <f>TEXT(B2022,"aaaa")</f>
        <v/>
      </c>
      <c r="Q2022" s="10">
        <f>SUM(H2022:O2022)</f>
        <v/>
      </c>
      <c r="W2022" s="14">
        <f>SUM(650*H2022,550*I2022,500*J2022,450*K2022,400*L2022,350*M2022,300*N2022,150*O2022,50*P2022,R2022*S2022)</f>
        <v/>
      </c>
    </row>
    <row r="2023">
      <c r="C2023" s="18">
        <f>TEXT(B2023,"aaaa")</f>
        <v/>
      </c>
      <c r="Q2023" s="10">
        <f>SUM(H2023:O2023)</f>
        <v/>
      </c>
      <c r="W2023" s="14">
        <f>SUM(650*H2023,550*I2023,500*J2023,450*K2023,400*L2023,350*M2023,300*N2023,150*O2023,50*P2023,R2023*S2023)</f>
        <v/>
      </c>
    </row>
    <row r="2024">
      <c r="C2024" s="18">
        <f>TEXT(B2024,"aaaa")</f>
        <v/>
      </c>
      <c r="Q2024" s="10">
        <f>SUM(H2024:O2024)</f>
        <v/>
      </c>
      <c r="W2024" s="14">
        <f>SUM(650*H2024,550*I2024,500*J2024,450*K2024,400*L2024,350*M2024,300*N2024,150*O2024,50*P2024,R2024*S2024)</f>
        <v/>
      </c>
    </row>
    <row r="2025">
      <c r="C2025" s="18">
        <f>TEXT(B2025,"aaaa")</f>
        <v/>
      </c>
      <c r="Q2025" s="10">
        <f>SUM(H2025:O2025)</f>
        <v/>
      </c>
      <c r="W2025" s="14">
        <f>SUM(650*H2025,550*I2025,500*J2025,450*K2025,400*L2025,350*M2025,300*N2025,150*O2025,50*P2025,R2025*S2025)</f>
        <v/>
      </c>
    </row>
    <row r="2026">
      <c r="C2026" s="18">
        <f>TEXT(B2026,"aaaa")</f>
        <v/>
      </c>
      <c r="Q2026" s="10">
        <f>SUM(H2026:O2026)</f>
        <v/>
      </c>
      <c r="W2026" s="14">
        <f>SUM(650*H2026,550*I2026,500*J2026,450*K2026,400*L2026,350*M2026,300*N2026,150*O2026,50*P2026,R2026*S2026)</f>
        <v/>
      </c>
    </row>
    <row r="2027">
      <c r="C2027" s="18">
        <f>TEXT(B2027,"aaaa")</f>
        <v/>
      </c>
      <c r="Q2027" s="10">
        <f>SUM(H2027:O2027)</f>
        <v/>
      </c>
      <c r="W2027" s="14">
        <f>SUM(650*H2027,550*I2027,500*J2027,450*K2027,400*L2027,350*M2027,300*N2027,150*O2027,50*P2027,R2027*S2027)</f>
        <v/>
      </c>
    </row>
    <row r="2028">
      <c r="C2028" s="18">
        <f>TEXT(B2028,"aaaa")</f>
        <v/>
      </c>
      <c r="Q2028" s="10">
        <f>SUM(H2028:O2028)</f>
        <v/>
      </c>
      <c r="W2028" s="14">
        <f>SUM(650*H2028,550*I2028,500*J2028,450*K2028,400*L2028,350*M2028,300*N2028,150*O2028,50*P2028,R2028*S2028)</f>
        <v/>
      </c>
    </row>
    <row r="2029">
      <c r="C2029" s="18">
        <f>TEXT(B2029,"aaaa")</f>
        <v/>
      </c>
      <c r="Q2029" s="10">
        <f>SUM(H2029:O2029)</f>
        <v/>
      </c>
      <c r="W2029" s="14">
        <f>SUM(650*H2029,550*I2029,500*J2029,450*K2029,400*L2029,350*M2029,300*N2029,150*O2029,50*P2029,R2029*S2029)</f>
        <v/>
      </c>
    </row>
    <row r="2030">
      <c r="C2030" s="18">
        <f>TEXT(B2030,"aaaa")</f>
        <v/>
      </c>
      <c r="Q2030" s="10">
        <f>SUM(H2030:O2030)</f>
        <v/>
      </c>
      <c r="W2030" s="14">
        <f>SUM(650*H2030,550*I2030,500*J2030,450*K2030,400*L2030,350*M2030,300*N2030,150*O2030,50*P2030,R2030*S2030)</f>
        <v/>
      </c>
    </row>
    <row r="2031">
      <c r="C2031" s="18">
        <f>TEXT(B2031,"aaaa")</f>
        <v/>
      </c>
      <c r="Q2031" s="10">
        <f>SUM(H2031:O2031)</f>
        <v/>
      </c>
      <c r="W2031" s="14">
        <f>SUM(650*H2031,550*I2031,500*J2031,450*K2031,400*L2031,350*M2031,300*N2031,150*O2031,50*P2031,R2031*S2031)</f>
        <v/>
      </c>
    </row>
    <row r="2032">
      <c r="C2032" s="18">
        <f>TEXT(B2032,"aaaa")</f>
        <v/>
      </c>
      <c r="Q2032" s="10">
        <f>SUM(H2032:O2032)</f>
        <v/>
      </c>
      <c r="W2032" s="14">
        <f>SUM(650*H2032,550*I2032,500*J2032,450*K2032,400*L2032,350*M2032,300*N2032,150*O2032,50*P2032,R2032*S2032)</f>
        <v/>
      </c>
    </row>
    <row r="2033">
      <c r="C2033" s="18">
        <f>TEXT(B2033,"aaaa")</f>
        <v/>
      </c>
      <c r="Q2033" s="10">
        <f>SUM(H2033:O2033)</f>
        <v/>
      </c>
      <c r="W2033" s="14">
        <f>SUM(650*H2033,550*I2033,500*J2033,450*K2033,400*L2033,350*M2033,300*N2033,150*O2033,50*P2033,R2033*S2033)</f>
        <v/>
      </c>
    </row>
    <row r="2034">
      <c r="C2034" s="18">
        <f>TEXT(B2034,"aaaa")</f>
        <v/>
      </c>
      <c r="Q2034" s="10">
        <f>SUM(H2034:O2034)</f>
        <v/>
      </c>
      <c r="W2034" s="14">
        <f>SUM(650*H2034,550*I2034,500*J2034,450*K2034,400*L2034,350*M2034,300*N2034,150*O2034,50*P2034,R2034*S2034)</f>
        <v/>
      </c>
    </row>
    <row r="2035">
      <c r="C2035" s="18">
        <f>TEXT(B2035,"aaaa")</f>
        <v/>
      </c>
      <c r="Q2035" s="10">
        <f>SUM(H2035:O2035)</f>
        <v/>
      </c>
      <c r="W2035" s="14">
        <f>SUM(650*H2035,550*I2035,500*J2035,450*K2035,400*L2035,350*M2035,300*N2035,150*O2035,50*P2035,R2035*S2035)</f>
        <v/>
      </c>
    </row>
    <row r="2036">
      <c r="C2036" s="18">
        <f>TEXT(B2036,"aaaa")</f>
        <v/>
      </c>
      <c r="Q2036" s="10">
        <f>SUM(H2036:O2036)</f>
        <v/>
      </c>
      <c r="W2036" s="14">
        <f>SUM(650*H2036,550*I2036,500*J2036,450*K2036,400*L2036,350*M2036,300*N2036,150*O2036,50*P2036,R2036*S2036)</f>
        <v/>
      </c>
    </row>
    <row r="2037">
      <c r="C2037" s="18">
        <f>TEXT(B2037,"aaaa")</f>
        <v/>
      </c>
      <c r="Q2037" s="10">
        <f>SUM(H2037:O2037)</f>
        <v/>
      </c>
      <c r="W2037" s="14">
        <f>SUM(650*H2037,550*I2037,500*J2037,450*K2037,400*L2037,350*M2037,300*N2037,150*O2037,50*P2037,R2037*S2037)</f>
        <v/>
      </c>
    </row>
    <row r="2038">
      <c r="C2038" s="18">
        <f>TEXT(B2038,"aaaa")</f>
        <v/>
      </c>
      <c r="Q2038" s="10">
        <f>SUM(H2038:O2038)</f>
        <v/>
      </c>
      <c r="W2038" s="14">
        <f>SUM(650*H2038,550*I2038,500*J2038,450*K2038,400*L2038,350*M2038,300*N2038,150*O2038,50*P2038,R2038*S2038)</f>
        <v/>
      </c>
    </row>
    <row r="2039">
      <c r="C2039" s="18">
        <f>TEXT(B2039,"aaaa")</f>
        <v/>
      </c>
      <c r="Q2039" s="10">
        <f>SUM(H2039:O2039)</f>
        <v/>
      </c>
      <c r="W2039" s="14">
        <f>SUM(650*H2039,550*I2039,500*J2039,450*K2039,400*L2039,350*M2039,300*N2039,150*O2039,50*P2039,R2039*S2039)</f>
        <v/>
      </c>
    </row>
    <row r="2040">
      <c r="C2040" s="18">
        <f>TEXT(B2040,"aaaa")</f>
        <v/>
      </c>
      <c r="Q2040" s="10">
        <f>SUM(H2040:O2040)</f>
        <v/>
      </c>
      <c r="W2040" s="14">
        <f>SUM(650*H2040,550*I2040,500*J2040,450*K2040,400*L2040,350*M2040,300*N2040,150*O2040,50*P2040,R2040*S2040)</f>
        <v/>
      </c>
    </row>
    <row r="2041">
      <c r="C2041" s="18">
        <f>TEXT(B2041,"aaaa")</f>
        <v/>
      </c>
      <c r="Q2041" s="10">
        <f>SUM(H2041:O2041)</f>
        <v/>
      </c>
      <c r="W2041" s="14">
        <f>SUM(650*H2041,550*I2041,500*J2041,450*K2041,400*L2041,350*M2041,300*N2041,150*O2041,50*P2041,R2041*S2041)</f>
        <v/>
      </c>
    </row>
    <row r="2042">
      <c r="C2042" s="18">
        <f>TEXT(B2042,"aaaa")</f>
        <v/>
      </c>
      <c r="Q2042" s="10">
        <f>SUM(H2042:O2042)</f>
        <v/>
      </c>
      <c r="W2042" s="14">
        <f>SUM(650*H2042,550*I2042,500*J2042,450*K2042,400*L2042,350*M2042,300*N2042,150*O2042,50*P2042,R2042*S2042)</f>
        <v/>
      </c>
    </row>
    <row r="2043">
      <c r="C2043" s="18">
        <f>TEXT(B2043,"aaaa")</f>
        <v/>
      </c>
      <c r="Q2043" s="10">
        <f>SUM(H2043:O2043)</f>
        <v/>
      </c>
      <c r="W2043" s="14">
        <f>SUM(650*H2043,550*I2043,500*J2043,450*K2043,400*L2043,350*M2043,300*N2043,150*O2043,50*P2043,R2043*S2043)</f>
        <v/>
      </c>
    </row>
    <row r="2044">
      <c r="C2044" s="18">
        <f>TEXT(B2044,"aaaa")</f>
        <v/>
      </c>
      <c r="Q2044" s="10">
        <f>SUM(H2044:O2044)</f>
        <v/>
      </c>
      <c r="W2044" s="14">
        <f>SUM(650*H2044,550*I2044,500*J2044,450*K2044,400*L2044,350*M2044,300*N2044,150*O2044,50*P2044,R2044*S2044)</f>
        <v/>
      </c>
    </row>
    <row r="2045">
      <c r="C2045" s="18">
        <f>TEXT(B2045,"aaaa")</f>
        <v/>
      </c>
      <c r="Q2045" s="10">
        <f>SUM(H2045:O2045)</f>
        <v/>
      </c>
      <c r="W2045" s="14">
        <f>SUM(650*H2045,550*I2045,500*J2045,450*K2045,400*L2045,350*M2045,300*N2045,150*O2045,50*P2045,R2045*S2045)</f>
        <v/>
      </c>
    </row>
    <row r="2046">
      <c r="C2046" s="18">
        <f>TEXT(B2046,"aaaa")</f>
        <v/>
      </c>
      <c r="Q2046" s="10">
        <f>SUM(H2046:O2046)</f>
        <v/>
      </c>
      <c r="W2046" s="14">
        <f>SUM(650*H2046,550*I2046,500*J2046,450*K2046,400*L2046,350*M2046,300*N2046,150*O2046,50*P2046,R2046*S2046)</f>
        <v/>
      </c>
    </row>
    <row r="2047">
      <c r="C2047" s="18">
        <f>TEXT(B2047,"aaaa")</f>
        <v/>
      </c>
      <c r="Q2047" s="10">
        <f>SUM(H2047:O2047)</f>
        <v/>
      </c>
      <c r="W2047" s="14">
        <f>SUM(650*H2047,550*I2047,500*J2047,450*K2047,400*L2047,350*M2047,300*N2047,150*O2047,50*P2047,R2047*S2047)</f>
        <v/>
      </c>
    </row>
    <row r="2048">
      <c r="C2048" s="18">
        <f>TEXT(B2048,"aaaa")</f>
        <v/>
      </c>
      <c r="Q2048" s="10">
        <f>SUM(H2048:O2048)</f>
        <v/>
      </c>
      <c r="W2048" s="14">
        <f>SUM(650*H2048,550*I2048,500*J2048,450*K2048,400*L2048,350*M2048,300*N2048,150*O2048,50*P2048,R2048*S2048)</f>
        <v/>
      </c>
    </row>
    <row r="2049">
      <c r="C2049" s="18">
        <f>TEXT(B2049,"aaaa")</f>
        <v/>
      </c>
      <c r="Q2049" s="10">
        <f>SUM(H2049:O2049)</f>
        <v/>
      </c>
      <c r="W2049" s="14">
        <f>SUM(650*H2049,550*I2049,500*J2049,450*K2049,400*L2049,350*M2049,300*N2049,150*O2049,50*P2049,R2049*S2049)</f>
        <v/>
      </c>
    </row>
    <row r="2050">
      <c r="C2050" s="18">
        <f>TEXT(B2050,"aaaa")</f>
        <v/>
      </c>
      <c r="Q2050" s="10">
        <f>SUM(H2050:O2050)</f>
        <v/>
      </c>
      <c r="W2050" s="14">
        <f>SUM(650*H2050,550*I2050,500*J2050,450*K2050,400*L2050,350*M2050,300*N2050,150*O2050,50*P2050,R2050*S2050)</f>
        <v/>
      </c>
    </row>
    <row r="2051">
      <c r="C2051" s="18">
        <f>TEXT(B2051,"aaaa")</f>
        <v/>
      </c>
      <c r="Q2051" s="10">
        <f>SUM(H2051:O2051)</f>
        <v/>
      </c>
      <c r="W2051" s="14">
        <f>SUM(650*H2051,550*I2051,500*J2051,450*K2051,400*L2051,350*M2051,300*N2051,150*O2051,50*P2051,R2051*S2051)</f>
        <v/>
      </c>
    </row>
    <row r="2052">
      <c r="C2052" s="18">
        <f>TEXT(B2052,"aaaa")</f>
        <v/>
      </c>
      <c r="Q2052" s="10">
        <f>SUM(H2052:O2052)</f>
        <v/>
      </c>
      <c r="W2052" s="14">
        <f>SUM(650*H2052,550*I2052,500*J2052,450*K2052,400*L2052,350*M2052,300*N2052,150*O2052,50*P2052,R2052*S2052)</f>
        <v/>
      </c>
    </row>
    <row r="2053">
      <c r="C2053" s="18">
        <f>TEXT(B2053,"aaaa")</f>
        <v/>
      </c>
      <c r="Q2053" s="10">
        <f>SUM(H2053:O2053)</f>
        <v/>
      </c>
      <c r="W2053" s="14">
        <f>SUM(650*H2053,550*I2053,500*J2053,450*K2053,400*L2053,350*M2053,300*N2053,150*O2053,50*P2053,R2053*S2053)</f>
        <v/>
      </c>
    </row>
    <row r="2054">
      <c r="C2054" s="18">
        <f>TEXT(B2054,"aaaa")</f>
        <v/>
      </c>
      <c r="Q2054" s="10">
        <f>SUM(H2054:O2054)</f>
        <v/>
      </c>
      <c r="W2054" s="14">
        <f>SUM(650*H2054,550*I2054,500*J2054,450*K2054,400*L2054,350*M2054,300*N2054,150*O2054,50*P2054,R2054*S2054)</f>
        <v/>
      </c>
    </row>
    <row r="2055">
      <c r="C2055" s="18">
        <f>TEXT(B2055,"aaaa")</f>
        <v/>
      </c>
      <c r="Q2055" s="10">
        <f>SUM(H2055:O2055)</f>
        <v/>
      </c>
      <c r="W2055" s="14">
        <f>SUM(650*H2055,550*I2055,500*J2055,450*K2055,400*L2055,350*M2055,300*N2055,150*O2055,50*P2055,R2055*S2055)</f>
        <v/>
      </c>
    </row>
    <row r="2056">
      <c r="C2056" s="18">
        <f>TEXT(B2056,"aaaa")</f>
        <v/>
      </c>
      <c r="Q2056" s="10">
        <f>SUM(H2056:O2056)</f>
        <v/>
      </c>
      <c r="W2056" s="14">
        <f>SUM(650*H2056,550*I2056,500*J2056,450*K2056,400*L2056,350*M2056,300*N2056,150*O2056,50*P2056,R2056*S2056)</f>
        <v/>
      </c>
    </row>
    <row r="2057">
      <c r="C2057" s="18">
        <f>TEXT(B2057,"aaaa")</f>
        <v/>
      </c>
      <c r="Q2057" s="10">
        <f>SUM(H2057:O2057)</f>
        <v/>
      </c>
      <c r="W2057" s="14">
        <f>SUM(650*H2057,550*I2057,500*J2057,450*K2057,400*L2057,350*M2057,300*N2057,150*O2057,50*P2057,R2057*S2057)</f>
        <v/>
      </c>
    </row>
    <row r="2058">
      <c r="C2058" s="18">
        <f>TEXT(B2058,"aaaa")</f>
        <v/>
      </c>
      <c r="Q2058" s="10">
        <f>SUM(H2058:O2058)</f>
        <v/>
      </c>
      <c r="W2058" s="14">
        <f>SUM(650*H2058,550*I2058,500*J2058,450*K2058,400*L2058,350*M2058,300*N2058,150*O2058,50*P2058,R2058*S2058)</f>
        <v/>
      </c>
    </row>
    <row r="2059">
      <c r="C2059" s="18">
        <f>TEXT(B2059,"aaaa")</f>
        <v/>
      </c>
      <c r="Q2059" s="10">
        <f>SUM(H2059:O2059)</f>
        <v/>
      </c>
      <c r="W2059" s="14">
        <f>SUM(650*H2059,550*I2059,500*J2059,450*K2059,400*L2059,350*M2059,300*N2059,150*O2059,50*P2059,R2059*S2059)</f>
        <v/>
      </c>
    </row>
    <row r="2060">
      <c r="C2060" s="18">
        <f>TEXT(B2060,"aaaa")</f>
        <v/>
      </c>
      <c r="Q2060" s="10">
        <f>SUM(H2060:O2060)</f>
        <v/>
      </c>
      <c r="W2060" s="14">
        <f>SUM(650*H2060,550*I2060,500*J2060,450*K2060,400*L2060,350*M2060,300*N2060,150*O2060,50*P2060,R2060*S2060)</f>
        <v/>
      </c>
    </row>
    <row r="2061">
      <c r="C2061" s="18">
        <f>TEXT(B2061,"aaaa")</f>
        <v/>
      </c>
      <c r="Q2061" s="10">
        <f>SUM(H2061:O2061)</f>
        <v/>
      </c>
      <c r="W2061" s="14">
        <f>SUM(650*H2061,550*I2061,500*J2061,450*K2061,400*L2061,350*M2061,300*N2061,150*O2061,50*P2061,R2061*S2061)</f>
        <v/>
      </c>
    </row>
    <row r="2062">
      <c r="C2062" s="18">
        <f>TEXT(B2062,"aaaa")</f>
        <v/>
      </c>
      <c r="Q2062" s="10">
        <f>SUM(H2062:O2062)</f>
        <v/>
      </c>
      <c r="W2062" s="14">
        <f>SUM(650*H2062,550*I2062,500*J2062,450*K2062,400*L2062,350*M2062,300*N2062,150*O2062,50*P2062,R2062*S2062)</f>
        <v/>
      </c>
    </row>
    <row r="2063">
      <c r="C2063" s="18">
        <f>TEXT(B2063,"aaaa")</f>
        <v/>
      </c>
      <c r="Q2063" s="10">
        <f>SUM(H2063:O2063)</f>
        <v/>
      </c>
      <c r="W2063" s="14">
        <f>SUM(650*H2063,550*I2063,500*J2063,450*K2063,400*L2063,350*M2063,300*N2063,150*O2063,50*P2063,R2063*S2063)</f>
        <v/>
      </c>
    </row>
    <row r="2064">
      <c r="C2064" s="18">
        <f>TEXT(B2064,"aaaa")</f>
        <v/>
      </c>
      <c r="Q2064" s="10">
        <f>SUM(H2064:O2064)</f>
        <v/>
      </c>
      <c r="W2064" s="14">
        <f>SUM(650*H2064,550*I2064,500*J2064,450*K2064,400*L2064,350*M2064,300*N2064,150*O2064,50*P2064,R2064*S2064)</f>
        <v/>
      </c>
    </row>
    <row r="2065">
      <c r="C2065" s="18">
        <f>TEXT(B2065,"aaaa")</f>
        <v/>
      </c>
      <c r="Q2065" s="10">
        <f>SUM(H2065:O2065)</f>
        <v/>
      </c>
      <c r="W2065" s="14">
        <f>SUM(650*H2065,550*I2065,500*J2065,450*K2065,400*L2065,350*M2065,300*N2065,150*O2065,50*P2065,R2065*S2065)</f>
        <v/>
      </c>
    </row>
    <row r="2066">
      <c r="C2066" s="18">
        <f>TEXT(B2066,"aaaa")</f>
        <v/>
      </c>
      <c r="Q2066" s="10">
        <f>SUM(H2066:O2066)</f>
        <v/>
      </c>
      <c r="W2066" s="14">
        <f>SUM(650*H2066,550*I2066,500*J2066,450*K2066,400*L2066,350*M2066,300*N2066,150*O2066,50*P2066,R2066*S2066)</f>
        <v/>
      </c>
    </row>
    <row r="2067">
      <c r="C2067" s="18">
        <f>TEXT(B2067,"aaaa")</f>
        <v/>
      </c>
      <c r="Q2067" s="10">
        <f>SUM(H2067:O2067)</f>
        <v/>
      </c>
      <c r="W2067" s="14">
        <f>SUM(650*H2067,550*I2067,500*J2067,450*K2067,400*L2067,350*M2067,300*N2067,150*O2067,50*P2067,R2067*S2067)</f>
        <v/>
      </c>
    </row>
    <row r="2068">
      <c r="C2068" s="18">
        <f>TEXT(B2068,"aaaa")</f>
        <v/>
      </c>
      <c r="Q2068" s="10">
        <f>SUM(H2068:O2068)</f>
        <v/>
      </c>
      <c r="W2068" s="14">
        <f>SUM(650*H2068,550*I2068,500*J2068,450*K2068,400*L2068,350*M2068,300*N2068,150*O2068,50*P2068,R2068*S2068)</f>
        <v/>
      </c>
    </row>
    <row r="2069">
      <c r="C2069" s="18">
        <f>TEXT(B2069,"aaaa")</f>
        <v/>
      </c>
      <c r="Q2069" s="10">
        <f>SUM(H2069:O2069)</f>
        <v/>
      </c>
      <c r="W2069" s="14">
        <f>SUM(650*H2069,550*I2069,500*J2069,450*K2069,400*L2069,350*M2069,300*N2069,150*O2069,50*P2069,R2069*S2069)</f>
        <v/>
      </c>
    </row>
    <row r="2070">
      <c r="C2070" s="18">
        <f>TEXT(B2070,"aaaa")</f>
        <v/>
      </c>
      <c r="Q2070" s="10">
        <f>SUM(H2070:O2070)</f>
        <v/>
      </c>
      <c r="W2070" s="14">
        <f>SUM(650*H2070,550*I2070,500*J2070,450*K2070,400*L2070,350*M2070,300*N2070,150*O2070,50*P2070,R2070*S2070)</f>
        <v/>
      </c>
    </row>
    <row r="2071">
      <c r="C2071" s="18">
        <f>TEXT(B2071,"aaaa")</f>
        <v/>
      </c>
      <c r="Q2071" s="10">
        <f>SUM(H2071:O2071)</f>
        <v/>
      </c>
      <c r="W2071" s="14">
        <f>SUM(650*H2071,550*I2071,500*J2071,450*K2071,400*L2071,350*M2071,300*N2071,150*O2071,50*P2071,R2071*S2071)</f>
        <v/>
      </c>
    </row>
    <row r="2072">
      <c r="C2072" s="18">
        <f>TEXT(B2072,"aaaa")</f>
        <v/>
      </c>
      <c r="Q2072" s="10">
        <f>SUM(H2072:O2072)</f>
        <v/>
      </c>
      <c r="W2072" s="14">
        <f>SUM(650*H2072,550*I2072,500*J2072,450*K2072,400*L2072,350*M2072,300*N2072,150*O2072,50*P2072,R2072*S2072)</f>
        <v/>
      </c>
    </row>
    <row r="2073">
      <c r="C2073" s="18">
        <f>TEXT(B2073,"aaaa")</f>
        <v/>
      </c>
      <c r="Q2073" s="10">
        <f>SUM(H2073:O2073)</f>
        <v/>
      </c>
      <c r="W2073" s="14">
        <f>SUM(650*H2073,550*I2073,500*J2073,450*K2073,400*L2073,350*M2073,300*N2073,150*O2073,50*P2073,R2073*S2073)</f>
        <v/>
      </c>
    </row>
    <row r="2074">
      <c r="C2074" s="18">
        <f>TEXT(B2074,"aaaa")</f>
        <v/>
      </c>
      <c r="Q2074" s="10">
        <f>SUM(H2074:O2074)</f>
        <v/>
      </c>
      <c r="W2074" s="14">
        <f>SUM(650*H2074,550*I2074,500*J2074,450*K2074,400*L2074,350*M2074,300*N2074,150*O2074,50*P2074,R2074*S2074)</f>
        <v/>
      </c>
    </row>
    <row r="2075">
      <c r="C2075" s="18">
        <f>TEXT(B2075,"aaaa")</f>
        <v/>
      </c>
      <c r="Q2075" s="10">
        <f>SUM(H2075:O2075)</f>
        <v/>
      </c>
      <c r="W2075" s="14">
        <f>SUM(650*H2075,550*I2075,500*J2075,450*K2075,400*L2075,350*M2075,300*N2075,150*O2075,50*P2075,R2075*S2075)</f>
        <v/>
      </c>
    </row>
    <row r="2076">
      <c r="C2076" s="18">
        <f>TEXT(B2076,"aaaa")</f>
        <v/>
      </c>
      <c r="Q2076" s="10">
        <f>SUM(H2076:O2076)</f>
        <v/>
      </c>
      <c r="W2076" s="14">
        <f>SUM(650*H2076,550*I2076,500*J2076,450*K2076,400*L2076,350*M2076,300*N2076,150*O2076,50*P2076,R2076*S2076)</f>
        <v/>
      </c>
    </row>
    <row r="2077">
      <c r="C2077" s="18">
        <f>TEXT(B2077,"aaaa")</f>
        <v/>
      </c>
      <c r="Q2077" s="10">
        <f>SUM(H2077:O2077)</f>
        <v/>
      </c>
      <c r="W2077" s="14">
        <f>SUM(650*H2077,550*I2077,500*J2077,450*K2077,400*L2077,350*M2077,300*N2077,150*O2077,50*P2077,R2077*S2077)</f>
        <v/>
      </c>
    </row>
    <row r="2078">
      <c r="C2078" s="18">
        <f>TEXT(B2078,"aaaa")</f>
        <v/>
      </c>
      <c r="Q2078" s="10">
        <f>SUM(H2078:O2078)</f>
        <v/>
      </c>
      <c r="W2078" s="14">
        <f>SUM(650*H2078,550*I2078,500*J2078,450*K2078,400*L2078,350*M2078,300*N2078,150*O2078,50*P2078,R2078*S2078)</f>
        <v/>
      </c>
    </row>
    <row r="2079">
      <c r="C2079" s="18">
        <f>TEXT(B2079,"aaaa")</f>
        <v/>
      </c>
      <c r="Q2079" s="10">
        <f>SUM(H2079:O2079)</f>
        <v/>
      </c>
      <c r="W2079" s="14">
        <f>SUM(650*H2079,550*I2079,500*J2079,450*K2079,400*L2079,350*M2079,300*N2079,150*O2079,50*P2079,R2079*S2079)</f>
        <v/>
      </c>
    </row>
    <row r="2080">
      <c r="C2080" s="18">
        <f>TEXT(B2080,"aaaa")</f>
        <v/>
      </c>
      <c r="Q2080" s="10">
        <f>SUM(H2080:O2080)</f>
        <v/>
      </c>
      <c r="W2080" s="14">
        <f>SUM(650*H2080,550*I2080,500*J2080,450*K2080,400*L2080,350*M2080,300*N2080,150*O2080,50*P2080,R2080*S2080)</f>
        <v/>
      </c>
    </row>
    <row r="2081">
      <c r="C2081" s="18">
        <f>TEXT(B2081,"aaaa")</f>
        <v/>
      </c>
      <c r="Q2081" s="10">
        <f>SUM(H2081:O2081)</f>
        <v/>
      </c>
      <c r="W2081" s="14">
        <f>SUM(650*H2081,550*I2081,500*J2081,450*K2081,400*L2081,350*M2081,300*N2081,150*O2081,50*P2081,R2081*S2081)</f>
        <v/>
      </c>
    </row>
    <row r="2082">
      <c r="C2082" s="18">
        <f>TEXT(B2082,"aaaa")</f>
        <v/>
      </c>
      <c r="Q2082" s="10">
        <f>SUM(H2082:O2082)</f>
        <v/>
      </c>
      <c r="W2082" s="14">
        <f>SUM(650*H2082,550*I2082,500*J2082,450*K2082,400*L2082,350*M2082,300*N2082,150*O2082,50*P2082,R2082*S2082)</f>
        <v/>
      </c>
    </row>
    <row r="2083">
      <c r="C2083" s="18">
        <f>TEXT(B2083,"aaaa")</f>
        <v/>
      </c>
      <c r="Q2083" s="10">
        <f>SUM(H2083:O2083)</f>
        <v/>
      </c>
      <c r="W2083" s="14">
        <f>SUM(650*H2083,550*I2083,500*J2083,450*K2083,400*L2083,350*M2083,300*N2083,150*O2083,50*P2083,R2083*S2083)</f>
        <v/>
      </c>
    </row>
    <row r="2084">
      <c r="C2084" s="18">
        <f>TEXT(B2084,"aaaa")</f>
        <v/>
      </c>
      <c r="Q2084" s="10">
        <f>SUM(H2084:O2084)</f>
        <v/>
      </c>
      <c r="W2084" s="14">
        <f>SUM(650*H2084,550*I2084,500*J2084,450*K2084,400*L2084,350*M2084,300*N2084,150*O2084,50*P2084,R2084*S2084)</f>
        <v/>
      </c>
    </row>
    <row r="2085">
      <c r="C2085" s="18">
        <f>TEXT(B2085,"aaaa")</f>
        <v/>
      </c>
      <c r="Q2085" s="10">
        <f>SUM(H2085:O2085)</f>
        <v/>
      </c>
      <c r="W2085" s="14">
        <f>SUM(650*H2085,550*I2085,500*J2085,450*K2085,400*L2085,350*M2085,300*N2085,150*O2085,50*P2085,R2085*S2085)</f>
        <v/>
      </c>
    </row>
    <row r="2086">
      <c r="C2086" s="18">
        <f>TEXT(B2086,"aaaa")</f>
        <v/>
      </c>
      <c r="Q2086" s="10">
        <f>SUM(H2086:O2086)</f>
        <v/>
      </c>
      <c r="W2086" s="14">
        <f>SUM(650*H2086,550*I2086,500*J2086,450*K2086,400*L2086,350*M2086,300*N2086,150*O2086,50*P2086,R2086*S2086)</f>
        <v/>
      </c>
    </row>
    <row r="2087">
      <c r="C2087" s="18">
        <f>TEXT(B2087,"aaaa")</f>
        <v/>
      </c>
      <c r="Q2087" s="10">
        <f>SUM(H2087:O2087)</f>
        <v/>
      </c>
      <c r="W2087" s="14">
        <f>SUM(650*H2087,550*I2087,500*J2087,450*K2087,400*L2087,350*M2087,300*N2087,150*O2087,50*P2087,R2087*S2087)</f>
        <v/>
      </c>
    </row>
    <row r="2088">
      <c r="C2088" s="18">
        <f>TEXT(B2088,"aaaa")</f>
        <v/>
      </c>
      <c r="Q2088" s="10">
        <f>SUM(H2088:O2088)</f>
        <v/>
      </c>
      <c r="W2088" s="14">
        <f>SUM(650*H2088,550*I2088,500*J2088,450*K2088,400*L2088,350*M2088,300*N2088,150*O2088,50*P2088,R2088*S2088)</f>
        <v/>
      </c>
    </row>
    <row r="2089">
      <c r="C2089" s="18">
        <f>TEXT(B2089,"aaaa")</f>
        <v/>
      </c>
      <c r="Q2089" s="10">
        <f>SUM(H2089:O2089)</f>
        <v/>
      </c>
      <c r="W2089" s="14">
        <f>SUM(650*H2089,550*I2089,500*J2089,450*K2089,400*L2089,350*M2089,300*N2089,150*O2089,50*P2089,R2089*S2089)</f>
        <v/>
      </c>
    </row>
    <row r="2090">
      <c r="C2090" s="18">
        <f>TEXT(B2090,"aaaa")</f>
        <v/>
      </c>
      <c r="Q2090" s="10">
        <f>SUM(H2090:O2090)</f>
        <v/>
      </c>
      <c r="W2090" s="14">
        <f>SUM(650*H2090,550*I2090,500*J2090,450*K2090,400*L2090,350*M2090,300*N2090,150*O2090,50*P2090,R2090*S2090)</f>
        <v/>
      </c>
    </row>
    <row r="2091">
      <c r="C2091" s="18">
        <f>TEXT(B2091,"aaaa")</f>
        <v/>
      </c>
      <c r="Q2091" s="10">
        <f>SUM(H2091:O2091)</f>
        <v/>
      </c>
      <c r="W2091" s="14">
        <f>SUM(650*H2091,550*I2091,500*J2091,450*K2091,400*L2091,350*M2091,300*N2091,150*O2091,50*P2091,R2091*S2091)</f>
        <v/>
      </c>
    </row>
    <row r="2092">
      <c r="C2092" s="18">
        <f>TEXT(B2092,"aaaa")</f>
        <v/>
      </c>
      <c r="Q2092" s="10">
        <f>SUM(H2092:O2092)</f>
        <v/>
      </c>
      <c r="W2092" s="14">
        <f>SUM(650*H2092,550*I2092,500*J2092,450*K2092,400*L2092,350*M2092,300*N2092,150*O2092,50*P2092,R2092*S2092)</f>
        <v/>
      </c>
    </row>
    <row r="2093">
      <c r="C2093" s="18">
        <f>TEXT(B2093,"aaaa")</f>
        <v/>
      </c>
      <c r="Q2093" s="10">
        <f>SUM(H2093:O2093)</f>
        <v/>
      </c>
      <c r="W2093" s="14">
        <f>SUM(650*H2093,550*I2093,500*J2093,450*K2093,400*L2093,350*M2093,300*N2093,150*O2093,50*P2093,R2093*S2093)</f>
        <v/>
      </c>
    </row>
    <row r="2094">
      <c r="C2094" s="18">
        <f>TEXT(B2094,"aaaa")</f>
        <v/>
      </c>
      <c r="Q2094" s="10">
        <f>SUM(H2094:O2094)</f>
        <v/>
      </c>
      <c r="W2094" s="14">
        <f>SUM(650*H2094,550*I2094,500*J2094,450*K2094,400*L2094,350*M2094,300*N2094,150*O2094,50*P2094,R2094*S2094)</f>
        <v/>
      </c>
    </row>
    <row r="2095">
      <c r="C2095" s="18">
        <f>TEXT(B2095,"aaaa")</f>
        <v/>
      </c>
      <c r="Q2095" s="10">
        <f>SUM(H2095:O2095)</f>
        <v/>
      </c>
      <c r="W2095" s="14">
        <f>SUM(650*H2095,550*I2095,500*J2095,450*K2095,400*L2095,350*M2095,300*N2095,150*O2095,50*P2095,R2095*S2095)</f>
        <v/>
      </c>
    </row>
    <row r="2096">
      <c r="C2096" s="18">
        <f>TEXT(B2096,"aaaa")</f>
        <v/>
      </c>
      <c r="Q2096" s="10">
        <f>SUM(H2096:O2096)</f>
        <v/>
      </c>
      <c r="W2096" s="14">
        <f>SUM(650*H2096,550*I2096,500*J2096,450*K2096,400*L2096,350*M2096,300*N2096,150*O2096,50*P2096,R2096*S2096)</f>
        <v/>
      </c>
    </row>
    <row r="2097">
      <c r="C2097" s="18">
        <f>TEXT(B2097,"aaaa")</f>
        <v/>
      </c>
      <c r="Q2097" s="10">
        <f>SUM(H2097:O2097)</f>
        <v/>
      </c>
      <c r="W2097" s="14">
        <f>SUM(650*H2097,550*I2097,500*J2097,450*K2097,400*L2097,350*M2097,300*N2097,150*O2097,50*P2097,R2097*S2097)</f>
        <v/>
      </c>
    </row>
    <row r="2098">
      <c r="C2098" s="18">
        <f>TEXT(B2098,"aaaa")</f>
        <v/>
      </c>
      <c r="Q2098" s="10">
        <f>SUM(H2098:O2098)</f>
        <v/>
      </c>
      <c r="W2098" s="14">
        <f>SUM(650*H2098,550*I2098,500*J2098,450*K2098,400*L2098,350*M2098,300*N2098,150*O2098,50*P2098,R2098*S2098)</f>
        <v/>
      </c>
    </row>
    <row r="2099">
      <c r="C2099" s="18">
        <f>TEXT(B2099,"aaaa")</f>
        <v/>
      </c>
      <c r="Q2099" s="10">
        <f>SUM(H2099:O2099)</f>
        <v/>
      </c>
      <c r="W2099" s="14">
        <f>SUM(650*H2099,550*I2099,500*J2099,450*K2099,400*L2099,350*M2099,300*N2099,150*O2099,50*P2099,R2099*S2099)</f>
        <v/>
      </c>
    </row>
    <row r="2100">
      <c r="C2100" s="18">
        <f>TEXT(B2100,"aaaa")</f>
        <v/>
      </c>
      <c r="Q2100" s="10">
        <f>SUM(H2100:O2100)</f>
        <v/>
      </c>
      <c r="W2100" s="14">
        <f>SUM(650*H2100,550*I2100,500*J2100,450*K2100,400*L2100,350*M2100,300*N2100,150*O2100,50*P2100,R2100*S2100)</f>
        <v/>
      </c>
    </row>
    <row r="2101">
      <c r="C2101" s="18">
        <f>TEXT(B2101,"aaaa")</f>
        <v/>
      </c>
      <c r="Q2101" s="10">
        <f>SUM(H2101:O2101)</f>
        <v/>
      </c>
      <c r="W2101" s="14">
        <f>SUM(650*H2101,550*I2101,500*J2101,450*K2101,400*L2101,350*M2101,300*N2101,150*O2101,50*P2101,R2101*S2101)</f>
        <v/>
      </c>
    </row>
    <row r="2102">
      <c r="C2102" s="18">
        <f>TEXT(B2102,"aaaa")</f>
        <v/>
      </c>
      <c r="Q2102" s="10">
        <f>SUM(H2102:O2102)</f>
        <v/>
      </c>
      <c r="W2102" s="14">
        <f>SUM(650*H2102,550*I2102,500*J2102,450*K2102,400*L2102,350*M2102,300*N2102,150*O2102,50*P2102,R2102*S2102)</f>
        <v/>
      </c>
    </row>
    <row r="2103">
      <c r="C2103" s="18">
        <f>TEXT(B2103,"aaaa")</f>
        <v/>
      </c>
      <c r="Q2103" s="10">
        <f>SUM(H2103:O2103)</f>
        <v/>
      </c>
      <c r="W2103" s="14">
        <f>SUM(650*H2103,550*I2103,500*J2103,450*K2103,400*L2103,350*M2103,300*N2103,150*O2103,50*P2103,R2103*S2103)</f>
        <v/>
      </c>
    </row>
    <row r="2104">
      <c r="C2104" s="18">
        <f>TEXT(B2104,"aaaa")</f>
        <v/>
      </c>
      <c r="Q2104" s="10">
        <f>SUM(H2104:O2104)</f>
        <v/>
      </c>
      <c r="W2104" s="14">
        <f>SUM(650*H2104,550*I2104,500*J2104,450*K2104,400*L2104,350*M2104,300*N2104,150*O2104,50*P2104,R2104*S2104)</f>
        <v/>
      </c>
    </row>
    <row r="2105">
      <c r="C2105" s="18">
        <f>TEXT(B2105,"aaaa")</f>
        <v/>
      </c>
      <c r="Q2105" s="10">
        <f>SUM(H2105:O2105)</f>
        <v/>
      </c>
      <c r="W2105" s="14">
        <f>SUM(650*H2105,550*I2105,500*J2105,450*K2105,400*L2105,350*M2105,300*N2105,150*O2105,50*P2105,R2105*S2105)</f>
        <v/>
      </c>
    </row>
    <row r="2106">
      <c r="C2106" s="18">
        <f>TEXT(B2106,"aaaa")</f>
        <v/>
      </c>
      <c r="Q2106" s="10">
        <f>SUM(H2106:O2106)</f>
        <v/>
      </c>
      <c r="W2106" s="14">
        <f>SUM(650*H2106,550*I2106,500*J2106,450*K2106,400*L2106,350*M2106,300*N2106,150*O2106,50*P2106,R2106*S2106)</f>
        <v/>
      </c>
    </row>
    <row r="2107">
      <c r="C2107" s="18">
        <f>TEXT(B2107,"aaaa")</f>
        <v/>
      </c>
      <c r="Q2107" s="10">
        <f>SUM(H2107:O2107)</f>
        <v/>
      </c>
      <c r="W2107" s="14">
        <f>SUM(650*H2107,550*I2107,500*J2107,450*K2107,400*L2107,350*M2107,300*N2107,150*O2107,50*P2107,R2107*S2107)</f>
        <v/>
      </c>
    </row>
    <row r="2108">
      <c r="C2108" s="18">
        <f>TEXT(B2108,"aaaa")</f>
        <v/>
      </c>
      <c r="Q2108" s="10">
        <f>SUM(H2108:O2108)</f>
        <v/>
      </c>
      <c r="W2108" s="14">
        <f>SUM(650*H2108,550*I2108,500*J2108,450*K2108,400*L2108,350*M2108,300*N2108,150*O2108,50*P2108,R2108*S2108)</f>
        <v/>
      </c>
    </row>
    <row r="2109">
      <c r="C2109" s="18">
        <f>TEXT(B2109,"aaaa")</f>
        <v/>
      </c>
      <c r="Q2109" s="10">
        <f>SUM(H2109:O2109)</f>
        <v/>
      </c>
      <c r="W2109" s="14">
        <f>SUM(650*H2109,550*I2109,500*J2109,450*K2109,400*L2109,350*M2109,300*N2109,150*O2109,50*P2109,R2109*S2109)</f>
        <v/>
      </c>
    </row>
    <row r="2110">
      <c r="C2110" s="18">
        <f>TEXT(B2110,"aaaa")</f>
        <v/>
      </c>
      <c r="Q2110" s="10">
        <f>SUM(H2110:O2110)</f>
        <v/>
      </c>
      <c r="W2110" s="14">
        <f>SUM(650*H2110,550*I2110,500*J2110,450*K2110,400*L2110,350*M2110,300*N2110,150*O2110,50*P2110,R2110*S2110)</f>
        <v/>
      </c>
    </row>
    <row r="2111">
      <c r="C2111" s="18">
        <f>TEXT(B2111,"aaaa")</f>
        <v/>
      </c>
      <c r="Q2111" s="10">
        <f>SUM(H2111:O2111)</f>
        <v/>
      </c>
      <c r="W2111" s="14">
        <f>SUM(650*H2111,550*I2111,500*J2111,450*K2111,400*L2111,350*M2111,300*N2111,150*O2111,50*P2111,R2111*S2111)</f>
        <v/>
      </c>
    </row>
    <row r="2112">
      <c r="C2112" s="18">
        <f>TEXT(B2112,"aaaa")</f>
        <v/>
      </c>
      <c r="Q2112" s="10">
        <f>SUM(H2112:O2112)</f>
        <v/>
      </c>
      <c r="W2112" s="14">
        <f>SUM(650*H2112,550*I2112,500*J2112,450*K2112,400*L2112,350*M2112,300*N2112,150*O2112,50*P2112,R2112*S2112)</f>
        <v/>
      </c>
    </row>
    <row r="2113">
      <c r="C2113" s="18">
        <f>TEXT(B2113,"aaaa")</f>
        <v/>
      </c>
      <c r="Q2113" s="10">
        <f>SUM(H2113:O2113)</f>
        <v/>
      </c>
      <c r="W2113" s="14">
        <f>SUM(650*H2113,550*I2113,500*J2113,450*K2113,400*L2113,350*M2113,300*N2113,150*O2113,50*P2113,R2113*S2113)</f>
        <v/>
      </c>
    </row>
    <row r="2114">
      <c r="C2114" s="18">
        <f>TEXT(B2114,"aaaa")</f>
        <v/>
      </c>
      <c r="Q2114" s="10">
        <f>SUM(H2114:O2114)</f>
        <v/>
      </c>
      <c r="W2114" s="14">
        <f>SUM(650*H2114,550*I2114,500*J2114,450*K2114,400*L2114,350*M2114,300*N2114,150*O2114,50*P2114,R2114*S2114)</f>
        <v/>
      </c>
    </row>
    <row r="2115">
      <c r="C2115" s="18">
        <f>TEXT(B2115,"aaaa")</f>
        <v/>
      </c>
      <c r="Q2115" s="10">
        <f>SUM(H2115:O2115)</f>
        <v/>
      </c>
      <c r="W2115" s="14">
        <f>SUM(650*H2115,550*I2115,500*J2115,450*K2115,400*L2115,350*M2115,300*N2115,150*O2115,50*P2115,R2115*S2115)</f>
        <v/>
      </c>
    </row>
    <row r="2116">
      <c r="C2116" s="18">
        <f>TEXT(B2116,"aaaa")</f>
        <v/>
      </c>
      <c r="Q2116" s="10">
        <f>SUM(H2116:O2116)</f>
        <v/>
      </c>
      <c r="W2116" s="14">
        <f>SUM(650*H2116,550*I2116,500*J2116,450*K2116,400*L2116,350*M2116,300*N2116,150*O2116,50*P2116,R2116*S2116)</f>
        <v/>
      </c>
    </row>
    <row r="2117">
      <c r="C2117" s="18">
        <f>TEXT(B2117,"aaaa")</f>
        <v/>
      </c>
      <c r="Q2117" s="10">
        <f>SUM(H2117:O2117)</f>
        <v/>
      </c>
      <c r="W2117" s="14">
        <f>SUM(650*H2117,550*I2117,500*J2117,450*K2117,400*L2117,350*M2117,300*N2117,150*O2117,50*P2117,R2117*S2117)</f>
        <v/>
      </c>
    </row>
    <row r="2118">
      <c r="C2118" s="18">
        <f>TEXT(B2118,"aaaa")</f>
        <v/>
      </c>
      <c r="Q2118" s="10">
        <f>SUM(H2118:O2118)</f>
        <v/>
      </c>
      <c r="W2118" s="14">
        <f>SUM(650*H2118,550*I2118,500*J2118,450*K2118,400*L2118,350*M2118,300*N2118,150*O2118,50*P2118,R2118*S2118)</f>
        <v/>
      </c>
    </row>
    <row r="2119">
      <c r="C2119" s="18">
        <f>TEXT(B2119,"aaaa")</f>
        <v/>
      </c>
      <c r="Q2119" s="10">
        <f>SUM(H2119:O2119)</f>
        <v/>
      </c>
      <c r="W2119" s="14">
        <f>SUM(650*H2119,550*I2119,500*J2119,450*K2119,400*L2119,350*M2119,300*N2119,150*O2119,50*P2119,R2119*S2119)</f>
        <v/>
      </c>
    </row>
    <row r="2120">
      <c r="C2120" s="18">
        <f>TEXT(B2120,"aaaa")</f>
        <v/>
      </c>
      <c r="Q2120" s="10">
        <f>SUM(H2120:O2120)</f>
        <v/>
      </c>
      <c r="W2120" s="14">
        <f>SUM(650*H2120,550*I2120,500*J2120,450*K2120,400*L2120,350*M2120,300*N2120,150*O2120,50*P2120,R2120*S2120)</f>
        <v/>
      </c>
    </row>
    <row r="2121">
      <c r="C2121" s="18">
        <f>TEXT(B2121,"aaaa")</f>
        <v/>
      </c>
      <c r="Q2121" s="10">
        <f>SUM(H2121:O2121)</f>
        <v/>
      </c>
      <c r="W2121" s="14">
        <f>SUM(650*H2121,550*I2121,500*J2121,450*K2121,400*L2121,350*M2121,300*N2121,150*O2121,50*P2121,R2121*S2121)</f>
        <v/>
      </c>
    </row>
    <row r="2122">
      <c r="C2122" s="18">
        <f>TEXT(B2122,"aaaa")</f>
        <v/>
      </c>
      <c r="Q2122" s="10">
        <f>SUM(H2122:O2122)</f>
        <v/>
      </c>
      <c r="W2122" s="14">
        <f>SUM(650*H2122,550*I2122,500*J2122,450*K2122,400*L2122,350*M2122,300*N2122,150*O2122,50*P2122,R2122*S2122)</f>
        <v/>
      </c>
    </row>
    <row r="2123">
      <c r="C2123" s="18">
        <f>TEXT(B2123,"aaaa")</f>
        <v/>
      </c>
      <c r="Q2123" s="10">
        <f>SUM(H2123:O2123)</f>
        <v/>
      </c>
      <c r="W2123" s="14">
        <f>SUM(650*H2123,550*I2123,500*J2123,450*K2123,400*L2123,350*M2123,300*N2123,150*O2123,50*P2123,R2123*S2123)</f>
        <v/>
      </c>
    </row>
    <row r="2124">
      <c r="C2124" s="18">
        <f>TEXT(B2124,"aaaa")</f>
        <v/>
      </c>
      <c r="Q2124" s="10">
        <f>SUM(H2124:O2124)</f>
        <v/>
      </c>
      <c r="W2124" s="14">
        <f>SUM(650*H2124,550*I2124,500*J2124,450*K2124,400*L2124,350*M2124,300*N2124,150*O2124,50*P2124,R2124*S2124)</f>
        <v/>
      </c>
    </row>
    <row r="2125">
      <c r="C2125" s="18">
        <f>TEXT(B2125,"aaaa")</f>
        <v/>
      </c>
      <c r="Q2125" s="10">
        <f>SUM(H2125:O2125)</f>
        <v/>
      </c>
      <c r="W2125" s="14">
        <f>SUM(650*H2125,550*I2125,500*J2125,450*K2125,400*L2125,350*M2125,300*N2125,150*O2125,50*P2125,R2125*S2125)</f>
        <v/>
      </c>
    </row>
    <row r="2126">
      <c r="C2126" s="18">
        <f>TEXT(B2126,"aaaa")</f>
        <v/>
      </c>
      <c r="Q2126" s="10">
        <f>SUM(H2126:O2126)</f>
        <v/>
      </c>
      <c r="W2126" s="14">
        <f>SUM(650*H2126,550*I2126,500*J2126,450*K2126,400*L2126,350*M2126,300*N2126,150*O2126,50*P2126,R2126*S2126)</f>
        <v/>
      </c>
    </row>
    <row r="2127">
      <c r="C2127" s="18">
        <f>TEXT(B2127,"aaaa")</f>
        <v/>
      </c>
      <c r="Q2127" s="10">
        <f>SUM(H2127:O2127)</f>
        <v/>
      </c>
      <c r="W2127" s="14">
        <f>SUM(650*H2127,550*I2127,500*J2127,450*K2127,400*L2127,350*M2127,300*N2127,150*O2127,50*P2127,R2127*S2127)</f>
        <v/>
      </c>
    </row>
    <row r="2128">
      <c r="C2128" s="18">
        <f>TEXT(B2128,"aaaa")</f>
        <v/>
      </c>
      <c r="Q2128" s="10">
        <f>SUM(H2128:O2128)</f>
        <v/>
      </c>
      <c r="W2128" s="14">
        <f>SUM(650*H2128,550*I2128,500*J2128,450*K2128,400*L2128,350*M2128,300*N2128,150*O2128,50*P2128,R2128*S2128)</f>
        <v/>
      </c>
    </row>
    <row r="2129">
      <c r="C2129" s="18">
        <f>TEXT(B2129,"aaaa")</f>
        <v/>
      </c>
      <c r="Q2129" s="10">
        <f>SUM(H2129:O2129)</f>
        <v/>
      </c>
      <c r="W2129" s="14">
        <f>SUM(650*H2129,550*I2129,500*J2129,450*K2129,400*L2129,350*M2129,300*N2129,150*O2129,50*P2129,R2129*S2129)</f>
        <v/>
      </c>
    </row>
    <row r="2130">
      <c r="C2130" s="18">
        <f>TEXT(B2130,"aaaa")</f>
        <v/>
      </c>
      <c r="Q2130" s="10">
        <f>SUM(H2130:O2130)</f>
        <v/>
      </c>
      <c r="W2130" s="14">
        <f>SUM(650*H2130,550*I2130,500*J2130,450*K2130,400*L2130,350*M2130,300*N2130,150*O2130,50*P2130,R2130*S2130)</f>
        <v/>
      </c>
    </row>
    <row r="2131">
      <c r="C2131" s="18">
        <f>TEXT(B2131,"aaaa")</f>
        <v/>
      </c>
      <c r="Q2131" s="10">
        <f>SUM(H2131:O2131)</f>
        <v/>
      </c>
      <c r="W2131" s="14">
        <f>SUM(650*H2131,550*I2131,500*J2131,450*K2131,400*L2131,350*M2131,300*N2131,150*O2131,50*P2131,R2131*S2131)</f>
        <v/>
      </c>
    </row>
    <row r="2132">
      <c r="C2132" s="18">
        <f>TEXT(B2132,"aaaa")</f>
        <v/>
      </c>
      <c r="Q2132" s="10">
        <f>SUM(H2132:O2132)</f>
        <v/>
      </c>
      <c r="W2132" s="14">
        <f>SUM(650*H2132,550*I2132,500*J2132,450*K2132,400*L2132,350*M2132,300*N2132,150*O2132,50*P2132,R2132*S2132)</f>
        <v/>
      </c>
    </row>
    <row r="2133">
      <c r="C2133" s="18">
        <f>TEXT(B2133,"aaaa")</f>
        <v/>
      </c>
      <c r="Q2133" s="10">
        <f>SUM(H2133:O2133)</f>
        <v/>
      </c>
      <c r="W2133" s="14">
        <f>SUM(650*H2133,550*I2133,500*J2133,450*K2133,400*L2133,350*M2133,300*N2133,150*O2133,50*P2133,R2133*S2133)</f>
        <v/>
      </c>
    </row>
    <row r="2134">
      <c r="C2134" s="18">
        <f>TEXT(B2134,"aaaa")</f>
        <v/>
      </c>
      <c r="Q2134" s="10">
        <f>SUM(H2134:O2134)</f>
        <v/>
      </c>
      <c r="W2134" s="14">
        <f>SUM(650*H2134,550*I2134,500*J2134,450*K2134,400*L2134,350*M2134,300*N2134,150*O2134,50*P2134,R2134*S2134)</f>
        <v/>
      </c>
    </row>
    <row r="2135">
      <c r="C2135" s="18">
        <f>TEXT(B2135,"aaaa")</f>
        <v/>
      </c>
      <c r="Q2135" s="10">
        <f>SUM(H2135:O2135)</f>
        <v/>
      </c>
      <c r="W2135" s="14">
        <f>SUM(650*H2135,550*I2135,500*J2135,450*K2135,400*L2135,350*M2135,300*N2135,150*O2135,50*P2135,R2135*S2135)</f>
        <v/>
      </c>
    </row>
    <row r="2136">
      <c r="C2136" s="18">
        <f>TEXT(B2136,"aaaa")</f>
        <v/>
      </c>
      <c r="Q2136" s="10">
        <f>SUM(H2136:O2136)</f>
        <v/>
      </c>
      <c r="W2136" s="14">
        <f>SUM(650*H2136,550*I2136,500*J2136,450*K2136,400*L2136,350*M2136,300*N2136,150*O2136,50*P2136,R2136*S2136)</f>
        <v/>
      </c>
    </row>
    <row r="2137">
      <c r="C2137" s="18">
        <f>TEXT(B2137,"aaaa")</f>
        <v/>
      </c>
      <c r="Q2137" s="10">
        <f>SUM(H2137:O2137)</f>
        <v/>
      </c>
      <c r="W2137" s="14">
        <f>SUM(650*H2137,550*I2137,500*J2137,450*K2137,400*L2137,350*M2137,300*N2137,150*O2137,50*P2137,R2137*S2137)</f>
        <v/>
      </c>
    </row>
    <row r="2138">
      <c r="C2138" s="18">
        <f>TEXT(B2138,"aaaa")</f>
        <v/>
      </c>
      <c r="Q2138" s="10">
        <f>SUM(H2138:O2138)</f>
        <v/>
      </c>
      <c r="W2138" s="14">
        <f>SUM(650*H2138,550*I2138,500*J2138,450*K2138,400*L2138,350*M2138,300*N2138,150*O2138,50*P2138,R2138*S2138)</f>
        <v/>
      </c>
    </row>
    <row r="2139">
      <c r="C2139" s="18">
        <f>TEXT(B2139,"aaaa")</f>
        <v/>
      </c>
      <c r="Q2139" s="10">
        <f>SUM(H2139:O2139)</f>
        <v/>
      </c>
      <c r="W2139" s="14">
        <f>SUM(650*H2139,550*I2139,500*J2139,450*K2139,400*L2139,350*M2139,300*N2139,150*O2139,50*P2139,R2139*S2139)</f>
        <v/>
      </c>
    </row>
    <row r="2140">
      <c r="C2140" s="18">
        <f>TEXT(B2140,"aaaa")</f>
        <v/>
      </c>
      <c r="Q2140" s="10">
        <f>SUM(H2140:O2140)</f>
        <v/>
      </c>
      <c r="W2140" s="14">
        <f>SUM(650*H2140,550*I2140,500*J2140,450*K2140,400*L2140,350*M2140,300*N2140,150*O2140,50*P2140,R2140*S2140)</f>
        <v/>
      </c>
    </row>
    <row r="2141">
      <c r="C2141" s="18">
        <f>TEXT(B2141,"aaaa")</f>
        <v/>
      </c>
      <c r="Q2141" s="10">
        <f>SUM(H2141:O2141)</f>
        <v/>
      </c>
      <c r="W2141" s="14">
        <f>SUM(650*H2141,550*I2141,500*J2141,450*K2141,400*L2141,350*M2141,300*N2141,150*O2141,50*P2141,R2141*S2141)</f>
        <v/>
      </c>
    </row>
    <row r="2142">
      <c r="C2142" s="18">
        <f>TEXT(B2142,"aaaa")</f>
        <v/>
      </c>
      <c r="Q2142" s="10">
        <f>SUM(H2142:O2142)</f>
        <v/>
      </c>
      <c r="W2142" s="14">
        <f>SUM(650*H2142,550*I2142,500*J2142,450*K2142,400*L2142,350*M2142,300*N2142,150*O2142,50*P2142,R2142*S2142)</f>
        <v/>
      </c>
    </row>
    <row r="2143">
      <c r="C2143" s="18">
        <f>TEXT(B2143,"aaaa")</f>
        <v/>
      </c>
      <c r="Q2143" s="10">
        <f>SUM(H2143:O2143)</f>
        <v/>
      </c>
      <c r="W2143" s="14">
        <f>SUM(650*H2143,550*I2143,500*J2143,450*K2143,400*L2143,350*M2143,300*N2143,150*O2143,50*P2143,R2143*S2143)</f>
        <v/>
      </c>
    </row>
    <row r="2144">
      <c r="C2144" s="18">
        <f>TEXT(B2144,"aaaa")</f>
        <v/>
      </c>
      <c r="Q2144" s="10">
        <f>SUM(H2144:O2144)</f>
        <v/>
      </c>
      <c r="W2144" s="14">
        <f>SUM(650*H2144,550*I2144,500*J2144,450*K2144,400*L2144,350*M2144,300*N2144,150*O2144,50*P2144,R2144*S2144)</f>
        <v/>
      </c>
    </row>
    <row r="2145">
      <c r="C2145" s="18">
        <f>TEXT(B2145,"aaaa")</f>
        <v/>
      </c>
      <c r="Q2145" s="10">
        <f>SUM(H2145:O2145)</f>
        <v/>
      </c>
      <c r="W2145" s="14">
        <f>SUM(650*H2145,550*I2145,500*J2145,450*K2145,400*L2145,350*M2145,300*N2145,150*O2145,50*P2145,R2145*S2145)</f>
        <v/>
      </c>
    </row>
    <row r="2146">
      <c r="C2146" s="18">
        <f>TEXT(B2146,"aaaa")</f>
        <v/>
      </c>
      <c r="Q2146" s="10">
        <f>SUM(H2146:O2146)</f>
        <v/>
      </c>
      <c r="W2146" s="14">
        <f>SUM(650*H2146,550*I2146,500*J2146,450*K2146,400*L2146,350*M2146,300*N2146,150*O2146,50*P2146,R2146*S2146)</f>
        <v/>
      </c>
    </row>
    <row r="2147">
      <c r="C2147" s="18">
        <f>TEXT(B2147,"aaaa")</f>
        <v/>
      </c>
      <c r="Q2147" s="10">
        <f>SUM(H2147:O2147)</f>
        <v/>
      </c>
      <c r="W2147" s="14">
        <f>SUM(650*H2147,550*I2147,500*J2147,450*K2147,400*L2147,350*M2147,300*N2147,150*O2147,50*P2147,R2147*S2147)</f>
        <v/>
      </c>
    </row>
    <row r="2148">
      <c r="C2148" s="18">
        <f>TEXT(B2148,"aaaa")</f>
        <v/>
      </c>
      <c r="Q2148" s="10">
        <f>SUM(H2148:O2148)</f>
        <v/>
      </c>
      <c r="W2148" s="14">
        <f>SUM(650*H2148,550*I2148,500*J2148,450*K2148,400*L2148,350*M2148,300*N2148,150*O2148,50*P2148,R2148*S2148)</f>
        <v/>
      </c>
    </row>
    <row r="2149">
      <c r="C2149" s="18">
        <f>TEXT(B2149,"aaaa")</f>
        <v/>
      </c>
      <c r="Q2149" s="10">
        <f>SUM(H2149:O2149)</f>
        <v/>
      </c>
      <c r="W2149" s="14">
        <f>SUM(650*H2149,550*I2149,500*J2149,450*K2149,400*L2149,350*M2149,300*N2149,150*O2149,50*P2149,R2149*S2149)</f>
        <v/>
      </c>
    </row>
    <row r="2150">
      <c r="C2150" s="18">
        <f>TEXT(B2150,"aaaa")</f>
        <v/>
      </c>
      <c r="Q2150" s="10">
        <f>SUM(H2150:O2150)</f>
        <v/>
      </c>
      <c r="W2150" s="14">
        <f>SUM(650*H2150,550*I2150,500*J2150,450*K2150,400*L2150,350*M2150,300*N2150,150*O2150,50*P2150,R2150*S2150)</f>
        <v/>
      </c>
    </row>
    <row r="2151">
      <c r="C2151" s="18">
        <f>TEXT(B2151,"aaaa")</f>
        <v/>
      </c>
      <c r="Q2151" s="10">
        <f>SUM(H2151:O2151)</f>
        <v/>
      </c>
      <c r="W2151" s="14">
        <f>SUM(650*H2151,550*I2151,500*J2151,450*K2151,400*L2151,350*M2151,300*N2151,150*O2151,50*P2151,R2151*S2151)</f>
        <v/>
      </c>
    </row>
    <row r="2152">
      <c r="C2152" s="18">
        <f>TEXT(B2152,"aaaa")</f>
        <v/>
      </c>
      <c r="Q2152" s="10">
        <f>SUM(H2152:O2152)</f>
        <v/>
      </c>
      <c r="W2152" s="14">
        <f>SUM(650*H2152,550*I2152,500*J2152,450*K2152,400*L2152,350*M2152,300*N2152,150*O2152,50*P2152,R2152*S2152)</f>
        <v/>
      </c>
    </row>
    <row r="2153">
      <c r="C2153" s="18">
        <f>TEXT(B2153,"aaaa")</f>
        <v/>
      </c>
      <c r="Q2153" s="10">
        <f>SUM(H2153:O2153)</f>
        <v/>
      </c>
      <c r="W2153" s="14">
        <f>SUM(650*H2153,550*I2153,500*J2153,450*K2153,400*L2153,350*M2153,300*N2153,150*O2153,50*P2153,R2153*S2153)</f>
        <v/>
      </c>
    </row>
    <row r="2154">
      <c r="C2154" s="18">
        <f>TEXT(B2154,"aaaa")</f>
        <v/>
      </c>
      <c r="Q2154" s="10">
        <f>SUM(H2154:O2154)</f>
        <v/>
      </c>
      <c r="W2154" s="14">
        <f>SUM(650*H2154,550*I2154,500*J2154,450*K2154,400*L2154,350*M2154,300*N2154,150*O2154,50*P2154,R2154*S2154)</f>
        <v/>
      </c>
    </row>
    <row r="2155">
      <c r="C2155" s="18">
        <f>TEXT(B2155,"aaaa")</f>
        <v/>
      </c>
      <c r="Q2155" s="10">
        <f>SUM(H2155:O2155)</f>
        <v/>
      </c>
      <c r="W2155" s="14">
        <f>SUM(650*H2155,550*I2155,500*J2155,450*K2155,400*L2155,350*M2155,300*N2155,150*O2155,50*P2155,R2155*S2155)</f>
        <v/>
      </c>
    </row>
    <row r="2156">
      <c r="C2156" s="18">
        <f>TEXT(B2156,"aaaa")</f>
        <v/>
      </c>
      <c r="Q2156" s="10">
        <f>SUM(H2156:O2156)</f>
        <v/>
      </c>
      <c r="W2156" s="14">
        <f>SUM(650*H2156,550*I2156,500*J2156,450*K2156,400*L2156,350*M2156,300*N2156,150*O2156,50*P2156,R2156*S2156)</f>
        <v/>
      </c>
    </row>
    <row r="2157">
      <c r="C2157" s="18">
        <f>TEXT(B2157,"aaaa")</f>
        <v/>
      </c>
      <c r="Q2157" s="10">
        <f>SUM(H2157:O2157)</f>
        <v/>
      </c>
      <c r="W2157" s="14">
        <f>SUM(650*H2157,550*I2157,500*J2157,450*K2157,400*L2157,350*M2157,300*N2157,150*O2157,50*P2157,R2157*S2157)</f>
        <v/>
      </c>
    </row>
    <row r="2158">
      <c r="C2158" s="18">
        <f>TEXT(B2158,"aaaa")</f>
        <v/>
      </c>
      <c r="Q2158" s="10">
        <f>SUM(H2158:O2158)</f>
        <v/>
      </c>
      <c r="W2158" s="14">
        <f>SUM(650*H2158,550*I2158,500*J2158,450*K2158,400*L2158,350*M2158,300*N2158,150*O2158,50*P2158,R2158*S2158)</f>
        <v/>
      </c>
    </row>
    <row r="2159">
      <c r="C2159" s="18">
        <f>TEXT(B2159,"aaaa")</f>
        <v/>
      </c>
      <c r="Q2159" s="10">
        <f>SUM(H2159:O2159)</f>
        <v/>
      </c>
      <c r="W2159" s="14">
        <f>SUM(650*H2159,550*I2159,500*J2159,450*K2159,400*L2159,350*M2159,300*N2159,150*O2159,50*P2159,R2159*S2159)</f>
        <v/>
      </c>
    </row>
    <row r="2160">
      <c r="C2160" s="18">
        <f>TEXT(B2160,"aaaa")</f>
        <v/>
      </c>
      <c r="Q2160" s="10">
        <f>SUM(H2160:O2160)</f>
        <v/>
      </c>
      <c r="W2160" s="14">
        <f>SUM(650*H2160,550*I2160,500*J2160,450*K2160,400*L2160,350*M2160,300*N2160,150*O2160,50*P2160,R2160*S2160)</f>
        <v/>
      </c>
    </row>
    <row r="2161">
      <c r="C2161" s="18">
        <f>TEXT(B2161,"aaaa")</f>
        <v/>
      </c>
      <c r="Q2161" s="10">
        <f>SUM(H2161:O2161)</f>
        <v/>
      </c>
      <c r="W2161" s="14">
        <f>SUM(650*H2161,550*I2161,500*J2161,450*K2161,400*L2161,350*M2161,300*N2161,150*O2161,50*P2161,R2161*S2161)</f>
        <v/>
      </c>
    </row>
    <row r="2162">
      <c r="C2162" s="18">
        <f>TEXT(B2162,"aaaa")</f>
        <v/>
      </c>
      <c r="Q2162" s="10">
        <f>SUM(H2162:O2162)</f>
        <v/>
      </c>
      <c r="W2162" s="14">
        <f>SUM(650*H2162,550*I2162,500*J2162,450*K2162,400*L2162,350*M2162,300*N2162,150*O2162,50*P2162,R2162*S2162)</f>
        <v/>
      </c>
    </row>
    <row r="2163">
      <c r="C2163" s="18">
        <f>TEXT(B2163,"aaaa")</f>
        <v/>
      </c>
      <c r="Q2163" s="10">
        <f>SUM(H2163:O2163)</f>
        <v/>
      </c>
      <c r="W2163" s="14">
        <f>SUM(650*H2163,550*I2163,500*J2163,450*K2163,400*L2163,350*M2163,300*N2163,150*O2163,50*P2163,R2163*S2163)</f>
        <v/>
      </c>
    </row>
    <row r="2164">
      <c r="C2164" s="18">
        <f>TEXT(B2164,"aaaa")</f>
        <v/>
      </c>
      <c r="Q2164" s="10">
        <f>SUM(H2164:O2164)</f>
        <v/>
      </c>
      <c r="W2164" s="14">
        <f>SUM(650*H2164,550*I2164,500*J2164,450*K2164,400*L2164,350*M2164,300*N2164,150*O2164,50*P2164,R2164*S2164)</f>
        <v/>
      </c>
    </row>
    <row r="2165">
      <c r="C2165" s="18">
        <f>TEXT(B2165,"aaaa")</f>
        <v/>
      </c>
      <c r="Q2165" s="10">
        <f>SUM(H2165:O2165)</f>
        <v/>
      </c>
      <c r="W2165" s="14">
        <f>SUM(650*H2165,550*I2165,500*J2165,450*K2165,400*L2165,350*M2165,300*N2165,150*O2165,50*P2165,R2165*S2165)</f>
        <v/>
      </c>
    </row>
    <row r="2166">
      <c r="C2166" s="18">
        <f>TEXT(B2166,"aaaa")</f>
        <v/>
      </c>
      <c r="Q2166" s="10">
        <f>SUM(H2166:O2166)</f>
        <v/>
      </c>
      <c r="W2166" s="14">
        <f>SUM(650*H2166,550*I2166,500*J2166,450*K2166,400*L2166,350*M2166,300*N2166,150*O2166,50*P2166,R2166*S2166)</f>
        <v/>
      </c>
    </row>
    <row r="2167">
      <c r="C2167" s="18">
        <f>TEXT(B2167,"aaaa")</f>
        <v/>
      </c>
      <c r="Q2167" s="10">
        <f>SUM(H2167:O2167)</f>
        <v/>
      </c>
      <c r="W2167" s="14">
        <f>SUM(650*H2167,550*I2167,500*J2167,450*K2167,400*L2167,350*M2167,300*N2167,150*O2167,50*P2167,R2167*S2167)</f>
        <v/>
      </c>
    </row>
    <row r="2168">
      <c r="C2168" s="18">
        <f>TEXT(B2168,"aaaa")</f>
        <v/>
      </c>
      <c r="Q2168" s="10">
        <f>SUM(H2168:O2168)</f>
        <v/>
      </c>
      <c r="W2168" s="14">
        <f>SUM(650*H2168,550*I2168,500*J2168,450*K2168,400*L2168,350*M2168,300*N2168,150*O2168,50*P2168,R2168*S2168)</f>
        <v/>
      </c>
    </row>
    <row r="2169">
      <c r="C2169" s="18">
        <f>TEXT(B2169,"aaaa")</f>
        <v/>
      </c>
      <c r="Q2169" s="10">
        <f>SUM(H2169:O2169)</f>
        <v/>
      </c>
      <c r="W2169" s="14">
        <f>SUM(650*H2169,550*I2169,500*J2169,450*K2169,400*L2169,350*M2169,300*N2169,150*O2169,50*P2169,R2169*S2169)</f>
        <v/>
      </c>
    </row>
    <row r="2170">
      <c r="C2170" s="18">
        <f>TEXT(B2170,"aaaa")</f>
        <v/>
      </c>
      <c r="Q2170" s="10">
        <f>SUM(H2170:O2170)</f>
        <v/>
      </c>
      <c r="W2170" s="14">
        <f>SUM(650*H2170,550*I2170,500*J2170,450*K2170,400*L2170,350*M2170,300*N2170,150*O2170,50*P2170,R2170*S2170)</f>
        <v/>
      </c>
    </row>
    <row r="2171">
      <c r="C2171" s="18">
        <f>TEXT(B2171,"aaaa")</f>
        <v/>
      </c>
      <c r="Q2171" s="10">
        <f>SUM(H2171:O2171)</f>
        <v/>
      </c>
      <c r="W2171" s="14">
        <f>SUM(650*H2171,550*I2171,500*J2171,450*K2171,400*L2171,350*M2171,300*N2171,150*O2171,50*P2171,R2171*S2171)</f>
        <v/>
      </c>
    </row>
    <row r="2172">
      <c r="C2172" s="18">
        <f>TEXT(B2172,"aaaa")</f>
        <v/>
      </c>
      <c r="Q2172" s="10">
        <f>SUM(H2172:O2172)</f>
        <v/>
      </c>
      <c r="W2172" s="14">
        <f>SUM(650*H2172,550*I2172,500*J2172,450*K2172,400*L2172,350*M2172,300*N2172,150*O2172,50*P2172,R2172*S2172)</f>
        <v/>
      </c>
    </row>
    <row r="2173">
      <c r="C2173" s="18">
        <f>TEXT(B2173,"aaaa")</f>
        <v/>
      </c>
      <c r="Q2173" s="10">
        <f>SUM(H2173:O2173)</f>
        <v/>
      </c>
      <c r="W2173" s="14">
        <f>SUM(650*H2173,550*I2173,500*J2173,450*K2173,400*L2173,350*M2173,300*N2173,150*O2173,50*P2173,R2173*S2173)</f>
        <v/>
      </c>
    </row>
    <row r="2174">
      <c r="C2174" s="18">
        <f>TEXT(B2174,"aaaa")</f>
        <v/>
      </c>
      <c r="Q2174" s="10">
        <f>SUM(H2174:O2174)</f>
        <v/>
      </c>
      <c r="W2174" s="14">
        <f>SUM(650*H2174,550*I2174,500*J2174,450*K2174,400*L2174,350*M2174,300*N2174,150*O2174,50*P2174,R2174*S2174)</f>
        <v/>
      </c>
    </row>
    <row r="2175">
      <c r="C2175" s="18">
        <f>TEXT(B2175,"aaaa")</f>
        <v/>
      </c>
      <c r="Q2175" s="10">
        <f>SUM(H2175:O2175)</f>
        <v/>
      </c>
      <c r="W2175" s="14">
        <f>SUM(650*H2175,550*I2175,500*J2175,450*K2175,400*L2175,350*M2175,300*N2175,150*O2175,50*P2175,R2175*S2175)</f>
        <v/>
      </c>
    </row>
    <row r="2176">
      <c r="C2176" s="18">
        <f>TEXT(B2176,"aaaa")</f>
        <v/>
      </c>
      <c r="Q2176" s="10">
        <f>SUM(H2176:O2176)</f>
        <v/>
      </c>
      <c r="W2176" s="14">
        <f>SUM(650*H2176,550*I2176,500*J2176,450*K2176,400*L2176,350*M2176,300*N2176,150*O2176,50*P2176,R2176*S2176)</f>
        <v/>
      </c>
    </row>
    <row r="2177">
      <c r="C2177" s="18">
        <f>TEXT(B2177,"aaaa")</f>
        <v/>
      </c>
      <c r="Q2177" s="10">
        <f>SUM(H2177:O2177)</f>
        <v/>
      </c>
      <c r="W2177" s="14">
        <f>SUM(650*H2177,550*I2177,500*J2177,450*K2177,400*L2177,350*M2177,300*N2177,150*O2177,50*P2177,R2177*S2177)</f>
        <v/>
      </c>
    </row>
    <row r="2178">
      <c r="C2178" s="18">
        <f>TEXT(B2178,"aaaa")</f>
        <v/>
      </c>
      <c r="Q2178" s="10">
        <f>SUM(H2178:O2178)</f>
        <v/>
      </c>
      <c r="W2178" s="14">
        <f>SUM(650*H2178,550*I2178,500*J2178,450*K2178,400*L2178,350*M2178,300*N2178,150*O2178,50*P2178,R2178*S2178)</f>
        <v/>
      </c>
    </row>
    <row r="2179">
      <c r="C2179" s="18">
        <f>TEXT(B2179,"aaaa")</f>
        <v/>
      </c>
      <c r="Q2179" s="10">
        <f>SUM(H2179:O2179)</f>
        <v/>
      </c>
      <c r="W2179" s="14">
        <f>SUM(650*H2179,550*I2179,500*J2179,450*K2179,400*L2179,350*M2179,300*N2179,150*O2179,50*P2179,R2179*S2179)</f>
        <v/>
      </c>
    </row>
    <row r="2180">
      <c r="C2180" s="18">
        <f>TEXT(B2180,"aaaa")</f>
        <v/>
      </c>
      <c r="Q2180" s="10">
        <f>SUM(H2180:O2180)</f>
        <v/>
      </c>
      <c r="W2180" s="14">
        <f>SUM(650*H2180,550*I2180,500*J2180,450*K2180,400*L2180,350*M2180,300*N2180,150*O2180,50*P2180,R2180*S2180)</f>
        <v/>
      </c>
    </row>
    <row r="2181">
      <c r="C2181" s="18">
        <f>TEXT(B2181,"aaaa")</f>
        <v/>
      </c>
      <c r="Q2181" s="10">
        <f>SUM(H2181:O2181)</f>
        <v/>
      </c>
      <c r="W2181" s="14">
        <f>SUM(650*H2181,550*I2181,500*J2181,450*K2181,400*L2181,350*M2181,300*N2181,150*O2181,50*P2181,R2181*S2181)</f>
        <v/>
      </c>
    </row>
    <row r="2182">
      <c r="C2182" s="18">
        <f>TEXT(B2182,"aaaa")</f>
        <v/>
      </c>
      <c r="Q2182" s="10">
        <f>SUM(H2182:O2182)</f>
        <v/>
      </c>
      <c r="W2182" s="14">
        <f>SUM(650*H2182,550*I2182,500*J2182,450*K2182,400*L2182,350*M2182,300*N2182,150*O2182,50*P2182,R2182*S2182)</f>
        <v/>
      </c>
    </row>
    <row r="2183">
      <c r="C2183" s="18">
        <f>TEXT(B2183,"aaaa")</f>
        <v/>
      </c>
      <c r="Q2183" s="10">
        <f>SUM(H2183:O2183)</f>
        <v/>
      </c>
      <c r="W2183" s="14">
        <f>SUM(650*H2183,550*I2183,500*J2183,450*K2183,400*L2183,350*M2183,300*N2183,150*O2183,50*P2183,R2183*S2183)</f>
        <v/>
      </c>
    </row>
    <row r="2184">
      <c r="C2184" s="18">
        <f>TEXT(B2184,"aaaa")</f>
        <v/>
      </c>
      <c r="Q2184" s="10">
        <f>SUM(H2184:O2184)</f>
        <v/>
      </c>
      <c r="W2184" s="14">
        <f>SUM(650*H2184,550*I2184,500*J2184,450*K2184,400*L2184,350*M2184,300*N2184,150*O2184,50*P2184,R2184*S2184)</f>
        <v/>
      </c>
    </row>
    <row r="2185">
      <c r="C2185" s="18">
        <f>TEXT(B2185,"aaaa")</f>
        <v/>
      </c>
      <c r="Q2185" s="10">
        <f>SUM(H2185:O2185)</f>
        <v/>
      </c>
      <c r="W2185" s="14">
        <f>SUM(650*H2185,550*I2185,500*J2185,450*K2185,400*L2185,350*M2185,300*N2185,150*O2185,50*P2185,R2185*S2185)</f>
        <v/>
      </c>
    </row>
    <row r="2186">
      <c r="C2186" s="18">
        <f>TEXT(B2186,"aaaa")</f>
        <v/>
      </c>
      <c r="Q2186" s="10">
        <f>SUM(H2186:O2186)</f>
        <v/>
      </c>
      <c r="W2186" s="14">
        <f>SUM(650*H2186,550*I2186,500*J2186,450*K2186,400*L2186,350*M2186,300*N2186,150*O2186,50*P2186,R2186*S2186)</f>
        <v/>
      </c>
    </row>
    <row r="2187">
      <c r="C2187" s="18">
        <f>TEXT(B2187,"aaaa")</f>
        <v/>
      </c>
      <c r="Q2187" s="10">
        <f>SUM(H2187:O2187)</f>
        <v/>
      </c>
      <c r="W2187" s="14">
        <f>SUM(650*H2187,550*I2187,500*J2187,450*K2187,400*L2187,350*M2187,300*N2187,150*O2187,50*P2187,R2187*S2187)</f>
        <v/>
      </c>
    </row>
    <row r="2188">
      <c r="C2188" s="18">
        <f>TEXT(B2188,"aaaa")</f>
        <v/>
      </c>
      <c r="Q2188" s="10">
        <f>SUM(H2188:O2188)</f>
        <v/>
      </c>
      <c r="W2188" s="14">
        <f>SUM(650*H2188,550*I2188,500*J2188,450*K2188,400*L2188,350*M2188,300*N2188,150*O2188,50*P2188,R2188*S2188)</f>
        <v/>
      </c>
    </row>
    <row r="2189">
      <c r="C2189" s="18">
        <f>TEXT(B2189,"aaaa")</f>
        <v/>
      </c>
      <c r="Q2189" s="10">
        <f>SUM(H2189:O2189)</f>
        <v/>
      </c>
      <c r="W2189" s="14">
        <f>SUM(650*H2189,550*I2189,500*J2189,450*K2189,400*L2189,350*M2189,300*N2189,150*O2189,50*P2189,R2189*S2189)</f>
        <v/>
      </c>
    </row>
    <row r="2190">
      <c r="C2190" s="18">
        <f>TEXT(B2190,"aaaa")</f>
        <v/>
      </c>
      <c r="Q2190" s="10">
        <f>SUM(H2190:O2190)</f>
        <v/>
      </c>
      <c r="W2190" s="14">
        <f>SUM(650*H2190,550*I2190,500*J2190,450*K2190,400*L2190,350*M2190,300*N2190,150*O2190,50*P2190,R2190*S2190)</f>
        <v/>
      </c>
    </row>
    <row r="2191">
      <c r="C2191" s="18">
        <f>TEXT(B2191,"aaaa")</f>
        <v/>
      </c>
      <c r="Q2191" s="10">
        <f>SUM(H2191:O2191)</f>
        <v/>
      </c>
      <c r="W2191" s="14">
        <f>SUM(650*H2191,550*I2191,500*J2191,450*K2191,400*L2191,350*M2191,300*N2191,150*O2191,50*P2191,R2191*S2191)</f>
        <v/>
      </c>
    </row>
    <row r="2192">
      <c r="C2192" s="18">
        <f>TEXT(B2192,"aaaa")</f>
        <v/>
      </c>
      <c r="Q2192" s="10">
        <f>SUM(H2192:O2192)</f>
        <v/>
      </c>
      <c r="W2192" s="14">
        <f>SUM(650*H2192,550*I2192,500*J2192,450*K2192,400*L2192,350*M2192,300*N2192,150*O2192,50*P2192,R2192*S2192)</f>
        <v/>
      </c>
    </row>
    <row r="2193">
      <c r="C2193" s="18">
        <f>TEXT(B2193,"aaaa")</f>
        <v/>
      </c>
      <c r="Q2193" s="10">
        <f>SUM(H2193:O2193)</f>
        <v/>
      </c>
      <c r="W2193" s="14">
        <f>SUM(650*H2193,550*I2193,500*J2193,450*K2193,400*L2193,350*M2193,300*N2193,150*O2193,50*P2193,R2193*S2193)</f>
        <v/>
      </c>
    </row>
    <row r="2194">
      <c r="C2194" s="18">
        <f>TEXT(B2194,"aaaa")</f>
        <v/>
      </c>
      <c r="Q2194" s="10">
        <f>SUM(H2194:O2194)</f>
        <v/>
      </c>
      <c r="W2194" s="14">
        <f>SUM(650*H2194,550*I2194,500*J2194,450*K2194,400*L2194,350*M2194,300*N2194,150*O2194,50*P2194,R2194*S2194)</f>
        <v/>
      </c>
    </row>
    <row r="2195">
      <c r="C2195" s="18">
        <f>TEXT(B2195,"aaaa")</f>
        <v/>
      </c>
      <c r="Q2195" s="10">
        <f>SUM(H2195:O2195)</f>
        <v/>
      </c>
      <c r="W2195" s="14">
        <f>SUM(650*H2195,550*I2195,500*J2195,450*K2195,400*L2195,350*M2195,300*N2195,150*O2195,50*P2195,R2195*S2195)</f>
        <v/>
      </c>
    </row>
    <row r="2196">
      <c r="C2196" s="18">
        <f>TEXT(B2196,"aaaa")</f>
        <v/>
      </c>
      <c r="Q2196" s="10">
        <f>SUM(H2196:O2196)</f>
        <v/>
      </c>
      <c r="W2196" s="14">
        <f>SUM(650*H2196,550*I2196,500*J2196,450*K2196,400*L2196,350*M2196,300*N2196,150*O2196,50*P2196,R2196*S2196)</f>
        <v/>
      </c>
    </row>
    <row r="2197">
      <c r="C2197" s="18">
        <f>TEXT(B2197,"aaaa")</f>
        <v/>
      </c>
      <c r="Q2197" s="10">
        <f>SUM(H2197:O2197)</f>
        <v/>
      </c>
      <c r="W2197" s="14">
        <f>SUM(650*H2197,550*I2197,500*J2197,450*K2197,400*L2197,350*M2197,300*N2197,150*O2197,50*P2197,R2197*S2197)</f>
        <v/>
      </c>
    </row>
    <row r="2198">
      <c r="C2198" s="18">
        <f>TEXT(B2198,"aaaa")</f>
        <v/>
      </c>
      <c r="Q2198" s="10">
        <f>SUM(H2198:O2198)</f>
        <v/>
      </c>
      <c r="W2198" s="14">
        <f>SUM(650*H2198,550*I2198,500*J2198,450*K2198,400*L2198,350*M2198,300*N2198,150*O2198,50*P2198,R2198*S2198)</f>
        <v/>
      </c>
    </row>
    <row r="2199">
      <c r="C2199" s="18">
        <f>TEXT(B2199,"aaaa")</f>
        <v/>
      </c>
      <c r="Q2199" s="10">
        <f>SUM(H2199:O2199)</f>
        <v/>
      </c>
      <c r="W2199" s="14">
        <f>SUM(650*H2199,550*I2199,500*J2199,450*K2199,400*L2199,350*M2199,300*N2199,150*O2199,50*P2199,R2199*S2199)</f>
        <v/>
      </c>
    </row>
    <row r="2200">
      <c r="C2200" s="18">
        <f>TEXT(B2200,"aaaa")</f>
        <v/>
      </c>
      <c r="Q2200" s="10">
        <f>SUM(H2200:O2200)</f>
        <v/>
      </c>
      <c r="W2200" s="14">
        <f>SUM(650*H2200,550*I2200,500*J2200,450*K2200,400*L2200,350*M2200,300*N2200,150*O2200,50*P2200,R2200*S2200)</f>
        <v/>
      </c>
    </row>
    <row r="2201">
      <c r="C2201" s="18">
        <f>TEXT(B2201,"aaaa")</f>
        <v/>
      </c>
      <c r="Q2201" s="10">
        <f>SUM(H2201:O2201)</f>
        <v/>
      </c>
      <c r="W2201" s="14">
        <f>SUM(650*H2201,550*I2201,500*J2201,450*K2201,400*L2201,350*M2201,300*N2201,150*O2201,50*P2201,R2201*S2201)</f>
        <v/>
      </c>
    </row>
    <row r="2202">
      <c r="C2202" s="18">
        <f>TEXT(B2202,"aaaa")</f>
        <v/>
      </c>
      <c r="Q2202" s="10">
        <f>SUM(H2202:O2202)</f>
        <v/>
      </c>
      <c r="W2202" s="14">
        <f>SUM(650*H2202,550*I2202,500*J2202,450*K2202,400*L2202,350*M2202,300*N2202,150*O2202,50*P2202,R2202*S2202)</f>
        <v/>
      </c>
    </row>
    <row r="2203">
      <c r="C2203" s="18">
        <f>TEXT(B2203,"aaaa")</f>
        <v/>
      </c>
      <c r="Q2203" s="10">
        <f>SUM(H2203:O2203)</f>
        <v/>
      </c>
      <c r="W2203" s="14">
        <f>SUM(650*H2203,550*I2203,500*J2203,450*K2203,400*L2203,350*M2203,300*N2203,150*O2203,50*P2203,R2203*S2203)</f>
        <v/>
      </c>
    </row>
    <row r="2204">
      <c r="C2204" s="18">
        <f>TEXT(B2204,"aaaa")</f>
        <v/>
      </c>
      <c r="Q2204" s="10">
        <f>SUM(H2204:O2204)</f>
        <v/>
      </c>
      <c r="W2204" s="14">
        <f>SUM(650*H2204,550*I2204,500*J2204,450*K2204,400*L2204,350*M2204,300*N2204,150*O2204,50*P2204,R2204*S2204)</f>
        <v/>
      </c>
    </row>
    <row r="2205">
      <c r="C2205" s="18">
        <f>TEXT(B2205,"aaaa")</f>
        <v/>
      </c>
      <c r="Q2205" s="10">
        <f>SUM(H2205:O2205)</f>
        <v/>
      </c>
      <c r="W2205" s="14">
        <f>SUM(650*H2205,550*I2205,500*J2205,450*K2205,400*L2205,350*M2205,300*N2205,150*O2205,50*P2205,R2205*S2205)</f>
        <v/>
      </c>
    </row>
    <row r="2206">
      <c r="C2206" s="18">
        <f>TEXT(B2206,"aaaa")</f>
        <v/>
      </c>
      <c r="Q2206" s="10">
        <f>SUM(H2206:O2206)</f>
        <v/>
      </c>
      <c r="W2206" s="14">
        <f>SUM(650*H2206,550*I2206,500*J2206,450*K2206,400*L2206,350*M2206,300*N2206,150*O2206,50*P2206,R2206*S2206)</f>
        <v/>
      </c>
    </row>
    <row r="2207">
      <c r="C2207" s="18">
        <f>TEXT(B2207,"aaaa")</f>
        <v/>
      </c>
      <c r="Q2207" s="10">
        <f>SUM(H2207:O2207)</f>
        <v/>
      </c>
      <c r="W2207" s="14">
        <f>SUM(650*H2207,550*I2207,500*J2207,450*K2207,400*L2207,350*M2207,300*N2207,150*O2207,50*P2207,R2207*S2207)</f>
        <v/>
      </c>
    </row>
    <row r="2208">
      <c r="C2208" s="18">
        <f>TEXT(B2208,"aaaa")</f>
        <v/>
      </c>
      <c r="Q2208" s="10">
        <f>SUM(H2208:O2208)</f>
        <v/>
      </c>
      <c r="W2208" s="14">
        <f>SUM(650*H2208,550*I2208,500*J2208,450*K2208,400*L2208,350*M2208,300*N2208,150*O2208,50*P2208,R2208*S2208)</f>
        <v/>
      </c>
    </row>
    <row r="2209">
      <c r="C2209" s="18">
        <f>TEXT(B2209,"aaaa")</f>
        <v/>
      </c>
      <c r="Q2209" s="10">
        <f>SUM(H2209:O2209)</f>
        <v/>
      </c>
      <c r="W2209" s="14">
        <f>SUM(650*H2209,550*I2209,500*J2209,450*K2209,400*L2209,350*M2209,300*N2209,150*O2209,50*P2209,R2209*S2209)</f>
        <v/>
      </c>
    </row>
    <row r="2210">
      <c r="C2210" s="18">
        <f>TEXT(B2210,"aaaa")</f>
        <v/>
      </c>
      <c r="Q2210" s="10">
        <f>SUM(H2210:O2210)</f>
        <v/>
      </c>
      <c r="W2210" s="14">
        <f>SUM(650*H2210,550*I2210,500*J2210,450*K2210,400*L2210,350*M2210,300*N2210,150*O2210,50*P2210,R2210*S2210)</f>
        <v/>
      </c>
    </row>
    <row r="2211">
      <c r="C2211" s="18">
        <f>TEXT(B2211,"aaaa")</f>
        <v/>
      </c>
      <c r="Q2211" s="10">
        <f>SUM(H2211:O2211)</f>
        <v/>
      </c>
      <c r="W2211" s="14">
        <f>SUM(650*H2211,550*I2211,500*J2211,450*K2211,400*L2211,350*M2211,300*N2211,150*O2211,50*P2211,R2211*S2211)</f>
        <v/>
      </c>
    </row>
    <row r="2212">
      <c r="C2212" s="18">
        <f>TEXT(B2212,"aaaa")</f>
        <v/>
      </c>
      <c r="Q2212" s="10">
        <f>SUM(H2212:O2212)</f>
        <v/>
      </c>
      <c r="W2212" s="14">
        <f>SUM(650*H2212,550*I2212,500*J2212,450*K2212,400*L2212,350*M2212,300*N2212,150*O2212,50*P2212,R2212*S2212)</f>
        <v/>
      </c>
    </row>
    <row r="2213">
      <c r="C2213" s="18">
        <f>TEXT(B2213,"aaaa")</f>
        <v/>
      </c>
      <c r="Q2213" s="10">
        <f>SUM(H2213:O2213)</f>
        <v/>
      </c>
      <c r="W2213" s="14">
        <f>SUM(650*H2213,550*I2213,500*J2213,450*K2213,400*L2213,350*M2213,300*N2213,150*O2213,50*P2213,R2213*S2213)</f>
        <v/>
      </c>
    </row>
    <row r="2214">
      <c r="C2214" s="18">
        <f>TEXT(B2214,"aaaa")</f>
        <v/>
      </c>
      <c r="Q2214" s="10">
        <f>SUM(H2214:O2214)</f>
        <v/>
      </c>
      <c r="W2214" s="14">
        <f>SUM(650*H2214,550*I2214,500*J2214,450*K2214,400*L2214,350*M2214,300*N2214,150*O2214,50*P2214,R2214*S2214)</f>
        <v/>
      </c>
    </row>
    <row r="2215">
      <c r="C2215" s="18">
        <f>TEXT(B2215,"aaaa")</f>
        <v/>
      </c>
      <c r="Q2215" s="10">
        <f>SUM(H2215:O2215)</f>
        <v/>
      </c>
      <c r="W2215" s="14">
        <f>SUM(650*H2215,550*I2215,500*J2215,450*K2215,400*L2215,350*M2215,300*N2215,150*O2215,50*P2215,R2215*S2215)</f>
        <v/>
      </c>
    </row>
    <row r="2216">
      <c r="C2216" s="18">
        <f>TEXT(B2216,"aaaa")</f>
        <v/>
      </c>
      <c r="Q2216" s="10">
        <f>SUM(H2216:O2216)</f>
        <v/>
      </c>
      <c r="W2216" s="14">
        <f>SUM(650*H2216,550*I2216,500*J2216,450*K2216,400*L2216,350*M2216,300*N2216,150*O2216,50*P2216,R2216*S2216)</f>
        <v/>
      </c>
    </row>
    <row r="2217">
      <c r="C2217" s="18">
        <f>TEXT(B2217,"aaaa")</f>
        <v/>
      </c>
      <c r="Q2217" s="10">
        <f>SUM(H2217:O2217)</f>
        <v/>
      </c>
      <c r="W2217" s="14">
        <f>SUM(650*H2217,550*I2217,500*J2217,450*K2217,400*L2217,350*M2217,300*N2217,150*O2217,50*P2217,R2217*S2217)</f>
        <v/>
      </c>
    </row>
    <row r="2218">
      <c r="C2218" s="18">
        <f>TEXT(B2218,"aaaa")</f>
        <v/>
      </c>
      <c r="Q2218" s="10">
        <f>SUM(H2218:O2218)</f>
        <v/>
      </c>
      <c r="W2218" s="14">
        <f>SUM(650*H2218,550*I2218,500*J2218,450*K2218,400*L2218,350*M2218,300*N2218,150*O2218,50*P2218,R2218*S2218)</f>
        <v/>
      </c>
    </row>
    <row r="2219">
      <c r="C2219" s="18">
        <f>TEXT(B2219,"aaaa")</f>
        <v/>
      </c>
      <c r="Q2219" s="10">
        <f>SUM(H2219:O2219)</f>
        <v/>
      </c>
      <c r="W2219" s="14">
        <f>SUM(650*H2219,550*I2219,500*J2219,450*K2219,400*L2219,350*M2219,300*N2219,150*O2219,50*P2219,R2219*S2219)</f>
        <v/>
      </c>
    </row>
    <row r="2220">
      <c r="C2220" s="18">
        <f>TEXT(B2220,"aaaa")</f>
        <v/>
      </c>
      <c r="Q2220" s="10">
        <f>SUM(H2220:O2220)</f>
        <v/>
      </c>
      <c r="W2220" s="14">
        <f>SUM(650*H2220,550*I2220,500*J2220,450*K2220,400*L2220,350*M2220,300*N2220,150*O2220,50*P2220,R2220*S2220)</f>
        <v/>
      </c>
    </row>
    <row r="2221">
      <c r="C2221" s="18">
        <f>TEXT(B2221,"aaaa")</f>
        <v/>
      </c>
      <c r="Q2221" s="10">
        <f>SUM(H2221:O2221)</f>
        <v/>
      </c>
      <c r="W2221" s="14">
        <f>SUM(650*H2221,550*I2221,500*J2221,450*K2221,400*L2221,350*M2221,300*N2221,150*O2221,50*P2221,R2221*S2221)</f>
        <v/>
      </c>
    </row>
    <row r="2222">
      <c r="C2222" s="18">
        <f>TEXT(B2222,"aaaa")</f>
        <v/>
      </c>
      <c r="Q2222" s="10">
        <f>SUM(H2222:O2222)</f>
        <v/>
      </c>
      <c r="W2222" s="14">
        <f>SUM(650*H2222,550*I2222,500*J2222,450*K2222,400*L2222,350*M2222,300*N2222,150*O2222,50*P2222,R2222*S2222)</f>
        <v/>
      </c>
    </row>
    <row r="2223">
      <c r="C2223" s="18">
        <f>TEXT(B2223,"aaaa")</f>
        <v/>
      </c>
      <c r="Q2223" s="10">
        <f>SUM(H2223:O2223)</f>
        <v/>
      </c>
      <c r="W2223" s="14">
        <f>SUM(650*H2223,550*I2223,500*J2223,450*K2223,400*L2223,350*M2223,300*N2223,150*O2223,50*P2223,R2223*S2223)</f>
        <v/>
      </c>
    </row>
    <row r="2224">
      <c r="C2224" s="18">
        <f>TEXT(B2224,"aaaa")</f>
        <v/>
      </c>
      <c r="Q2224" s="10">
        <f>SUM(H2224:O2224)</f>
        <v/>
      </c>
      <c r="W2224" s="14">
        <f>SUM(650*H2224,550*I2224,500*J2224,450*K2224,400*L2224,350*M2224,300*N2224,150*O2224,50*P2224,R2224*S2224)</f>
        <v/>
      </c>
    </row>
    <row r="2225">
      <c r="C2225" s="18">
        <f>TEXT(B2225,"aaaa")</f>
        <v/>
      </c>
      <c r="Q2225" s="10">
        <f>SUM(H2225:O2225)</f>
        <v/>
      </c>
      <c r="W2225" s="14">
        <f>SUM(650*H2225,550*I2225,500*J2225,450*K2225,400*L2225,350*M2225,300*N2225,150*O2225,50*P2225,R2225*S2225)</f>
        <v/>
      </c>
    </row>
    <row r="2226">
      <c r="C2226" s="18">
        <f>TEXT(B2226,"aaaa")</f>
        <v/>
      </c>
      <c r="Q2226" s="10">
        <f>SUM(H2226:O2226)</f>
        <v/>
      </c>
      <c r="W2226" s="14">
        <f>SUM(650*H2226,550*I2226,500*J2226,450*K2226,400*L2226,350*M2226,300*N2226,150*O2226,50*P2226,R2226*S2226)</f>
        <v/>
      </c>
    </row>
    <row r="2227">
      <c r="C2227" s="18">
        <f>TEXT(B2227,"aaaa")</f>
        <v/>
      </c>
      <c r="Q2227" s="10">
        <f>SUM(H2227:O2227)</f>
        <v/>
      </c>
      <c r="W2227" s="14">
        <f>SUM(650*H2227,550*I2227,500*J2227,450*K2227,400*L2227,350*M2227,300*N2227,150*O2227,50*P2227,R2227*S2227)</f>
        <v/>
      </c>
    </row>
    <row r="2228">
      <c r="C2228" s="18">
        <f>TEXT(B2228,"aaaa")</f>
        <v/>
      </c>
      <c r="Q2228" s="10">
        <f>SUM(H2228:O2228)</f>
        <v/>
      </c>
      <c r="W2228" s="14">
        <f>SUM(650*H2228,550*I2228,500*J2228,450*K2228,400*L2228,350*M2228,300*N2228,150*O2228,50*P2228,R2228*S2228)</f>
        <v/>
      </c>
    </row>
    <row r="2229">
      <c r="C2229" s="18">
        <f>TEXT(B2229,"aaaa")</f>
        <v/>
      </c>
      <c r="Q2229" s="10">
        <f>SUM(H2229:O2229)</f>
        <v/>
      </c>
      <c r="W2229" s="14">
        <f>SUM(650*H2229,550*I2229,500*J2229,450*K2229,400*L2229,350*M2229,300*N2229,150*O2229,50*P2229,R2229*S2229)</f>
        <v/>
      </c>
    </row>
    <row r="2230">
      <c r="C2230" s="18">
        <f>TEXT(B2230,"aaaa")</f>
        <v/>
      </c>
      <c r="Q2230" s="10">
        <f>SUM(H2230:O2230)</f>
        <v/>
      </c>
      <c r="W2230" s="14">
        <f>SUM(650*H2230,550*I2230,500*J2230,450*K2230,400*L2230,350*M2230,300*N2230,150*O2230,50*P2230,R2230*S2230)</f>
        <v/>
      </c>
    </row>
    <row r="2231">
      <c r="C2231" s="18">
        <f>TEXT(B2231,"aaaa")</f>
        <v/>
      </c>
      <c r="Q2231" s="10">
        <f>SUM(H2231:O2231)</f>
        <v/>
      </c>
      <c r="W2231" s="14">
        <f>SUM(650*H2231,550*I2231,500*J2231,450*K2231,400*L2231,350*M2231,300*N2231,150*O2231,50*P2231,R2231*S2231)</f>
        <v/>
      </c>
    </row>
    <row r="2232">
      <c r="C2232" s="18">
        <f>TEXT(B2232,"aaaa")</f>
        <v/>
      </c>
      <c r="Q2232" s="10">
        <f>SUM(H2232:O2232)</f>
        <v/>
      </c>
      <c r="W2232" s="14">
        <f>SUM(650*H2232,550*I2232,500*J2232,450*K2232,400*L2232,350*M2232,300*N2232,150*O2232,50*P2232,R2232*S2232)</f>
        <v/>
      </c>
    </row>
    <row r="2233">
      <c r="C2233" s="18">
        <f>TEXT(B2233,"aaaa")</f>
        <v/>
      </c>
      <c r="Q2233" s="10">
        <f>SUM(H2233:O2233)</f>
        <v/>
      </c>
      <c r="W2233" s="14">
        <f>SUM(650*H2233,550*I2233,500*J2233,450*K2233,400*L2233,350*M2233,300*N2233,150*O2233,50*P2233,R2233*S2233)</f>
        <v/>
      </c>
    </row>
    <row r="2234">
      <c r="C2234" s="18">
        <f>TEXT(B2234,"aaaa")</f>
        <v/>
      </c>
      <c r="Q2234" s="10">
        <f>SUM(H2234:O2234)</f>
        <v/>
      </c>
      <c r="W2234" s="14">
        <f>SUM(650*H2234,550*I2234,500*J2234,450*K2234,400*L2234,350*M2234,300*N2234,150*O2234,50*P2234,R2234*S2234)</f>
        <v/>
      </c>
    </row>
    <row r="2235">
      <c r="C2235" s="18">
        <f>TEXT(B2235,"aaaa")</f>
        <v/>
      </c>
      <c r="Q2235" s="10">
        <f>SUM(H2235:O2235)</f>
        <v/>
      </c>
      <c r="W2235" s="14">
        <f>SUM(650*H2235,550*I2235,500*J2235,450*K2235,400*L2235,350*M2235,300*N2235,150*O2235,50*P2235,R2235*S2235)</f>
        <v/>
      </c>
    </row>
    <row r="2236">
      <c r="C2236" s="18">
        <f>TEXT(B2236,"aaaa")</f>
        <v/>
      </c>
      <c r="Q2236" s="10">
        <f>SUM(H2236:O2236)</f>
        <v/>
      </c>
      <c r="W2236" s="14">
        <f>SUM(650*H2236,550*I2236,500*J2236,450*K2236,400*L2236,350*M2236,300*N2236,150*O2236,50*P2236,R2236*S2236)</f>
        <v/>
      </c>
    </row>
    <row r="2237">
      <c r="C2237" s="18">
        <f>TEXT(B2237,"aaaa")</f>
        <v/>
      </c>
      <c r="Q2237" s="10">
        <f>SUM(H2237:O2237)</f>
        <v/>
      </c>
      <c r="W2237" s="14">
        <f>SUM(650*H2237,550*I2237,500*J2237,450*K2237,400*L2237,350*M2237,300*N2237,150*O2237,50*P2237,R2237*S2237)</f>
        <v/>
      </c>
    </row>
    <row r="2238">
      <c r="C2238" s="18">
        <f>TEXT(B2238,"aaaa")</f>
        <v/>
      </c>
      <c r="Q2238" s="10">
        <f>SUM(H2238:O2238)</f>
        <v/>
      </c>
      <c r="W2238" s="14">
        <f>SUM(650*H2238,550*I2238,500*J2238,450*K2238,400*L2238,350*M2238,300*N2238,150*O2238,50*P2238,R2238*S2238)</f>
        <v/>
      </c>
    </row>
    <row r="2239">
      <c r="C2239" s="18">
        <f>TEXT(B2239,"aaaa")</f>
        <v/>
      </c>
      <c r="Q2239" s="10">
        <f>SUM(H2239:O2239)</f>
        <v/>
      </c>
      <c r="W2239" s="14">
        <f>SUM(650*H2239,550*I2239,500*J2239,450*K2239,400*L2239,350*M2239,300*N2239,150*O2239,50*P2239,R2239*S2239)</f>
        <v/>
      </c>
    </row>
    <row r="2240">
      <c r="C2240" s="18">
        <f>TEXT(B2240,"aaaa")</f>
        <v/>
      </c>
      <c r="Q2240" s="10">
        <f>SUM(H2240:O2240)</f>
        <v/>
      </c>
      <c r="W2240" s="14">
        <f>SUM(650*H2240,550*I2240,500*J2240,450*K2240,400*L2240,350*M2240,300*N2240,150*O2240,50*P2240,R2240*S2240)</f>
        <v/>
      </c>
    </row>
    <row r="2241">
      <c r="C2241" s="18">
        <f>TEXT(B2241,"aaaa")</f>
        <v/>
      </c>
      <c r="Q2241" s="10">
        <f>SUM(H2241:O2241)</f>
        <v/>
      </c>
      <c r="W2241" s="14">
        <f>SUM(650*H2241,550*I2241,500*J2241,450*K2241,400*L2241,350*M2241,300*N2241,150*O2241,50*P2241,R2241*S2241)</f>
        <v/>
      </c>
    </row>
    <row r="2242">
      <c r="C2242" s="18">
        <f>TEXT(B2242,"aaaa")</f>
        <v/>
      </c>
      <c r="Q2242" s="10">
        <f>SUM(H2242:O2242)</f>
        <v/>
      </c>
      <c r="W2242" s="14">
        <f>SUM(650*H2242,550*I2242,500*J2242,450*K2242,400*L2242,350*M2242,300*N2242,150*O2242,50*P2242,R2242*S2242)</f>
        <v/>
      </c>
    </row>
    <row r="2243">
      <c r="C2243" s="18">
        <f>TEXT(B2243,"aaaa")</f>
        <v/>
      </c>
      <c r="Q2243" s="10">
        <f>SUM(H2243:O2243)</f>
        <v/>
      </c>
      <c r="W2243" s="14">
        <f>SUM(650*H2243,550*I2243,500*J2243,450*K2243,400*L2243,350*M2243,300*N2243,150*O2243,50*P2243,R2243*S2243)</f>
        <v/>
      </c>
    </row>
    <row r="2244">
      <c r="C2244" s="18">
        <f>TEXT(B2244,"aaaa")</f>
        <v/>
      </c>
      <c r="Q2244" s="10">
        <f>SUM(H2244:O2244)</f>
        <v/>
      </c>
      <c r="W2244" s="14">
        <f>SUM(650*H2244,550*I2244,500*J2244,450*K2244,400*L2244,350*M2244,300*N2244,150*O2244,50*P2244,R2244*S2244)</f>
        <v/>
      </c>
    </row>
    <row r="2245">
      <c r="C2245" s="18">
        <f>TEXT(B2245,"aaaa")</f>
        <v/>
      </c>
      <c r="Q2245" s="10">
        <f>SUM(H2245:O2245)</f>
        <v/>
      </c>
      <c r="W2245" s="14">
        <f>SUM(650*H2245,550*I2245,500*J2245,450*K2245,400*L2245,350*M2245,300*N2245,150*O2245,50*P2245,R2245*S2245)</f>
        <v/>
      </c>
    </row>
    <row r="2246">
      <c r="C2246" s="18">
        <f>TEXT(B2246,"aaaa")</f>
        <v/>
      </c>
      <c r="Q2246" s="10">
        <f>SUM(H2246:O2246)</f>
        <v/>
      </c>
      <c r="W2246" s="14">
        <f>SUM(650*H2246,550*I2246,500*J2246,450*K2246,400*L2246,350*M2246,300*N2246,150*O2246,50*P2246,R2246*S2246)</f>
        <v/>
      </c>
    </row>
    <row r="2247">
      <c r="C2247" s="18">
        <f>TEXT(B2247,"aaaa")</f>
        <v/>
      </c>
      <c r="Q2247" s="10">
        <f>SUM(H2247:O2247)</f>
        <v/>
      </c>
      <c r="W2247" s="14">
        <f>SUM(650*H2247,550*I2247,500*J2247,450*K2247,400*L2247,350*M2247,300*N2247,150*O2247,50*P2247,R2247*S2247)</f>
        <v/>
      </c>
    </row>
    <row r="2248">
      <c r="C2248" s="18">
        <f>TEXT(B2248,"aaaa")</f>
        <v/>
      </c>
      <c r="Q2248" s="10">
        <f>SUM(H2248:O2248)</f>
        <v/>
      </c>
      <c r="W2248" s="14">
        <f>SUM(650*H2248,550*I2248,500*J2248,450*K2248,400*L2248,350*M2248,300*N2248,150*O2248,50*P2248,R2248*S2248)</f>
        <v/>
      </c>
    </row>
    <row r="2249">
      <c r="C2249" s="18">
        <f>TEXT(B2249,"aaaa")</f>
        <v/>
      </c>
      <c r="Q2249" s="10">
        <f>SUM(H2249:O2249)</f>
        <v/>
      </c>
      <c r="W2249" s="14">
        <f>SUM(650*H2249,550*I2249,500*J2249,450*K2249,400*L2249,350*M2249,300*N2249,150*O2249,50*P2249,R2249*S2249)</f>
        <v/>
      </c>
    </row>
    <row r="2250">
      <c r="C2250" s="18">
        <f>TEXT(B2250,"aaaa")</f>
        <v/>
      </c>
      <c r="Q2250" s="10">
        <f>SUM(H2250:O2250)</f>
        <v/>
      </c>
      <c r="W2250" s="14">
        <f>SUM(650*H2250,550*I2250,500*J2250,450*K2250,400*L2250,350*M2250,300*N2250,150*O2250,50*P2250,R2250*S2250)</f>
        <v/>
      </c>
    </row>
    <row r="2251">
      <c r="C2251" s="18">
        <f>TEXT(B2251,"aaaa")</f>
        <v/>
      </c>
      <c r="Q2251" s="10">
        <f>SUM(H2251:O2251)</f>
        <v/>
      </c>
      <c r="W2251" s="14">
        <f>SUM(650*H2251,550*I2251,500*J2251,450*K2251,400*L2251,350*M2251,300*N2251,150*O2251,50*P2251,R2251*S2251)</f>
        <v/>
      </c>
    </row>
    <row r="2252">
      <c r="C2252" s="18">
        <f>TEXT(B2252,"aaaa")</f>
        <v/>
      </c>
      <c r="Q2252" s="10">
        <f>SUM(H2252:O2252)</f>
        <v/>
      </c>
      <c r="W2252" s="14">
        <f>SUM(650*H2252,550*I2252,500*J2252,450*K2252,400*L2252,350*M2252,300*N2252,150*O2252,50*P2252,R2252*S2252)</f>
        <v/>
      </c>
    </row>
    <row r="2253">
      <c r="C2253" s="18">
        <f>TEXT(B2253,"aaaa")</f>
        <v/>
      </c>
      <c r="Q2253" s="10">
        <f>SUM(H2253:O2253)</f>
        <v/>
      </c>
      <c r="W2253" s="14">
        <f>SUM(650*H2253,550*I2253,500*J2253,450*K2253,400*L2253,350*M2253,300*N2253,150*O2253,50*P2253,R2253*S2253)</f>
        <v/>
      </c>
    </row>
    <row r="2254">
      <c r="C2254" s="18">
        <f>TEXT(B2254,"aaaa")</f>
        <v/>
      </c>
      <c r="Q2254" s="10">
        <f>SUM(H2254:O2254)</f>
        <v/>
      </c>
      <c r="W2254" s="14">
        <f>SUM(650*H2254,550*I2254,500*J2254,450*K2254,400*L2254,350*M2254,300*N2254,150*O2254,50*P2254,R2254*S2254)</f>
        <v/>
      </c>
    </row>
    <row r="2255">
      <c r="C2255" s="18">
        <f>TEXT(B2255,"aaaa")</f>
        <v/>
      </c>
      <c r="Q2255" s="10">
        <f>SUM(H2255:O2255)</f>
        <v/>
      </c>
      <c r="W2255" s="14">
        <f>SUM(650*H2255,550*I2255,500*J2255,450*K2255,400*L2255,350*M2255,300*N2255,150*O2255,50*P2255,R2255*S2255)</f>
        <v/>
      </c>
    </row>
    <row r="2256">
      <c r="C2256" s="18">
        <f>TEXT(B2256,"aaaa")</f>
        <v/>
      </c>
      <c r="Q2256" s="10">
        <f>SUM(H2256:O2256)</f>
        <v/>
      </c>
      <c r="W2256" s="14">
        <f>SUM(650*H2256,550*I2256,500*J2256,450*K2256,400*L2256,350*M2256,300*N2256,150*O2256,50*P2256,R2256*S2256)</f>
        <v/>
      </c>
    </row>
    <row r="2257">
      <c r="C2257" s="18">
        <f>TEXT(B2257,"aaaa")</f>
        <v/>
      </c>
      <c r="Q2257" s="10">
        <f>SUM(H2257:O2257)</f>
        <v/>
      </c>
      <c r="W2257" s="14">
        <f>SUM(650*H2257,550*I2257,500*J2257,450*K2257,400*L2257,350*M2257,300*N2257,150*O2257,50*P2257,R2257*S2257)</f>
        <v/>
      </c>
    </row>
    <row r="2258">
      <c r="C2258" s="18">
        <f>TEXT(B2258,"aaaa")</f>
        <v/>
      </c>
      <c r="Q2258" s="10">
        <f>SUM(H2258:O2258)</f>
        <v/>
      </c>
      <c r="W2258" s="14">
        <f>SUM(650*H2258,550*I2258,500*J2258,450*K2258,400*L2258,350*M2258,300*N2258,150*O2258,50*P2258,R2258*S2258)</f>
        <v/>
      </c>
    </row>
    <row r="2259">
      <c r="C2259" s="18">
        <f>TEXT(B2259,"aaaa")</f>
        <v/>
      </c>
      <c r="Q2259" s="10">
        <f>SUM(H2259:O2259)</f>
        <v/>
      </c>
      <c r="W2259" s="14">
        <f>SUM(650*H2259,550*I2259,500*J2259,450*K2259,400*L2259,350*M2259,300*N2259,150*O2259,50*P2259,R2259*S2259)</f>
        <v/>
      </c>
    </row>
    <row r="2260">
      <c r="C2260" s="18">
        <f>TEXT(B2260,"aaaa")</f>
        <v/>
      </c>
      <c r="Q2260" s="10">
        <f>SUM(H2260:O2260)</f>
        <v/>
      </c>
      <c r="W2260" s="14">
        <f>SUM(650*H2260,550*I2260,500*J2260,450*K2260,400*L2260,350*M2260,300*N2260,150*O2260,50*P2260,R2260*S2260)</f>
        <v/>
      </c>
    </row>
    <row r="2261">
      <c r="C2261" s="18">
        <f>TEXT(B2261,"aaaa")</f>
        <v/>
      </c>
      <c r="Q2261" s="10">
        <f>SUM(H2261:O2261)</f>
        <v/>
      </c>
      <c r="W2261" s="14">
        <f>SUM(650*H2261,550*I2261,500*J2261,450*K2261,400*L2261,350*M2261,300*N2261,150*O2261,50*P2261,R2261*S2261)</f>
        <v/>
      </c>
    </row>
    <row r="2262">
      <c r="C2262" s="18">
        <f>TEXT(B2262,"aaaa")</f>
        <v/>
      </c>
      <c r="Q2262" s="10">
        <f>SUM(H2262:O2262)</f>
        <v/>
      </c>
      <c r="W2262" s="14">
        <f>SUM(650*H2262,550*I2262,500*J2262,450*K2262,400*L2262,350*M2262,300*N2262,150*O2262,50*P2262,R2262*S2262)</f>
        <v/>
      </c>
    </row>
    <row r="2263">
      <c r="C2263" s="18">
        <f>TEXT(B2263,"aaaa")</f>
        <v/>
      </c>
      <c r="Q2263" s="10">
        <f>SUM(H2263:O2263)</f>
        <v/>
      </c>
      <c r="W2263" s="14">
        <f>SUM(650*H2263,550*I2263,500*J2263,450*K2263,400*L2263,350*M2263,300*N2263,150*O2263,50*P2263,R2263*S2263)</f>
        <v/>
      </c>
    </row>
    <row r="2264">
      <c r="C2264" s="18">
        <f>TEXT(B2264,"aaaa")</f>
        <v/>
      </c>
      <c r="Q2264" s="10">
        <f>SUM(H2264:O2264)</f>
        <v/>
      </c>
      <c r="W2264" s="14">
        <f>SUM(650*H2264,550*I2264,500*J2264,450*K2264,400*L2264,350*M2264,300*N2264,150*O2264,50*P2264,R2264*S2264)</f>
        <v/>
      </c>
    </row>
    <row r="2265">
      <c r="C2265" s="18">
        <f>TEXT(B2265,"aaaa")</f>
        <v/>
      </c>
      <c r="Q2265" s="10">
        <f>SUM(H2265:O2265)</f>
        <v/>
      </c>
      <c r="W2265" s="14">
        <f>SUM(650*H2265,550*I2265,500*J2265,450*K2265,400*L2265,350*M2265,300*N2265,150*O2265,50*P2265,R2265*S2265)</f>
        <v/>
      </c>
    </row>
    <row r="2266">
      <c r="C2266" s="18">
        <f>TEXT(B2266,"aaaa")</f>
        <v/>
      </c>
      <c r="Q2266" s="10">
        <f>SUM(H2266:O2266)</f>
        <v/>
      </c>
      <c r="W2266" s="14">
        <f>SUM(650*H2266,550*I2266,500*J2266,450*K2266,400*L2266,350*M2266,300*N2266,150*O2266,50*P2266,R2266*S2266)</f>
        <v/>
      </c>
    </row>
    <row r="2267">
      <c r="C2267" s="18">
        <f>TEXT(B2267,"aaaa")</f>
        <v/>
      </c>
      <c r="Q2267" s="10">
        <f>SUM(H2267:O2267)</f>
        <v/>
      </c>
      <c r="W2267" s="14">
        <f>SUM(650*H2267,550*I2267,500*J2267,450*K2267,400*L2267,350*M2267,300*N2267,150*O2267,50*P2267,R2267*S2267)</f>
        <v/>
      </c>
    </row>
    <row r="2268">
      <c r="C2268" s="18">
        <f>TEXT(B2268,"aaaa")</f>
        <v/>
      </c>
      <c r="Q2268" s="10">
        <f>SUM(H2268:O2268)</f>
        <v/>
      </c>
      <c r="W2268" s="14">
        <f>SUM(650*H2268,550*I2268,500*J2268,450*K2268,400*L2268,350*M2268,300*N2268,150*O2268,50*P2268,R2268*S2268)</f>
        <v/>
      </c>
    </row>
    <row r="2269">
      <c r="C2269" s="18">
        <f>TEXT(B2269,"aaaa")</f>
        <v/>
      </c>
      <c r="Q2269" s="10">
        <f>SUM(H2269:O2269)</f>
        <v/>
      </c>
      <c r="W2269" s="14">
        <f>SUM(650*H2269,550*I2269,500*J2269,450*K2269,400*L2269,350*M2269,300*N2269,150*O2269,50*P2269,R2269*S2269)</f>
        <v/>
      </c>
    </row>
    <row r="2270">
      <c r="C2270" s="18">
        <f>TEXT(B2270,"aaaa")</f>
        <v/>
      </c>
      <c r="Q2270" s="10">
        <f>SUM(H2270:O2270)</f>
        <v/>
      </c>
      <c r="W2270" s="14">
        <f>SUM(650*H2270,550*I2270,500*J2270,450*K2270,400*L2270,350*M2270,300*N2270,150*O2270,50*P2270,R2270*S2270)</f>
        <v/>
      </c>
    </row>
    <row r="2271">
      <c r="C2271" s="18">
        <f>TEXT(B2271,"aaaa")</f>
        <v/>
      </c>
      <c r="Q2271" s="10">
        <f>SUM(H2271:O2271)</f>
        <v/>
      </c>
      <c r="W2271" s="14">
        <f>SUM(650*H2271,550*I2271,500*J2271,450*K2271,400*L2271,350*M2271,300*N2271,150*O2271,50*P2271,R2271*S2271)</f>
        <v/>
      </c>
    </row>
    <row r="2272">
      <c r="C2272" s="18">
        <f>TEXT(B2272,"aaaa")</f>
        <v/>
      </c>
      <c r="Q2272" s="10">
        <f>SUM(H2272:O2272)</f>
        <v/>
      </c>
      <c r="W2272" s="14">
        <f>SUM(650*H2272,550*I2272,500*J2272,450*K2272,400*L2272,350*M2272,300*N2272,150*O2272,50*P2272,R2272*S2272)</f>
        <v/>
      </c>
    </row>
    <row r="2273">
      <c r="C2273" s="18">
        <f>TEXT(B2273,"aaaa")</f>
        <v/>
      </c>
      <c r="Q2273" s="10">
        <f>SUM(H2273:O2273)</f>
        <v/>
      </c>
      <c r="W2273" s="14">
        <f>SUM(650*H2273,550*I2273,500*J2273,450*K2273,400*L2273,350*M2273,300*N2273,150*O2273,50*P2273,R2273*S2273)</f>
        <v/>
      </c>
    </row>
    <row r="2274">
      <c r="C2274" s="18">
        <f>TEXT(B2274,"aaaa")</f>
        <v/>
      </c>
      <c r="Q2274" s="10">
        <f>SUM(H2274:O2274)</f>
        <v/>
      </c>
      <c r="W2274" s="14">
        <f>SUM(650*H2274,550*I2274,500*J2274,450*K2274,400*L2274,350*M2274,300*N2274,150*O2274,50*P2274,R2274*S2274)</f>
        <v/>
      </c>
    </row>
    <row r="2275">
      <c r="C2275" s="18">
        <f>TEXT(B2275,"aaaa")</f>
        <v/>
      </c>
      <c r="Q2275" s="10">
        <f>SUM(H2275:O2275)</f>
        <v/>
      </c>
      <c r="W2275" s="14">
        <f>SUM(650*H2275,550*I2275,500*J2275,450*K2275,400*L2275,350*M2275,300*N2275,150*O2275,50*P2275,R2275*S2275)</f>
        <v/>
      </c>
    </row>
    <row r="2276">
      <c r="C2276" s="18">
        <f>TEXT(B2276,"aaaa")</f>
        <v/>
      </c>
      <c r="Q2276" s="10">
        <f>SUM(H2276:O2276)</f>
        <v/>
      </c>
      <c r="W2276" s="14">
        <f>SUM(650*H2276,550*I2276,500*J2276,450*K2276,400*L2276,350*M2276,300*N2276,150*O2276,50*P2276,R2276*S2276)</f>
        <v/>
      </c>
    </row>
    <row r="2277">
      <c r="C2277" s="18">
        <f>TEXT(B2277,"aaaa")</f>
        <v/>
      </c>
      <c r="Q2277" s="10">
        <f>SUM(H2277:O2277)</f>
        <v/>
      </c>
      <c r="W2277" s="14">
        <f>SUM(650*H2277,550*I2277,500*J2277,450*K2277,400*L2277,350*M2277,300*N2277,150*O2277,50*P2277,R2277*S2277)</f>
        <v/>
      </c>
    </row>
    <row r="2278">
      <c r="C2278" s="18">
        <f>TEXT(B2278,"aaaa")</f>
        <v/>
      </c>
      <c r="Q2278" s="10">
        <f>SUM(H2278:O2278)</f>
        <v/>
      </c>
      <c r="W2278" s="14">
        <f>SUM(650*H2278,550*I2278,500*J2278,450*K2278,400*L2278,350*M2278,300*N2278,150*O2278,50*P2278,R2278*S2278)</f>
        <v/>
      </c>
    </row>
    <row r="2279">
      <c r="C2279" s="18">
        <f>TEXT(B2279,"aaaa")</f>
        <v/>
      </c>
      <c r="Q2279" s="10">
        <f>SUM(H2279:O2279)</f>
        <v/>
      </c>
      <c r="W2279" s="14">
        <f>SUM(650*H2279,550*I2279,500*J2279,450*K2279,400*L2279,350*M2279,300*N2279,150*O2279,50*P2279,R2279*S2279)</f>
        <v/>
      </c>
    </row>
    <row r="2280">
      <c r="C2280" s="18">
        <f>TEXT(B2280,"aaaa")</f>
        <v/>
      </c>
      <c r="Q2280" s="10">
        <f>SUM(H2280:O2280)</f>
        <v/>
      </c>
      <c r="W2280" s="14">
        <f>SUM(650*H2280,550*I2280,500*J2280,450*K2280,400*L2280,350*M2280,300*N2280,150*O2280,50*P2280,R2280*S2280)</f>
        <v/>
      </c>
    </row>
    <row r="2281">
      <c r="C2281" s="18">
        <f>TEXT(B2281,"aaaa")</f>
        <v/>
      </c>
      <c r="Q2281" s="10">
        <f>SUM(H2281:O2281)</f>
        <v/>
      </c>
      <c r="W2281" s="14">
        <f>SUM(650*H2281,550*I2281,500*J2281,450*K2281,400*L2281,350*M2281,300*N2281,150*O2281,50*P2281,R2281*S2281)</f>
        <v/>
      </c>
    </row>
    <row r="2282">
      <c r="C2282" s="18">
        <f>TEXT(B2282,"aaaa")</f>
        <v/>
      </c>
      <c r="Q2282" s="10">
        <f>SUM(H2282:O2282)</f>
        <v/>
      </c>
      <c r="W2282" s="14">
        <f>SUM(650*H2282,550*I2282,500*J2282,450*K2282,400*L2282,350*M2282,300*N2282,150*O2282,50*P2282,R2282*S2282)</f>
        <v/>
      </c>
    </row>
    <row r="2283">
      <c r="C2283" s="18">
        <f>TEXT(B2283,"aaaa")</f>
        <v/>
      </c>
      <c r="Q2283" s="10">
        <f>SUM(H2283:O2283)</f>
        <v/>
      </c>
      <c r="W2283" s="14">
        <f>SUM(650*H2283,550*I2283,500*J2283,450*K2283,400*L2283,350*M2283,300*N2283,150*O2283,50*P2283,R2283*S2283)</f>
        <v/>
      </c>
    </row>
    <row r="2284">
      <c r="C2284" s="18">
        <f>TEXT(B2284,"aaaa")</f>
        <v/>
      </c>
      <c r="Q2284" s="10">
        <f>SUM(H2284:O2284)</f>
        <v/>
      </c>
      <c r="W2284" s="14">
        <f>SUM(650*H2284,550*I2284,500*J2284,450*K2284,400*L2284,350*M2284,300*N2284,150*O2284,50*P2284,R2284*S2284)</f>
        <v/>
      </c>
    </row>
    <row r="2285">
      <c r="C2285" s="18">
        <f>TEXT(B2285,"aaaa")</f>
        <v/>
      </c>
      <c r="Q2285" s="10">
        <f>SUM(H2285:O2285)</f>
        <v/>
      </c>
      <c r="W2285" s="14">
        <f>SUM(650*H2285,550*I2285,500*J2285,450*K2285,400*L2285,350*M2285,300*N2285,150*O2285,50*P2285,R2285*S2285)</f>
        <v/>
      </c>
    </row>
    <row r="2286">
      <c r="C2286" s="18">
        <f>TEXT(B2286,"aaaa")</f>
        <v/>
      </c>
      <c r="Q2286" s="10">
        <f>SUM(H2286:O2286)</f>
        <v/>
      </c>
      <c r="W2286" s="14">
        <f>SUM(650*H2286,550*I2286,500*J2286,450*K2286,400*L2286,350*M2286,300*N2286,150*O2286,50*P2286,R2286*S2286)</f>
        <v/>
      </c>
    </row>
    <row r="2287">
      <c r="C2287" s="18">
        <f>TEXT(B2287,"aaaa")</f>
        <v/>
      </c>
      <c r="Q2287" s="10">
        <f>SUM(H2287:O2287)</f>
        <v/>
      </c>
      <c r="W2287" s="14">
        <f>SUM(650*H2287,550*I2287,500*J2287,450*K2287,400*L2287,350*M2287,300*N2287,150*O2287,50*P2287,R2287*S2287)</f>
        <v/>
      </c>
    </row>
    <row r="2288">
      <c r="C2288" s="18">
        <f>TEXT(B2288,"aaaa")</f>
        <v/>
      </c>
      <c r="Q2288" s="10">
        <f>SUM(H2288:O2288)</f>
        <v/>
      </c>
      <c r="W2288" s="14">
        <f>SUM(650*H2288,550*I2288,500*J2288,450*K2288,400*L2288,350*M2288,300*N2288,150*O2288,50*P2288,R2288*S2288)</f>
        <v/>
      </c>
    </row>
    <row r="2289">
      <c r="C2289" s="18">
        <f>TEXT(B2289,"aaaa")</f>
        <v/>
      </c>
      <c r="Q2289" s="10">
        <f>SUM(H2289:O2289)</f>
        <v/>
      </c>
      <c r="W2289" s="14">
        <f>SUM(650*H2289,550*I2289,500*J2289,450*K2289,400*L2289,350*M2289,300*N2289,150*O2289,50*P2289,R2289*S2289)</f>
        <v/>
      </c>
    </row>
    <row r="2290">
      <c r="C2290" s="18">
        <f>TEXT(B2290,"aaaa")</f>
        <v/>
      </c>
      <c r="Q2290" s="10">
        <f>SUM(H2290:O2290)</f>
        <v/>
      </c>
      <c r="W2290" s="14">
        <f>SUM(650*H2290,550*I2290,500*J2290,450*K2290,400*L2290,350*M2290,300*N2290,150*O2290,50*P2290,R2290*S2290)</f>
        <v/>
      </c>
    </row>
    <row r="2291">
      <c r="C2291" s="18">
        <f>TEXT(B2291,"aaaa")</f>
        <v/>
      </c>
      <c r="Q2291" s="10">
        <f>SUM(H2291:O2291)</f>
        <v/>
      </c>
      <c r="W2291" s="14">
        <f>SUM(650*H2291,550*I2291,500*J2291,450*K2291,400*L2291,350*M2291,300*N2291,150*O2291,50*P2291,R2291*S2291)</f>
        <v/>
      </c>
    </row>
    <row r="2292">
      <c r="C2292" s="18">
        <f>TEXT(B2292,"aaaa")</f>
        <v/>
      </c>
      <c r="Q2292" s="10">
        <f>SUM(H2292:O2292)</f>
        <v/>
      </c>
      <c r="W2292" s="14">
        <f>SUM(650*H2292,550*I2292,500*J2292,450*K2292,400*L2292,350*M2292,300*N2292,150*O2292,50*P2292,R2292*S2292)</f>
        <v/>
      </c>
    </row>
    <row r="2293">
      <c r="C2293" s="18">
        <f>TEXT(B2293,"aaaa")</f>
        <v/>
      </c>
      <c r="Q2293" s="10">
        <f>SUM(H2293:O2293)</f>
        <v/>
      </c>
      <c r="W2293" s="14">
        <f>SUM(650*H2293,550*I2293,500*J2293,450*K2293,400*L2293,350*M2293,300*N2293,150*O2293,50*P2293,R2293*S2293)</f>
        <v/>
      </c>
    </row>
    <row r="2294">
      <c r="C2294" s="18">
        <f>TEXT(B2294,"aaaa")</f>
        <v/>
      </c>
      <c r="Q2294" s="10">
        <f>SUM(H2294:O2294)</f>
        <v/>
      </c>
      <c r="W2294" s="14">
        <f>SUM(650*H2294,550*I2294,500*J2294,450*K2294,400*L2294,350*M2294,300*N2294,150*O2294,50*P2294,R2294*S2294)</f>
        <v/>
      </c>
    </row>
    <row r="2295">
      <c r="C2295" s="18">
        <f>TEXT(B2295,"aaaa")</f>
        <v/>
      </c>
      <c r="Q2295" s="10">
        <f>SUM(H2295:O2295)</f>
        <v/>
      </c>
      <c r="W2295" s="14">
        <f>SUM(650*H2295,550*I2295,500*J2295,450*K2295,400*L2295,350*M2295,300*N2295,150*O2295,50*P2295,R2295*S2295)</f>
        <v/>
      </c>
    </row>
    <row r="2296">
      <c r="C2296" s="18">
        <f>TEXT(B2296,"aaaa")</f>
        <v/>
      </c>
      <c r="Q2296" s="10">
        <f>SUM(H2296:O2296)</f>
        <v/>
      </c>
      <c r="W2296" s="14">
        <f>SUM(650*H2296,550*I2296,500*J2296,450*K2296,400*L2296,350*M2296,300*N2296,150*O2296,50*P2296,R2296*S2296)</f>
        <v/>
      </c>
    </row>
    <row r="2297">
      <c r="C2297" s="18">
        <f>TEXT(B2297,"aaaa")</f>
        <v/>
      </c>
      <c r="Q2297" s="10">
        <f>SUM(H2297:O2297)</f>
        <v/>
      </c>
      <c r="W2297" s="14">
        <f>SUM(650*H2297,550*I2297,500*J2297,450*K2297,400*L2297,350*M2297,300*N2297,150*O2297,50*P2297,R2297*S2297)</f>
        <v/>
      </c>
    </row>
    <row r="2298">
      <c r="C2298" s="18">
        <f>TEXT(B2298,"aaaa")</f>
        <v/>
      </c>
      <c r="Q2298" s="10">
        <f>SUM(H2298:O2298)</f>
        <v/>
      </c>
      <c r="W2298" s="14">
        <f>SUM(650*H2298,550*I2298,500*J2298,450*K2298,400*L2298,350*M2298,300*N2298,150*O2298,50*P2298,R2298*S2298)</f>
        <v/>
      </c>
    </row>
    <row r="2299">
      <c r="C2299" s="18">
        <f>TEXT(B2299,"aaaa")</f>
        <v/>
      </c>
      <c r="Q2299" s="10">
        <f>SUM(H2299:O2299)</f>
        <v/>
      </c>
      <c r="W2299" s="14">
        <f>SUM(650*H2299,550*I2299,500*J2299,450*K2299,400*L2299,350*M2299,300*N2299,150*O2299,50*P2299,R2299*S2299)</f>
        <v/>
      </c>
    </row>
    <row r="2300">
      <c r="C2300" s="18">
        <f>TEXT(B2300,"aaaa")</f>
        <v/>
      </c>
      <c r="Q2300" s="10">
        <f>SUM(H2300:O2300)</f>
        <v/>
      </c>
      <c r="W2300" s="14">
        <f>SUM(650*H2300,550*I2300,500*J2300,450*K2300,400*L2300,350*M2300,300*N2300,150*O2300,50*P2300,R2300*S2300)</f>
        <v/>
      </c>
    </row>
    <row r="2301">
      <c r="C2301" s="18">
        <f>TEXT(B2301,"aaaa")</f>
        <v/>
      </c>
      <c r="Q2301" s="10">
        <f>SUM(H2301:O2301)</f>
        <v/>
      </c>
      <c r="W2301" s="14">
        <f>SUM(650*H2301,550*I2301,500*J2301,450*K2301,400*L2301,350*M2301,300*N2301,150*O2301,50*P2301,R2301*S2301)</f>
        <v/>
      </c>
    </row>
    <row r="2302">
      <c r="C2302" s="18">
        <f>TEXT(B2302,"aaaa")</f>
        <v/>
      </c>
      <c r="Q2302" s="10">
        <f>SUM(H2302:O2302)</f>
        <v/>
      </c>
      <c r="W2302" s="14">
        <f>SUM(650*H2302,550*I2302,500*J2302,450*K2302,400*L2302,350*M2302,300*N2302,150*O2302,50*P2302,R2302*S2302)</f>
        <v/>
      </c>
    </row>
    <row r="2303">
      <c r="C2303" s="18">
        <f>TEXT(B2303,"aaaa")</f>
        <v/>
      </c>
      <c r="Q2303" s="10">
        <f>SUM(H2303:O2303)</f>
        <v/>
      </c>
      <c r="W2303" s="14">
        <f>SUM(650*H2303,550*I2303,500*J2303,450*K2303,400*L2303,350*M2303,300*N2303,150*O2303,50*P2303,R2303*S2303)</f>
        <v/>
      </c>
    </row>
    <row r="2304">
      <c r="C2304" s="18">
        <f>TEXT(B2304,"aaaa")</f>
        <v/>
      </c>
      <c r="Q2304" s="10">
        <f>SUM(H2304:O2304)</f>
        <v/>
      </c>
      <c r="W2304" s="14">
        <f>SUM(650*H2304,550*I2304,500*J2304,450*K2304,400*L2304,350*M2304,300*N2304,150*O2304,50*P2304,R2304*S2304)</f>
        <v/>
      </c>
    </row>
    <row r="2305">
      <c r="C2305" s="18">
        <f>TEXT(B2305,"aaaa")</f>
        <v/>
      </c>
      <c r="Q2305" s="10">
        <f>SUM(H2305:O2305)</f>
        <v/>
      </c>
      <c r="W2305" s="14">
        <f>SUM(650*H2305,550*I2305,500*J2305,450*K2305,400*L2305,350*M2305,300*N2305,150*O2305,50*P2305,R2305*S2305)</f>
        <v/>
      </c>
    </row>
    <row r="2306">
      <c r="C2306" s="18">
        <f>TEXT(B2306,"aaaa")</f>
        <v/>
      </c>
      <c r="Q2306" s="10">
        <f>SUM(H2306:O2306)</f>
        <v/>
      </c>
      <c r="W2306" s="14">
        <f>SUM(650*H2306,550*I2306,500*J2306,450*K2306,400*L2306,350*M2306,300*N2306,150*O2306,50*P2306,R2306*S2306)</f>
        <v/>
      </c>
    </row>
    <row r="2307">
      <c r="C2307" s="18">
        <f>TEXT(B2307,"aaaa")</f>
        <v/>
      </c>
      <c r="Q2307" s="10">
        <f>SUM(H2307:O2307)</f>
        <v/>
      </c>
      <c r="W2307" s="14">
        <f>SUM(650*H2307,550*I2307,500*J2307,450*K2307,400*L2307,350*M2307,300*N2307,150*O2307,50*P2307,R2307*S2307)</f>
        <v/>
      </c>
    </row>
    <row r="2308">
      <c r="C2308" s="18">
        <f>TEXT(B2308,"aaaa")</f>
        <v/>
      </c>
      <c r="Q2308" s="10">
        <f>SUM(H2308:O2308)</f>
        <v/>
      </c>
      <c r="W2308" s="14">
        <f>SUM(650*H2308,550*I2308,500*J2308,450*K2308,400*L2308,350*M2308,300*N2308,150*O2308,50*P2308,R2308*S2308)</f>
        <v/>
      </c>
    </row>
    <row r="2309">
      <c r="C2309" s="18">
        <f>TEXT(B2309,"aaaa")</f>
        <v/>
      </c>
      <c r="Q2309" s="10">
        <f>SUM(H2309:O2309)</f>
        <v/>
      </c>
      <c r="W2309" s="14">
        <f>SUM(650*H2309,550*I2309,500*J2309,450*K2309,400*L2309,350*M2309,300*N2309,150*O2309,50*P2309,R2309*S2309)</f>
        <v/>
      </c>
    </row>
    <row r="2310">
      <c r="C2310" s="18">
        <f>TEXT(B2310,"aaaa")</f>
        <v/>
      </c>
      <c r="Q2310" s="10">
        <f>SUM(H2310:O2310)</f>
        <v/>
      </c>
      <c r="W2310" s="14">
        <f>SUM(650*H2310,550*I2310,500*J2310,450*K2310,400*L2310,350*M2310,300*N2310,150*O2310,50*P2310,R2310*S2310)</f>
        <v/>
      </c>
    </row>
    <row r="2311">
      <c r="C2311" s="18">
        <f>TEXT(B2311,"aaaa")</f>
        <v/>
      </c>
      <c r="Q2311" s="10">
        <f>SUM(H2311:O2311)</f>
        <v/>
      </c>
      <c r="W2311" s="14">
        <f>SUM(650*H2311,550*I2311,500*J2311,450*K2311,400*L2311,350*M2311,300*N2311,150*O2311,50*P2311,R2311*S2311)</f>
        <v/>
      </c>
    </row>
    <row r="2312">
      <c r="C2312" s="18">
        <f>TEXT(B2312,"aaaa")</f>
        <v/>
      </c>
      <c r="Q2312" s="10">
        <f>SUM(H2312:O2312)</f>
        <v/>
      </c>
      <c r="W2312" s="14">
        <f>SUM(650*H2312,550*I2312,500*J2312,450*K2312,400*L2312,350*M2312,300*N2312,150*O2312,50*P2312,R2312*S2312)</f>
        <v/>
      </c>
    </row>
    <row r="2313">
      <c r="C2313" s="18">
        <f>TEXT(B2313,"aaaa")</f>
        <v/>
      </c>
      <c r="Q2313" s="10">
        <f>SUM(H2313:O2313)</f>
        <v/>
      </c>
      <c r="W2313" s="14">
        <f>SUM(650*H2313,550*I2313,500*J2313,450*K2313,400*L2313,350*M2313,300*N2313,150*O2313,50*P2313,R2313*S2313)</f>
        <v/>
      </c>
    </row>
    <row r="2314">
      <c r="C2314" s="18">
        <f>TEXT(B2314,"aaaa")</f>
        <v/>
      </c>
      <c r="Q2314" s="10">
        <f>SUM(H2314:O2314)</f>
        <v/>
      </c>
      <c r="W2314" s="14">
        <f>SUM(650*H2314,550*I2314,500*J2314,450*K2314,400*L2314,350*M2314,300*N2314,150*O2314,50*P2314,R2314*S2314)</f>
        <v/>
      </c>
    </row>
    <row r="2315">
      <c r="C2315" s="18">
        <f>TEXT(B2315,"aaaa")</f>
        <v/>
      </c>
      <c r="Q2315" s="10">
        <f>SUM(H2315:O2315)</f>
        <v/>
      </c>
      <c r="W2315" s="14">
        <f>SUM(650*H2315,550*I2315,500*J2315,450*K2315,400*L2315,350*M2315,300*N2315,150*O2315,50*P2315,R2315*S2315)</f>
        <v/>
      </c>
    </row>
    <row r="2316">
      <c r="C2316" s="18">
        <f>TEXT(B2316,"aaaa")</f>
        <v/>
      </c>
      <c r="Q2316" s="10">
        <f>SUM(H2316:O2316)</f>
        <v/>
      </c>
      <c r="W2316" s="14">
        <f>SUM(650*H2316,550*I2316,500*J2316,450*K2316,400*L2316,350*M2316,300*N2316,150*O2316,50*P2316,R2316*S2316)</f>
        <v/>
      </c>
    </row>
    <row r="2317">
      <c r="C2317" s="18">
        <f>TEXT(B2317,"aaaa")</f>
        <v/>
      </c>
      <c r="Q2317" s="10">
        <f>SUM(H2317:O2317)</f>
        <v/>
      </c>
      <c r="W2317" s="14">
        <f>SUM(650*H2317,550*I2317,500*J2317,450*K2317,400*L2317,350*M2317,300*N2317,150*O2317,50*P2317,R2317*S2317)</f>
        <v/>
      </c>
    </row>
    <row r="2318">
      <c r="C2318" s="18">
        <f>TEXT(B2318,"aaaa")</f>
        <v/>
      </c>
      <c r="Q2318" s="10">
        <f>SUM(H2318:O2318)</f>
        <v/>
      </c>
      <c r="W2318" s="14">
        <f>SUM(650*H2318,550*I2318,500*J2318,450*K2318,400*L2318,350*M2318,300*N2318,150*O2318,50*P2318,R2318*S2318)</f>
        <v/>
      </c>
    </row>
    <row r="2319">
      <c r="C2319" s="18">
        <f>TEXT(B2319,"aaaa")</f>
        <v/>
      </c>
      <c r="Q2319" s="10">
        <f>SUM(H2319:O2319)</f>
        <v/>
      </c>
      <c r="W2319" s="14">
        <f>SUM(650*H2319,550*I2319,500*J2319,450*K2319,400*L2319,350*M2319,300*N2319,150*O2319,50*P2319,R2319*S2319)</f>
        <v/>
      </c>
    </row>
    <row r="2320">
      <c r="C2320" s="18">
        <f>TEXT(B2320,"aaaa")</f>
        <v/>
      </c>
      <c r="Q2320" s="10">
        <f>SUM(H2320:O2320)</f>
        <v/>
      </c>
      <c r="W2320" s="14">
        <f>SUM(650*H2320,550*I2320,500*J2320,450*K2320,400*L2320,350*M2320,300*N2320,150*O2320,50*P2320,R2320*S2320)</f>
        <v/>
      </c>
    </row>
    <row r="2321">
      <c r="C2321" s="18">
        <f>TEXT(B2321,"aaaa")</f>
        <v/>
      </c>
      <c r="Q2321" s="10">
        <f>SUM(H2321:O2321)</f>
        <v/>
      </c>
      <c r="W2321" s="14">
        <f>SUM(650*H2321,550*I2321,500*J2321,450*K2321,400*L2321,350*M2321,300*N2321,150*O2321,50*P2321,R2321*S2321)</f>
        <v/>
      </c>
    </row>
    <row r="2322">
      <c r="C2322" s="18">
        <f>TEXT(B2322,"aaaa")</f>
        <v/>
      </c>
      <c r="Q2322" s="10">
        <f>SUM(H2322:O2322)</f>
        <v/>
      </c>
      <c r="W2322" s="14">
        <f>SUM(650*H2322,550*I2322,500*J2322,450*K2322,400*L2322,350*M2322,300*N2322,150*O2322,50*P2322,R2322*S2322)</f>
        <v/>
      </c>
    </row>
    <row r="2323">
      <c r="C2323" s="18">
        <f>TEXT(B2323,"aaaa")</f>
        <v/>
      </c>
      <c r="Q2323" s="10">
        <f>SUM(H2323:O2323)</f>
        <v/>
      </c>
      <c r="W2323" s="14">
        <f>SUM(650*H2323,550*I2323,500*J2323,450*K2323,400*L2323,350*M2323,300*N2323,150*O2323,50*P2323,R2323*S2323)</f>
        <v/>
      </c>
    </row>
    <row r="2324">
      <c r="C2324" s="18">
        <f>TEXT(B2324,"aaaa")</f>
        <v/>
      </c>
      <c r="Q2324" s="10">
        <f>SUM(H2324:O2324)</f>
        <v/>
      </c>
      <c r="W2324" s="14">
        <f>SUM(650*H2324,550*I2324,500*J2324,450*K2324,400*L2324,350*M2324,300*N2324,150*O2324,50*P2324,R2324*S2324)</f>
        <v/>
      </c>
    </row>
    <row r="2325">
      <c r="C2325" s="18">
        <f>TEXT(B2325,"aaaa")</f>
        <v/>
      </c>
      <c r="Q2325" s="10">
        <f>SUM(H2325:O2325)</f>
        <v/>
      </c>
      <c r="W2325" s="14">
        <f>SUM(650*H2325,550*I2325,500*J2325,450*K2325,400*L2325,350*M2325,300*N2325,150*O2325,50*P2325,R2325*S2325)</f>
        <v/>
      </c>
    </row>
    <row r="2326">
      <c r="C2326" s="18">
        <f>TEXT(B2326,"aaaa")</f>
        <v/>
      </c>
      <c r="Q2326" s="10">
        <f>SUM(H2326:O2326)</f>
        <v/>
      </c>
      <c r="W2326" s="14">
        <f>SUM(650*H2326,550*I2326,500*J2326,450*K2326,400*L2326,350*M2326,300*N2326,150*O2326,50*P2326,R2326*S2326)</f>
        <v/>
      </c>
    </row>
    <row r="2327">
      <c r="C2327" s="18">
        <f>TEXT(B2327,"aaaa")</f>
        <v/>
      </c>
      <c r="Q2327" s="10">
        <f>SUM(H2327:O2327)</f>
        <v/>
      </c>
      <c r="W2327" s="14">
        <f>SUM(650*H2327,550*I2327,500*J2327,450*K2327,400*L2327,350*M2327,300*N2327,150*O2327,50*P2327,R2327*S2327)</f>
        <v/>
      </c>
    </row>
    <row r="2328">
      <c r="C2328" s="18">
        <f>TEXT(B2328,"aaaa")</f>
        <v/>
      </c>
      <c r="Q2328" s="10">
        <f>SUM(H2328:O2328)</f>
        <v/>
      </c>
      <c r="W2328" s="14">
        <f>SUM(650*H2328,550*I2328,500*J2328,450*K2328,400*L2328,350*M2328,300*N2328,150*O2328,50*P2328,R2328*S2328)</f>
        <v/>
      </c>
    </row>
    <row r="2329">
      <c r="C2329" s="18">
        <f>TEXT(B2329,"aaaa")</f>
        <v/>
      </c>
      <c r="Q2329" s="10">
        <f>SUM(H2329:O2329)</f>
        <v/>
      </c>
      <c r="W2329" s="14">
        <f>SUM(650*H2329,550*I2329,500*J2329,450*K2329,400*L2329,350*M2329,300*N2329,150*O2329,50*P2329,R2329*S2329)</f>
        <v/>
      </c>
    </row>
    <row r="2330">
      <c r="C2330" s="18">
        <f>TEXT(B2330,"aaaa")</f>
        <v/>
      </c>
      <c r="Q2330" s="10">
        <f>SUM(H2330:O2330)</f>
        <v/>
      </c>
      <c r="W2330" s="14">
        <f>SUM(650*H2330,550*I2330,500*J2330,450*K2330,400*L2330,350*M2330,300*N2330,150*O2330,50*P2330,R2330*S2330)</f>
        <v/>
      </c>
    </row>
    <row r="2331">
      <c r="C2331" s="18">
        <f>TEXT(B2331,"aaaa")</f>
        <v/>
      </c>
      <c r="Q2331" s="10">
        <f>SUM(H2331:O2331)</f>
        <v/>
      </c>
      <c r="W2331" s="14">
        <f>SUM(650*H2331,550*I2331,500*J2331,450*K2331,400*L2331,350*M2331,300*N2331,150*O2331,50*P2331,R2331*S2331)</f>
        <v/>
      </c>
    </row>
    <row r="2332">
      <c r="C2332" s="18">
        <f>TEXT(B2332,"aaaa")</f>
        <v/>
      </c>
      <c r="Q2332" s="10">
        <f>SUM(H2332:O2332)</f>
        <v/>
      </c>
      <c r="W2332" s="14">
        <f>SUM(650*H2332,550*I2332,500*J2332,450*K2332,400*L2332,350*M2332,300*N2332,150*O2332,50*P2332,R2332*S2332)</f>
        <v/>
      </c>
    </row>
    <row r="2333">
      <c r="C2333" s="18">
        <f>TEXT(B2333,"aaaa")</f>
        <v/>
      </c>
      <c r="Q2333" s="10">
        <f>SUM(H2333:O2333)</f>
        <v/>
      </c>
      <c r="W2333" s="14">
        <f>SUM(650*H2333,550*I2333,500*J2333,450*K2333,400*L2333,350*M2333,300*N2333,150*O2333,50*P2333,R2333*S2333)</f>
        <v/>
      </c>
    </row>
    <row r="2334">
      <c r="C2334" s="18">
        <f>TEXT(B2334,"aaaa")</f>
        <v/>
      </c>
      <c r="Q2334" s="10">
        <f>SUM(H2334:O2334)</f>
        <v/>
      </c>
      <c r="W2334" s="14">
        <f>SUM(650*H2334,550*I2334,500*J2334,450*K2334,400*L2334,350*M2334,300*N2334,150*O2334,50*P2334,R2334*S2334)</f>
        <v/>
      </c>
    </row>
    <row r="2335">
      <c r="C2335" s="18">
        <f>TEXT(B2335,"aaaa")</f>
        <v/>
      </c>
      <c r="Q2335" s="10">
        <f>SUM(H2335:O2335)</f>
        <v/>
      </c>
      <c r="W2335" s="14">
        <f>SUM(650*H2335,550*I2335,500*J2335,450*K2335,400*L2335,350*M2335,300*N2335,150*O2335,50*P2335,R2335*S2335)</f>
        <v/>
      </c>
    </row>
    <row r="2336">
      <c r="C2336" s="18">
        <f>TEXT(B2336,"aaaa")</f>
        <v/>
      </c>
      <c r="Q2336" s="10">
        <f>SUM(H2336:O2336)</f>
        <v/>
      </c>
      <c r="W2336" s="14">
        <f>SUM(650*H2336,550*I2336,500*J2336,450*K2336,400*L2336,350*M2336,300*N2336,150*O2336,50*P2336,R2336*S2336)</f>
        <v/>
      </c>
    </row>
    <row r="2337">
      <c r="C2337" s="18">
        <f>TEXT(B2337,"aaaa")</f>
        <v/>
      </c>
      <c r="Q2337" s="10">
        <f>SUM(H2337:O2337)</f>
        <v/>
      </c>
      <c r="W2337" s="14">
        <f>SUM(650*H2337,550*I2337,500*J2337,450*K2337,400*L2337,350*M2337,300*N2337,150*O2337,50*P2337,R2337*S2337)</f>
        <v/>
      </c>
    </row>
    <row r="2338">
      <c r="C2338" s="18">
        <f>TEXT(B2338,"aaaa")</f>
        <v/>
      </c>
      <c r="Q2338" s="10">
        <f>SUM(H2338:O2338)</f>
        <v/>
      </c>
      <c r="W2338" s="14">
        <f>SUM(650*H2338,550*I2338,500*J2338,450*K2338,400*L2338,350*M2338,300*N2338,150*O2338,50*P2338,R2338*S2338)</f>
        <v/>
      </c>
    </row>
    <row r="2339">
      <c r="C2339" s="18">
        <f>TEXT(B2339,"aaaa")</f>
        <v/>
      </c>
      <c r="Q2339" s="10">
        <f>SUM(H2339:O2339)</f>
        <v/>
      </c>
      <c r="W2339" s="14">
        <f>SUM(650*H2339,550*I2339,500*J2339,450*K2339,400*L2339,350*M2339,300*N2339,150*O2339,50*P2339,R2339*S2339)</f>
        <v/>
      </c>
    </row>
    <row r="2340">
      <c r="C2340" s="18">
        <f>TEXT(B2340,"aaaa")</f>
        <v/>
      </c>
      <c r="Q2340" s="10">
        <f>SUM(H2340:O2340)</f>
        <v/>
      </c>
      <c r="W2340" s="14">
        <f>SUM(650*H2340,550*I2340,500*J2340,450*K2340,400*L2340,350*M2340,300*N2340,150*O2340,50*P2340,R2340*S2340)</f>
        <v/>
      </c>
    </row>
    <row r="2341">
      <c r="C2341" s="18">
        <f>TEXT(B2341,"aaaa")</f>
        <v/>
      </c>
      <c r="Q2341" s="10">
        <f>SUM(H2341:O2341)</f>
        <v/>
      </c>
      <c r="W2341" s="14">
        <f>SUM(650*H2341,550*I2341,500*J2341,450*K2341,400*L2341,350*M2341,300*N2341,150*O2341,50*P2341,R2341*S2341)</f>
        <v/>
      </c>
    </row>
    <row r="2342">
      <c r="C2342" s="18">
        <f>TEXT(B2342,"aaaa")</f>
        <v/>
      </c>
      <c r="Q2342" s="10">
        <f>SUM(H2342:O2342)</f>
        <v/>
      </c>
      <c r="W2342" s="14">
        <f>SUM(650*H2342,550*I2342,500*J2342,450*K2342,400*L2342,350*M2342,300*N2342,150*O2342,50*P2342,R2342*S2342)</f>
        <v/>
      </c>
    </row>
    <row r="2343">
      <c r="C2343" s="18">
        <f>TEXT(B2343,"aaaa")</f>
        <v/>
      </c>
      <c r="Q2343" s="10">
        <f>SUM(H2343:O2343)</f>
        <v/>
      </c>
      <c r="W2343" s="14">
        <f>SUM(650*H2343,550*I2343,500*J2343,450*K2343,400*L2343,350*M2343,300*N2343,150*O2343,50*P2343,R2343*S2343)</f>
        <v/>
      </c>
    </row>
    <row r="2344">
      <c r="C2344" s="18">
        <f>TEXT(B2344,"aaaa")</f>
        <v/>
      </c>
      <c r="Q2344" s="10">
        <f>SUM(H2344:O2344)</f>
        <v/>
      </c>
      <c r="W2344" s="14">
        <f>SUM(650*H2344,550*I2344,500*J2344,450*K2344,400*L2344,350*M2344,300*N2344,150*O2344,50*P2344,R2344*S2344)</f>
        <v/>
      </c>
    </row>
    <row r="2345">
      <c r="C2345" s="18">
        <f>TEXT(B2345,"aaaa")</f>
        <v/>
      </c>
      <c r="Q2345" s="10">
        <f>SUM(H2345:O2345)</f>
        <v/>
      </c>
      <c r="W2345" s="14">
        <f>SUM(650*H2345,550*I2345,500*J2345,450*K2345,400*L2345,350*M2345,300*N2345,150*O2345,50*P2345,R2345*S2345)</f>
        <v/>
      </c>
    </row>
    <row r="2346">
      <c r="C2346" s="18">
        <f>TEXT(B2346,"aaaa")</f>
        <v/>
      </c>
      <c r="Q2346" s="10">
        <f>SUM(H2346:O2346)</f>
        <v/>
      </c>
      <c r="W2346" s="14">
        <f>SUM(650*H2346,550*I2346,500*J2346,450*K2346,400*L2346,350*M2346,300*N2346,150*O2346,50*P2346,R2346*S2346)</f>
        <v/>
      </c>
    </row>
    <row r="2347">
      <c r="C2347" s="18">
        <f>TEXT(B2347,"aaaa")</f>
        <v/>
      </c>
      <c r="Q2347" s="10">
        <f>SUM(H2347:O2347)</f>
        <v/>
      </c>
      <c r="W2347" s="14">
        <f>SUM(650*H2347,550*I2347,500*J2347,450*K2347,400*L2347,350*M2347,300*N2347,150*O2347,50*P2347,R2347*S2347)</f>
        <v/>
      </c>
    </row>
    <row r="2348">
      <c r="C2348" s="18">
        <f>TEXT(B2348,"aaaa")</f>
        <v/>
      </c>
      <c r="Q2348" s="10">
        <f>SUM(H2348:O2348)</f>
        <v/>
      </c>
      <c r="W2348" s="14">
        <f>SUM(650*H2348,550*I2348,500*J2348,450*K2348,400*L2348,350*M2348,300*N2348,150*O2348,50*P2348,R2348*S2348)</f>
        <v/>
      </c>
    </row>
    <row r="2349">
      <c r="C2349" s="18">
        <f>TEXT(B2349,"aaaa")</f>
        <v/>
      </c>
      <c r="Q2349" s="10">
        <f>SUM(H2349:O2349)</f>
        <v/>
      </c>
      <c r="W2349" s="14">
        <f>SUM(650*H2349,550*I2349,500*J2349,450*K2349,400*L2349,350*M2349,300*N2349,150*O2349,50*P2349,R2349*S2349)</f>
        <v/>
      </c>
    </row>
    <row r="2350">
      <c r="C2350" s="18">
        <f>TEXT(B2350,"aaaa")</f>
        <v/>
      </c>
      <c r="Q2350" s="10">
        <f>SUM(H2350:O2350)</f>
        <v/>
      </c>
      <c r="W2350" s="14">
        <f>SUM(650*H2350,550*I2350,500*J2350,450*K2350,400*L2350,350*M2350,300*N2350,150*O2350,50*P2350,R2350*S2350)</f>
        <v/>
      </c>
    </row>
    <row r="2351">
      <c r="C2351" s="18">
        <f>TEXT(B2351,"aaaa")</f>
        <v/>
      </c>
      <c r="Q2351" s="10">
        <f>SUM(H2351:O2351)</f>
        <v/>
      </c>
      <c r="W2351" s="14">
        <f>SUM(650*H2351,550*I2351,500*J2351,450*K2351,400*L2351,350*M2351,300*N2351,150*O2351,50*P2351,R2351*S2351)</f>
        <v/>
      </c>
    </row>
    <row r="2352">
      <c r="C2352" s="18">
        <f>TEXT(B2352,"aaaa")</f>
        <v/>
      </c>
      <c r="Q2352" s="10">
        <f>SUM(H2352:O2352)</f>
        <v/>
      </c>
      <c r="W2352" s="14">
        <f>SUM(650*H2352,550*I2352,500*J2352,450*K2352,400*L2352,350*M2352,300*N2352,150*O2352,50*P2352,R2352*S2352)</f>
        <v/>
      </c>
    </row>
    <row r="2353">
      <c r="C2353" s="18">
        <f>TEXT(B2353,"aaaa")</f>
        <v/>
      </c>
      <c r="Q2353" s="10">
        <f>SUM(H2353:O2353)</f>
        <v/>
      </c>
      <c r="W2353" s="14">
        <f>SUM(650*H2353,550*I2353,500*J2353,450*K2353,400*L2353,350*M2353,300*N2353,150*O2353,50*P2353,R2353*S2353)</f>
        <v/>
      </c>
    </row>
    <row r="2354">
      <c r="C2354" s="18">
        <f>TEXT(B2354,"aaaa")</f>
        <v/>
      </c>
      <c r="Q2354" s="10">
        <f>SUM(H2354:O2354)</f>
        <v/>
      </c>
      <c r="W2354" s="14">
        <f>SUM(650*H2354,550*I2354,500*J2354,450*K2354,400*L2354,350*M2354,300*N2354,150*O2354,50*P2354,R2354*S2354)</f>
        <v/>
      </c>
    </row>
    <row r="2355">
      <c r="C2355" s="18">
        <f>TEXT(B2355,"aaaa")</f>
        <v/>
      </c>
      <c r="Q2355" s="10">
        <f>SUM(H2355:O2355)</f>
        <v/>
      </c>
      <c r="W2355" s="14">
        <f>SUM(650*H2355,550*I2355,500*J2355,450*K2355,400*L2355,350*M2355,300*N2355,150*O2355,50*P2355,R2355*S2355)</f>
        <v/>
      </c>
    </row>
    <row r="2356">
      <c r="C2356" s="18">
        <f>TEXT(B2356,"aaaa")</f>
        <v/>
      </c>
      <c r="Q2356" s="10">
        <f>SUM(H2356:O2356)</f>
        <v/>
      </c>
      <c r="W2356" s="14">
        <f>SUM(650*H2356,550*I2356,500*J2356,450*K2356,400*L2356,350*M2356,300*N2356,150*O2356,50*P2356,R2356*S2356)</f>
        <v/>
      </c>
    </row>
    <row r="2357">
      <c r="C2357" s="18">
        <f>TEXT(B2357,"aaaa")</f>
        <v/>
      </c>
      <c r="Q2357" s="10">
        <f>SUM(H2357:O2357)</f>
        <v/>
      </c>
      <c r="W2357" s="14">
        <f>SUM(650*H2357,550*I2357,500*J2357,450*K2357,400*L2357,350*M2357,300*N2357,150*O2357,50*P2357,R2357*S2357)</f>
        <v/>
      </c>
    </row>
    <row r="2358">
      <c r="C2358" s="18">
        <f>TEXT(B2358,"aaaa")</f>
        <v/>
      </c>
      <c r="Q2358" s="10">
        <f>SUM(H2358:O2358)</f>
        <v/>
      </c>
      <c r="W2358" s="14">
        <f>SUM(650*H2358,550*I2358,500*J2358,450*K2358,400*L2358,350*M2358,300*N2358,150*O2358,50*P2358,R2358*S2358)</f>
        <v/>
      </c>
    </row>
    <row r="2359">
      <c r="C2359" s="18">
        <f>TEXT(B2359,"aaaa")</f>
        <v/>
      </c>
      <c r="Q2359" s="10">
        <f>SUM(H2359:O2359)</f>
        <v/>
      </c>
      <c r="W2359" s="14">
        <f>SUM(650*H2359,550*I2359,500*J2359,450*K2359,400*L2359,350*M2359,300*N2359,150*O2359,50*P2359,R2359*S2359)</f>
        <v/>
      </c>
    </row>
    <row r="2360">
      <c r="C2360" s="18">
        <f>TEXT(B2360,"aaaa")</f>
        <v/>
      </c>
      <c r="Q2360" s="10">
        <f>SUM(H2360:O2360)</f>
        <v/>
      </c>
      <c r="W2360" s="14">
        <f>SUM(650*H2360,550*I2360,500*J2360,450*K2360,400*L2360,350*M2360,300*N2360,150*O2360,50*P2360,R2360*S2360)</f>
        <v/>
      </c>
    </row>
    <row r="2361">
      <c r="C2361" s="18">
        <f>TEXT(B2361,"aaaa")</f>
        <v/>
      </c>
      <c r="Q2361" s="10">
        <f>SUM(H2361:O2361)</f>
        <v/>
      </c>
      <c r="W2361" s="14">
        <f>SUM(650*H2361,550*I2361,500*J2361,450*K2361,400*L2361,350*M2361,300*N2361,150*O2361,50*P2361,R2361*S2361)</f>
        <v/>
      </c>
    </row>
    <row r="2362">
      <c r="C2362" s="18">
        <f>TEXT(B2362,"aaaa")</f>
        <v/>
      </c>
      <c r="Q2362" s="10">
        <f>SUM(H2362:O2362)</f>
        <v/>
      </c>
      <c r="W2362" s="14">
        <f>SUM(650*H2362,550*I2362,500*J2362,450*K2362,400*L2362,350*M2362,300*N2362,150*O2362,50*P2362,R2362*S2362)</f>
        <v/>
      </c>
    </row>
    <row r="2363">
      <c r="C2363" s="18">
        <f>TEXT(B2363,"aaaa")</f>
        <v/>
      </c>
      <c r="Q2363" s="10">
        <f>SUM(H2363:O2363)</f>
        <v/>
      </c>
      <c r="W2363" s="14">
        <f>SUM(650*H2363,550*I2363,500*J2363,450*K2363,400*L2363,350*M2363,300*N2363,150*O2363,50*P2363,R2363*S2363)</f>
        <v/>
      </c>
    </row>
    <row r="2364">
      <c r="C2364" s="18">
        <f>TEXT(B2364,"aaaa")</f>
        <v/>
      </c>
      <c r="Q2364" s="10">
        <f>SUM(H2364:O2364)</f>
        <v/>
      </c>
      <c r="W2364" s="14">
        <f>SUM(650*H2364,550*I2364,500*J2364,450*K2364,400*L2364,350*M2364,300*N2364,150*O2364,50*P2364,R2364*S2364)</f>
        <v/>
      </c>
    </row>
    <row r="2365">
      <c r="C2365" s="18">
        <f>TEXT(B2365,"aaaa")</f>
        <v/>
      </c>
      <c r="Q2365" s="10">
        <f>SUM(H2365:O2365)</f>
        <v/>
      </c>
      <c r="W2365" s="14">
        <f>SUM(650*H2365,550*I2365,500*J2365,450*K2365,400*L2365,350*M2365,300*N2365,150*O2365,50*P2365,R2365*S2365)</f>
        <v/>
      </c>
    </row>
    <row r="2366">
      <c r="C2366" s="18">
        <f>TEXT(B2366,"aaaa")</f>
        <v/>
      </c>
      <c r="Q2366" s="10">
        <f>SUM(H2366:O2366)</f>
        <v/>
      </c>
      <c r="W2366" s="14">
        <f>SUM(650*H2366,550*I2366,500*J2366,450*K2366,400*L2366,350*M2366,300*N2366,150*O2366,50*P2366,R2366*S2366)</f>
        <v/>
      </c>
    </row>
    <row r="2367">
      <c r="C2367" s="18">
        <f>TEXT(B2367,"aaaa")</f>
        <v/>
      </c>
      <c r="Q2367" s="10">
        <f>SUM(H2367:O2367)</f>
        <v/>
      </c>
      <c r="W2367" s="14">
        <f>SUM(650*H2367,550*I2367,500*J2367,450*K2367,400*L2367,350*M2367,300*N2367,150*O2367,50*P2367,R2367*S2367)</f>
        <v/>
      </c>
    </row>
    <row r="2368">
      <c r="C2368" s="18">
        <f>TEXT(B2368,"aaaa")</f>
        <v/>
      </c>
      <c r="Q2368" s="10">
        <f>SUM(H2368:O2368)</f>
        <v/>
      </c>
      <c r="W2368" s="14">
        <f>SUM(650*H2368,550*I2368,500*J2368,450*K2368,400*L2368,350*M2368,300*N2368,150*O2368,50*P2368,R2368*S2368)</f>
        <v/>
      </c>
    </row>
    <row r="2369">
      <c r="C2369" s="18">
        <f>TEXT(B2369,"aaaa")</f>
        <v/>
      </c>
      <c r="Q2369" s="10">
        <f>SUM(H2369:O2369)</f>
        <v/>
      </c>
      <c r="W2369" s="14">
        <f>SUM(650*H2369,550*I2369,500*J2369,450*K2369,400*L2369,350*M2369,300*N2369,150*O2369,50*P2369,R2369*S2369)</f>
        <v/>
      </c>
    </row>
    <row r="2370">
      <c r="C2370" s="18">
        <f>TEXT(B2370,"aaaa")</f>
        <v/>
      </c>
      <c r="Q2370" s="10">
        <f>SUM(H2370:O2370)</f>
        <v/>
      </c>
      <c r="W2370" s="14">
        <f>SUM(650*H2370,550*I2370,500*J2370,450*K2370,400*L2370,350*M2370,300*N2370,150*O2370,50*P2370,R2370*S2370)</f>
        <v/>
      </c>
    </row>
    <row r="2371">
      <c r="C2371" s="18">
        <f>TEXT(B2371,"aaaa")</f>
        <v/>
      </c>
      <c r="Q2371" s="10">
        <f>SUM(H2371:O2371)</f>
        <v/>
      </c>
      <c r="W2371" s="14">
        <f>SUM(650*H2371,550*I2371,500*J2371,450*K2371,400*L2371,350*M2371,300*N2371,150*O2371,50*P2371,R2371*S2371)</f>
        <v/>
      </c>
    </row>
    <row r="2372">
      <c r="C2372" s="18">
        <f>TEXT(B2372,"aaaa")</f>
        <v/>
      </c>
      <c r="Q2372" s="10">
        <f>SUM(H2372:O2372)</f>
        <v/>
      </c>
      <c r="W2372" s="14">
        <f>SUM(650*H2372,550*I2372,500*J2372,450*K2372,400*L2372,350*M2372,300*N2372,150*O2372,50*P2372,R2372*S2372)</f>
        <v/>
      </c>
    </row>
    <row r="2373">
      <c r="C2373" s="18">
        <f>TEXT(B2373,"aaaa")</f>
        <v/>
      </c>
      <c r="Q2373" s="10">
        <f>SUM(H2373:O2373)</f>
        <v/>
      </c>
      <c r="W2373" s="14">
        <f>SUM(650*H2373,550*I2373,500*J2373,450*K2373,400*L2373,350*M2373,300*N2373,150*O2373,50*P2373,R2373*S2373)</f>
        <v/>
      </c>
    </row>
    <row r="2374">
      <c r="C2374" s="18">
        <f>TEXT(B2374,"aaaa")</f>
        <v/>
      </c>
      <c r="Q2374" s="10">
        <f>SUM(H2374:O2374)</f>
        <v/>
      </c>
      <c r="W2374" s="14">
        <f>SUM(650*H2374,550*I2374,500*J2374,450*K2374,400*L2374,350*M2374,300*N2374,150*O2374,50*P2374,R2374*S2374)</f>
        <v/>
      </c>
    </row>
    <row r="2375">
      <c r="C2375" s="18">
        <f>TEXT(B2375,"aaaa")</f>
        <v/>
      </c>
      <c r="Q2375" s="10">
        <f>SUM(H2375:O2375)</f>
        <v/>
      </c>
      <c r="W2375" s="14">
        <f>SUM(650*H2375,550*I2375,500*J2375,450*K2375,400*L2375,350*M2375,300*N2375,150*O2375,50*P2375,R2375*S2375)</f>
        <v/>
      </c>
    </row>
    <row r="2376">
      <c r="C2376" s="18">
        <f>TEXT(B2376,"aaaa")</f>
        <v/>
      </c>
      <c r="Q2376" s="10">
        <f>SUM(H2376:O2376)</f>
        <v/>
      </c>
      <c r="W2376" s="14">
        <f>SUM(650*H2376,550*I2376,500*J2376,450*K2376,400*L2376,350*M2376,300*N2376,150*O2376,50*P2376,R2376*S2376)</f>
        <v/>
      </c>
    </row>
    <row r="2377">
      <c r="C2377" s="18">
        <f>TEXT(B2377,"aaaa")</f>
        <v/>
      </c>
      <c r="Q2377" s="10">
        <f>SUM(H2377:O2377)</f>
        <v/>
      </c>
      <c r="W2377" s="14">
        <f>SUM(650*H2377,550*I2377,500*J2377,450*K2377,400*L2377,350*M2377,300*N2377,150*O2377,50*P2377,R2377*S2377)</f>
        <v/>
      </c>
    </row>
    <row r="2378">
      <c r="C2378" s="18">
        <f>TEXT(B2378,"aaaa")</f>
        <v/>
      </c>
      <c r="Q2378" s="10">
        <f>SUM(H2378:O2378)</f>
        <v/>
      </c>
      <c r="W2378" s="14">
        <f>SUM(650*H2378,550*I2378,500*J2378,450*K2378,400*L2378,350*M2378,300*N2378,150*O2378,50*P2378,R2378*S2378)</f>
        <v/>
      </c>
    </row>
    <row r="2379">
      <c r="C2379" s="18">
        <f>TEXT(B2379,"aaaa")</f>
        <v/>
      </c>
      <c r="Q2379" s="10">
        <f>SUM(H2379:O2379)</f>
        <v/>
      </c>
      <c r="W2379" s="14">
        <f>SUM(650*H2379,550*I2379,500*J2379,450*K2379,400*L2379,350*M2379,300*N2379,150*O2379,50*P2379,R2379*S2379)</f>
        <v/>
      </c>
    </row>
    <row r="2380">
      <c r="C2380" s="18">
        <f>TEXT(B2380,"aaaa")</f>
        <v/>
      </c>
      <c r="Q2380" s="10">
        <f>SUM(H2380:O2380)</f>
        <v/>
      </c>
      <c r="W2380" s="14">
        <f>SUM(650*H2380,550*I2380,500*J2380,450*K2380,400*L2380,350*M2380,300*N2380,150*O2380,50*P2380,R2380*S2380)</f>
        <v/>
      </c>
    </row>
    <row r="2381">
      <c r="C2381" s="18">
        <f>TEXT(B2381,"aaaa")</f>
        <v/>
      </c>
      <c r="Q2381" s="10">
        <f>SUM(H2381:O2381)</f>
        <v/>
      </c>
      <c r="W2381" s="14">
        <f>SUM(650*H2381,550*I2381,500*J2381,450*K2381,400*L2381,350*M2381,300*N2381,150*O2381,50*P2381,R2381*S2381)</f>
        <v/>
      </c>
    </row>
    <row r="2382">
      <c r="C2382" s="18">
        <f>TEXT(B2382,"aaaa")</f>
        <v/>
      </c>
      <c r="Q2382" s="10">
        <f>SUM(H2382:O2382)</f>
        <v/>
      </c>
      <c r="W2382" s="14">
        <f>SUM(650*H2382,550*I2382,500*J2382,450*K2382,400*L2382,350*M2382,300*N2382,150*O2382,50*P2382,R2382*S2382)</f>
        <v/>
      </c>
    </row>
    <row r="2383">
      <c r="C2383" s="18">
        <f>TEXT(B2383,"aaaa")</f>
        <v/>
      </c>
      <c r="Q2383" s="10">
        <f>SUM(H2383:O2383)</f>
        <v/>
      </c>
      <c r="W2383" s="14">
        <f>SUM(650*H2383,550*I2383,500*J2383,450*K2383,400*L2383,350*M2383,300*N2383,150*O2383,50*P2383,R2383*S2383)</f>
        <v/>
      </c>
    </row>
    <row r="2384">
      <c r="C2384" s="18">
        <f>TEXT(B2384,"aaaa")</f>
        <v/>
      </c>
      <c r="Q2384" s="10">
        <f>SUM(H2384:O2384)</f>
        <v/>
      </c>
      <c r="W2384" s="14">
        <f>SUM(650*H2384,550*I2384,500*J2384,450*K2384,400*L2384,350*M2384,300*N2384,150*O2384,50*P2384,R2384*S2384)</f>
        <v/>
      </c>
    </row>
    <row r="2385">
      <c r="C2385" s="18">
        <f>TEXT(B2385,"aaaa")</f>
        <v/>
      </c>
      <c r="Q2385" s="10">
        <f>SUM(H2385:O2385)</f>
        <v/>
      </c>
      <c r="W2385" s="14">
        <f>SUM(650*H2385,550*I2385,500*J2385,450*K2385,400*L2385,350*M2385,300*N2385,150*O2385,50*P2385,R2385*S2385)</f>
        <v/>
      </c>
    </row>
    <row r="2386">
      <c r="C2386" s="18">
        <f>TEXT(B2386,"aaaa")</f>
        <v/>
      </c>
      <c r="Q2386" s="10">
        <f>SUM(H2386:O2386)</f>
        <v/>
      </c>
      <c r="W2386" s="14">
        <f>SUM(650*H2386,550*I2386,500*J2386,450*K2386,400*L2386,350*M2386,300*N2386,150*O2386,50*P2386,R2386*S2386)</f>
        <v/>
      </c>
    </row>
    <row r="2387">
      <c r="C2387" s="18">
        <f>TEXT(B2387,"aaaa")</f>
        <v/>
      </c>
      <c r="Q2387" s="10">
        <f>SUM(H2387:O2387)</f>
        <v/>
      </c>
      <c r="W2387" s="14">
        <f>SUM(650*H2387,550*I2387,500*J2387,450*K2387,400*L2387,350*M2387,300*N2387,150*O2387,50*P2387,R2387*S2387)</f>
        <v/>
      </c>
    </row>
    <row r="2388">
      <c r="C2388" s="18">
        <f>TEXT(B2388,"aaaa")</f>
        <v/>
      </c>
      <c r="Q2388" s="10">
        <f>SUM(H2388:O2388)</f>
        <v/>
      </c>
      <c r="W2388" s="14">
        <f>SUM(650*H2388,550*I2388,500*J2388,450*K2388,400*L2388,350*M2388,300*N2388,150*O2388,50*P2388,R2388*S2388)</f>
        <v/>
      </c>
    </row>
    <row r="2389">
      <c r="C2389" s="18">
        <f>TEXT(B2389,"aaaa")</f>
        <v/>
      </c>
      <c r="Q2389" s="10">
        <f>SUM(H2389:O2389)</f>
        <v/>
      </c>
      <c r="W2389" s="14">
        <f>SUM(650*H2389,550*I2389,500*J2389,450*K2389,400*L2389,350*M2389,300*N2389,150*O2389,50*P2389,R2389*S2389)</f>
        <v/>
      </c>
    </row>
    <row r="2390">
      <c r="C2390" s="18">
        <f>TEXT(B2390,"aaaa")</f>
        <v/>
      </c>
      <c r="Q2390" s="10">
        <f>SUM(H2390:O2390)</f>
        <v/>
      </c>
      <c r="W2390" s="14">
        <f>SUM(650*H2390,550*I2390,500*J2390,450*K2390,400*L2390,350*M2390,300*N2390,150*O2390,50*P2390,R2390*S2390)</f>
        <v/>
      </c>
    </row>
    <row r="2391">
      <c r="C2391" s="18">
        <f>TEXT(B2391,"aaaa")</f>
        <v/>
      </c>
      <c r="Q2391" s="10">
        <f>SUM(H2391:O2391)</f>
        <v/>
      </c>
      <c r="W2391" s="14">
        <f>SUM(650*H2391,550*I2391,500*J2391,450*K2391,400*L2391,350*M2391,300*N2391,150*O2391,50*P2391,R2391*S2391)</f>
        <v/>
      </c>
    </row>
    <row r="2392">
      <c r="C2392" s="18">
        <f>TEXT(B2392,"aaaa")</f>
        <v/>
      </c>
      <c r="Q2392" s="10">
        <f>SUM(H2392:O2392)</f>
        <v/>
      </c>
      <c r="W2392" s="14">
        <f>SUM(650*H2392,550*I2392,500*J2392,450*K2392,400*L2392,350*M2392,300*N2392,150*O2392,50*P2392,R2392*S2392)</f>
        <v/>
      </c>
    </row>
    <row r="2393">
      <c r="C2393" s="18">
        <f>TEXT(B2393,"aaaa")</f>
        <v/>
      </c>
      <c r="Q2393" s="10">
        <f>SUM(H2393:O2393)</f>
        <v/>
      </c>
      <c r="W2393" s="14">
        <f>SUM(650*H2393,550*I2393,500*J2393,450*K2393,400*L2393,350*M2393,300*N2393,150*O2393,50*P2393,R2393*S2393)</f>
        <v/>
      </c>
    </row>
    <row r="2394">
      <c r="C2394" s="18">
        <f>TEXT(B2394,"aaaa")</f>
        <v/>
      </c>
      <c r="Q2394" s="10">
        <f>SUM(H2394:O2394)</f>
        <v/>
      </c>
      <c r="W2394" s="14">
        <f>SUM(650*H2394,550*I2394,500*J2394,450*K2394,400*L2394,350*M2394,300*N2394,150*O2394,50*P2394,R2394*S2394)</f>
        <v/>
      </c>
    </row>
    <row r="2395">
      <c r="C2395" s="18">
        <f>TEXT(B2395,"aaaa")</f>
        <v/>
      </c>
      <c r="Q2395" s="10">
        <f>SUM(H2395:O2395)</f>
        <v/>
      </c>
      <c r="W2395" s="14">
        <f>SUM(650*H2395,550*I2395,500*J2395,450*K2395,400*L2395,350*M2395,300*N2395,150*O2395,50*P2395,R2395*S2395)</f>
        <v/>
      </c>
    </row>
    <row r="2396">
      <c r="C2396" s="18">
        <f>TEXT(B2396,"aaaa")</f>
        <v/>
      </c>
      <c r="Q2396" s="10">
        <f>SUM(H2396:O2396)</f>
        <v/>
      </c>
      <c r="W2396" s="14">
        <f>SUM(650*H2396,550*I2396,500*J2396,450*K2396,400*L2396,350*M2396,300*N2396,150*O2396,50*P2396,R2396*S2396)</f>
        <v/>
      </c>
    </row>
    <row r="2397">
      <c r="C2397" s="18">
        <f>TEXT(B2397,"aaaa")</f>
        <v/>
      </c>
      <c r="Q2397" s="10">
        <f>SUM(H2397:O2397)</f>
        <v/>
      </c>
      <c r="W2397" s="14">
        <f>SUM(650*H2397,550*I2397,500*J2397,450*K2397,400*L2397,350*M2397,300*N2397,150*O2397,50*P2397,R2397*S2397)</f>
        <v/>
      </c>
    </row>
    <row r="2398">
      <c r="C2398" s="18">
        <f>TEXT(B2398,"aaaa")</f>
        <v/>
      </c>
      <c r="Q2398" s="10">
        <f>SUM(H2398:O2398)</f>
        <v/>
      </c>
      <c r="W2398" s="14">
        <f>SUM(650*H2398,550*I2398,500*J2398,450*K2398,400*L2398,350*M2398,300*N2398,150*O2398,50*P2398,R2398*S2398)</f>
        <v/>
      </c>
    </row>
    <row r="2399">
      <c r="C2399" s="18">
        <f>TEXT(B2399,"aaaa")</f>
        <v/>
      </c>
      <c r="Q2399" s="10">
        <f>SUM(H2399:O2399)</f>
        <v/>
      </c>
      <c r="W2399" s="14">
        <f>SUM(650*H2399,550*I2399,500*J2399,450*K2399,400*L2399,350*M2399,300*N2399,150*O2399,50*P2399,R2399*S2399)</f>
        <v/>
      </c>
    </row>
    <row r="2400">
      <c r="C2400" s="18">
        <f>TEXT(B2400,"aaaa")</f>
        <v/>
      </c>
      <c r="Q2400" s="10">
        <f>SUM(H2400:O2400)</f>
        <v/>
      </c>
      <c r="W2400" s="14">
        <f>SUM(650*H2400,550*I2400,500*J2400,450*K2400,400*L2400,350*M2400,300*N2400,150*O2400,50*P2400,R2400*S2400)</f>
        <v/>
      </c>
    </row>
    <row r="2401">
      <c r="C2401" s="18">
        <f>TEXT(B2401,"aaaa")</f>
        <v/>
      </c>
      <c r="Q2401" s="10">
        <f>SUM(H2401:O2401)</f>
        <v/>
      </c>
      <c r="W2401" s="14">
        <f>SUM(650*H2401,550*I2401,500*J2401,450*K2401,400*L2401,350*M2401,300*N2401,150*O2401,50*P2401,R2401*S2401)</f>
        <v/>
      </c>
    </row>
    <row r="2402">
      <c r="C2402" s="18">
        <f>TEXT(B2402,"aaaa")</f>
        <v/>
      </c>
      <c r="Q2402" s="10">
        <f>SUM(H2402:O2402)</f>
        <v/>
      </c>
      <c r="W2402" s="14">
        <f>SUM(650*H2402,550*I2402,500*J2402,450*K2402,400*L2402,350*M2402,300*N2402,150*O2402,50*P2402,R2402*S2402)</f>
        <v/>
      </c>
    </row>
    <row r="2403">
      <c r="C2403" s="18">
        <f>TEXT(B2403,"aaaa")</f>
        <v/>
      </c>
      <c r="Q2403" s="10">
        <f>SUM(H2403:O2403)</f>
        <v/>
      </c>
      <c r="W2403" s="14">
        <f>SUM(650*H2403,550*I2403,500*J2403,450*K2403,400*L2403,350*M2403,300*N2403,150*O2403,50*P2403,R2403*S2403)</f>
        <v/>
      </c>
    </row>
    <row r="2404">
      <c r="C2404" s="18">
        <f>TEXT(B2404,"aaaa")</f>
        <v/>
      </c>
      <c r="Q2404" s="10">
        <f>SUM(H2404:O2404)</f>
        <v/>
      </c>
      <c r="W2404" s="14">
        <f>SUM(650*H2404,550*I2404,500*J2404,450*K2404,400*L2404,350*M2404,300*N2404,150*O2404,50*P2404,R2404*S2404)</f>
        <v/>
      </c>
    </row>
    <row r="2405">
      <c r="C2405" s="18">
        <f>TEXT(B2405,"aaaa")</f>
        <v/>
      </c>
      <c r="Q2405" s="10">
        <f>SUM(H2405:O2405)</f>
        <v/>
      </c>
      <c r="W2405" s="14">
        <f>SUM(650*H2405,550*I2405,500*J2405,450*K2405,400*L2405,350*M2405,300*N2405,150*O2405,50*P2405,R2405*S2405)</f>
        <v/>
      </c>
    </row>
    <row r="2406">
      <c r="C2406" s="18">
        <f>TEXT(B2406,"aaaa")</f>
        <v/>
      </c>
      <c r="Q2406" s="10">
        <f>SUM(H2406:O2406)</f>
        <v/>
      </c>
      <c r="W2406" s="14">
        <f>SUM(650*H2406,550*I2406,500*J2406,450*K2406,400*L2406,350*M2406,300*N2406,150*O2406,50*P2406,R2406*S2406)</f>
        <v/>
      </c>
    </row>
    <row r="2407">
      <c r="C2407" s="18">
        <f>TEXT(B2407,"aaaa")</f>
        <v/>
      </c>
      <c r="Q2407" s="10">
        <f>SUM(H2407:O2407)</f>
        <v/>
      </c>
      <c r="W2407" s="14">
        <f>SUM(650*H2407,550*I2407,500*J2407,450*K2407,400*L2407,350*M2407,300*N2407,150*O2407,50*P2407,R2407*S2407)</f>
        <v/>
      </c>
    </row>
    <row r="2408">
      <c r="C2408" s="18">
        <f>TEXT(B2408,"aaaa")</f>
        <v/>
      </c>
      <c r="Q2408" s="10">
        <f>SUM(H2408:O2408)</f>
        <v/>
      </c>
      <c r="W2408" s="14">
        <f>SUM(650*H2408,550*I2408,500*J2408,450*K2408,400*L2408,350*M2408,300*N2408,150*O2408,50*P2408,R2408*S2408)</f>
        <v/>
      </c>
    </row>
    <row r="2409">
      <c r="C2409" s="18">
        <f>TEXT(B2409,"aaaa")</f>
        <v/>
      </c>
      <c r="Q2409" s="10">
        <f>SUM(H2409:O2409)</f>
        <v/>
      </c>
      <c r="W2409" s="14">
        <f>SUM(650*H2409,550*I2409,500*J2409,450*K2409,400*L2409,350*M2409,300*N2409,150*O2409,50*P2409,R2409*S2409)</f>
        <v/>
      </c>
    </row>
    <row r="2410">
      <c r="C2410" s="18">
        <f>TEXT(B2410,"aaaa")</f>
        <v/>
      </c>
      <c r="Q2410" s="10">
        <f>SUM(H2410:O2410)</f>
        <v/>
      </c>
      <c r="W2410" s="14">
        <f>SUM(650*H2410,550*I2410,500*J2410,450*K2410,400*L2410,350*M2410,300*N2410,150*O2410,50*P2410,R2410*S2410)</f>
        <v/>
      </c>
    </row>
    <row r="2411">
      <c r="C2411" s="18">
        <f>TEXT(B2411,"aaaa")</f>
        <v/>
      </c>
      <c r="Q2411" s="10">
        <f>SUM(H2411:O2411)</f>
        <v/>
      </c>
      <c r="W2411" s="14">
        <f>SUM(650*H2411,550*I2411,500*J2411,450*K2411,400*L2411,350*M2411,300*N2411,150*O2411,50*P2411,R2411*S2411)</f>
        <v/>
      </c>
    </row>
    <row r="2412">
      <c r="C2412" s="18">
        <f>TEXT(B2412,"aaaa")</f>
        <v/>
      </c>
      <c r="Q2412" s="10">
        <f>SUM(H2412:O2412)</f>
        <v/>
      </c>
      <c r="W2412" s="14">
        <f>SUM(650*H2412,550*I2412,500*J2412,450*K2412,400*L2412,350*M2412,300*N2412,150*O2412,50*P2412,R2412*S2412)</f>
        <v/>
      </c>
    </row>
    <row r="2413">
      <c r="C2413" s="18">
        <f>TEXT(B2413,"aaaa")</f>
        <v/>
      </c>
      <c r="Q2413" s="10">
        <f>SUM(H2413:O2413)</f>
        <v/>
      </c>
      <c r="W2413" s="14">
        <f>SUM(650*H2413,550*I2413,500*J2413,450*K2413,400*L2413,350*M2413,300*N2413,150*O2413,50*P2413,R2413*S2413)</f>
        <v/>
      </c>
    </row>
    <row r="2414">
      <c r="C2414" s="18">
        <f>TEXT(B2414,"aaaa")</f>
        <v/>
      </c>
      <c r="Q2414" s="10">
        <f>SUM(H2414:O2414)</f>
        <v/>
      </c>
      <c r="W2414" s="14">
        <f>SUM(650*H2414,550*I2414,500*J2414,450*K2414,400*L2414,350*M2414,300*N2414,150*O2414,50*P2414,R2414*S2414)</f>
        <v/>
      </c>
    </row>
    <row r="2415">
      <c r="C2415" s="18">
        <f>TEXT(B2415,"aaaa")</f>
        <v/>
      </c>
      <c r="Q2415" s="10">
        <f>SUM(H2415:O2415)</f>
        <v/>
      </c>
      <c r="W2415" s="14">
        <f>SUM(650*H2415,550*I2415,500*J2415,450*K2415,400*L2415,350*M2415,300*N2415,150*O2415,50*P2415,R2415*S2415)</f>
        <v/>
      </c>
    </row>
    <row r="2416">
      <c r="C2416" s="18">
        <f>TEXT(B2416,"aaaa")</f>
        <v/>
      </c>
      <c r="Q2416" s="10">
        <f>SUM(H2416:O2416)</f>
        <v/>
      </c>
      <c r="W2416" s="14">
        <f>SUM(650*H2416,550*I2416,500*J2416,450*K2416,400*L2416,350*M2416,300*N2416,150*O2416,50*P2416,R2416*S2416)</f>
        <v/>
      </c>
    </row>
    <row r="2417">
      <c r="C2417" s="18">
        <f>TEXT(B2417,"aaaa")</f>
        <v/>
      </c>
      <c r="Q2417" s="10">
        <f>SUM(H2417:O2417)</f>
        <v/>
      </c>
      <c r="W2417" s="14">
        <f>SUM(650*H2417,550*I2417,500*J2417,450*K2417,400*L2417,350*M2417,300*N2417,150*O2417,50*P2417,R2417*S2417)</f>
        <v/>
      </c>
    </row>
    <row r="2418">
      <c r="C2418" s="18">
        <f>TEXT(B2418,"aaaa")</f>
        <v/>
      </c>
      <c r="Q2418" s="10">
        <f>SUM(H2418:O2418)</f>
        <v/>
      </c>
      <c r="W2418" s="14">
        <f>SUM(650*H2418,550*I2418,500*J2418,450*K2418,400*L2418,350*M2418,300*N2418,150*O2418,50*P2418,R2418*S2418)</f>
        <v/>
      </c>
    </row>
    <row r="2419">
      <c r="C2419" s="18">
        <f>TEXT(B2419,"aaaa")</f>
        <v/>
      </c>
      <c r="Q2419" s="10">
        <f>SUM(H2419:O2419)</f>
        <v/>
      </c>
      <c r="W2419" s="14">
        <f>SUM(650*H2419,550*I2419,500*J2419,450*K2419,400*L2419,350*M2419,300*N2419,150*O2419,50*P2419,R2419*S2419)</f>
        <v/>
      </c>
    </row>
    <row r="2420">
      <c r="C2420" s="18">
        <f>TEXT(B2420,"aaaa")</f>
        <v/>
      </c>
      <c r="Q2420" s="10">
        <f>SUM(H2420:O2420)</f>
        <v/>
      </c>
      <c r="W2420" s="14">
        <f>SUM(650*H2420,550*I2420,500*J2420,450*K2420,400*L2420,350*M2420,300*N2420,150*O2420,50*P2420,R2420*S2420)</f>
        <v/>
      </c>
    </row>
    <row r="2421">
      <c r="C2421" s="18">
        <f>TEXT(B2421,"aaaa")</f>
        <v/>
      </c>
      <c r="Q2421" s="10">
        <f>SUM(H2421:O2421)</f>
        <v/>
      </c>
      <c r="W2421" s="14">
        <f>SUM(650*H2421,550*I2421,500*J2421,450*K2421,400*L2421,350*M2421,300*N2421,150*O2421,50*P2421,R2421*S2421)</f>
        <v/>
      </c>
    </row>
    <row r="2422">
      <c r="C2422" s="18">
        <f>TEXT(B2422,"aaaa")</f>
        <v/>
      </c>
      <c r="Q2422" s="10">
        <f>SUM(H2422:O2422)</f>
        <v/>
      </c>
      <c r="W2422" s="14">
        <f>SUM(650*H2422,550*I2422,500*J2422,450*K2422,400*L2422,350*M2422,300*N2422,150*O2422,50*P2422,R2422*S2422)</f>
        <v/>
      </c>
    </row>
    <row r="2423">
      <c r="C2423" s="18">
        <f>TEXT(B2423,"aaaa")</f>
        <v/>
      </c>
      <c r="Q2423" s="10">
        <f>SUM(H2423:O2423)</f>
        <v/>
      </c>
      <c r="W2423" s="14">
        <f>SUM(650*H2423,550*I2423,500*J2423,450*K2423,400*L2423,350*M2423,300*N2423,150*O2423,50*P2423,R2423*S2423)</f>
        <v/>
      </c>
    </row>
    <row r="2424">
      <c r="C2424" s="18">
        <f>TEXT(B2424,"aaaa")</f>
        <v/>
      </c>
      <c r="Q2424" s="10">
        <f>SUM(H2424:O2424)</f>
        <v/>
      </c>
      <c r="W2424" s="14">
        <f>SUM(650*H2424,550*I2424,500*J2424,450*K2424,400*L2424,350*M2424,300*N2424,150*O2424,50*P2424,R2424*S2424)</f>
        <v/>
      </c>
    </row>
    <row r="2425">
      <c r="C2425" s="18">
        <f>TEXT(B2425,"aaaa")</f>
        <v/>
      </c>
      <c r="Q2425" s="10">
        <f>SUM(H2425:O2425)</f>
        <v/>
      </c>
      <c r="W2425" s="14">
        <f>SUM(650*H2425,550*I2425,500*J2425,450*K2425,400*L2425,350*M2425,300*N2425,150*O2425,50*P2425,R2425*S2425)</f>
        <v/>
      </c>
    </row>
    <row r="2426">
      <c r="C2426" s="18">
        <f>TEXT(B2426,"aaaa")</f>
        <v/>
      </c>
      <c r="Q2426" s="10">
        <f>SUM(H2426:O2426)</f>
        <v/>
      </c>
      <c r="W2426" s="14">
        <f>SUM(650*H2426,550*I2426,500*J2426,450*K2426,400*L2426,350*M2426,300*N2426,150*O2426,50*P2426,R2426*S2426)</f>
        <v/>
      </c>
    </row>
    <row r="2427">
      <c r="C2427" s="18">
        <f>TEXT(B2427,"aaaa")</f>
        <v/>
      </c>
      <c r="Q2427" s="10">
        <f>SUM(H2427:O2427)</f>
        <v/>
      </c>
      <c r="W2427" s="14">
        <f>SUM(650*H2427,550*I2427,500*J2427,450*K2427,400*L2427,350*M2427,300*N2427,150*O2427,50*P2427,R2427*S2427)</f>
        <v/>
      </c>
    </row>
    <row r="2428">
      <c r="C2428" s="18">
        <f>TEXT(B2428,"aaaa")</f>
        <v/>
      </c>
      <c r="Q2428" s="10">
        <f>SUM(H2428:O2428)</f>
        <v/>
      </c>
      <c r="W2428" s="14">
        <f>SUM(650*H2428,550*I2428,500*J2428,450*K2428,400*L2428,350*M2428,300*N2428,150*O2428,50*P2428,R2428*S2428)</f>
        <v/>
      </c>
    </row>
    <row r="2429">
      <c r="C2429" s="18">
        <f>TEXT(B2429,"aaaa")</f>
        <v/>
      </c>
      <c r="Q2429" s="10">
        <f>SUM(H2429:O2429)</f>
        <v/>
      </c>
      <c r="W2429" s="14">
        <f>SUM(650*H2429,550*I2429,500*J2429,450*K2429,400*L2429,350*M2429,300*N2429,150*O2429,50*P2429,R2429*S2429)</f>
        <v/>
      </c>
    </row>
    <row r="2430">
      <c r="C2430" s="18">
        <f>TEXT(B2430,"aaaa")</f>
        <v/>
      </c>
      <c r="Q2430" s="10">
        <f>SUM(H2430:O2430)</f>
        <v/>
      </c>
      <c r="W2430" s="14">
        <f>SUM(650*H2430,550*I2430,500*J2430,450*K2430,400*L2430,350*M2430,300*N2430,150*O2430,50*P2430,R2430*S2430)</f>
        <v/>
      </c>
    </row>
    <row r="2431">
      <c r="C2431" s="18">
        <f>TEXT(B2431,"aaaa")</f>
        <v/>
      </c>
      <c r="Q2431" s="10">
        <f>SUM(H2431:O2431)</f>
        <v/>
      </c>
      <c r="W2431" s="14">
        <f>SUM(650*H2431,550*I2431,500*J2431,450*K2431,400*L2431,350*M2431,300*N2431,150*O2431,50*P2431,R2431*S2431)</f>
        <v/>
      </c>
    </row>
    <row r="2432">
      <c r="C2432" s="18">
        <f>TEXT(B2432,"aaaa")</f>
        <v/>
      </c>
      <c r="Q2432" s="10">
        <f>SUM(H2432:O2432)</f>
        <v/>
      </c>
      <c r="W2432" s="14">
        <f>SUM(650*H2432,550*I2432,500*J2432,450*K2432,400*L2432,350*M2432,300*N2432,150*O2432,50*P2432,R2432*S2432)</f>
        <v/>
      </c>
    </row>
    <row r="2433">
      <c r="C2433" s="18">
        <f>TEXT(B2433,"aaaa")</f>
        <v/>
      </c>
      <c r="Q2433" s="10">
        <f>SUM(H2433:O2433)</f>
        <v/>
      </c>
      <c r="W2433" s="14">
        <f>SUM(650*H2433,550*I2433,500*J2433,450*K2433,400*L2433,350*M2433,300*N2433,150*O2433,50*P2433,R2433*S2433)</f>
        <v/>
      </c>
    </row>
    <row r="2434">
      <c r="C2434" s="18">
        <f>TEXT(B2434,"aaaa")</f>
        <v/>
      </c>
      <c r="Q2434" s="10">
        <f>SUM(H2434:O2434)</f>
        <v/>
      </c>
      <c r="W2434" s="14">
        <f>SUM(650*H2434,550*I2434,500*J2434,450*K2434,400*L2434,350*M2434,300*N2434,150*O2434,50*P2434,R2434*S2434)</f>
        <v/>
      </c>
    </row>
    <row r="2435">
      <c r="C2435" s="18">
        <f>TEXT(B2435,"aaaa")</f>
        <v/>
      </c>
      <c r="Q2435" s="10">
        <f>SUM(H2435:O2435)</f>
        <v/>
      </c>
      <c r="W2435" s="14">
        <f>SUM(650*H2435,550*I2435,500*J2435,450*K2435,400*L2435,350*M2435,300*N2435,150*O2435,50*P2435,R2435*S2435)</f>
        <v/>
      </c>
    </row>
    <row r="2436">
      <c r="C2436" s="18">
        <f>TEXT(B2436,"aaaa")</f>
        <v/>
      </c>
      <c r="Q2436" s="10">
        <f>SUM(H2436:O2436)</f>
        <v/>
      </c>
      <c r="W2436" s="14">
        <f>SUM(650*H2436,550*I2436,500*J2436,450*K2436,400*L2436,350*M2436,300*N2436,150*O2436,50*P2436,R2436*S2436)</f>
        <v/>
      </c>
    </row>
    <row r="2437">
      <c r="C2437" s="18">
        <f>TEXT(B2437,"aaaa")</f>
        <v/>
      </c>
      <c r="Q2437" s="10">
        <f>SUM(H2437:O2437)</f>
        <v/>
      </c>
      <c r="W2437" s="14">
        <f>SUM(650*H2437,550*I2437,500*J2437,450*K2437,400*L2437,350*M2437,300*N2437,150*O2437,50*P2437,R2437*S2437)</f>
        <v/>
      </c>
    </row>
    <row r="2438">
      <c r="C2438" s="18">
        <f>TEXT(B2438,"aaaa")</f>
        <v/>
      </c>
      <c r="Q2438" s="10">
        <f>SUM(H2438:O2438)</f>
        <v/>
      </c>
      <c r="W2438" s="14">
        <f>SUM(650*H2438,550*I2438,500*J2438,450*K2438,400*L2438,350*M2438,300*N2438,150*O2438,50*P2438,R2438*S2438)</f>
        <v/>
      </c>
    </row>
    <row r="2439">
      <c r="C2439" s="18">
        <f>TEXT(B2439,"aaaa")</f>
        <v/>
      </c>
      <c r="Q2439" s="10">
        <f>SUM(H2439:O2439)</f>
        <v/>
      </c>
      <c r="W2439" s="14">
        <f>SUM(650*H2439,550*I2439,500*J2439,450*K2439,400*L2439,350*M2439,300*N2439,150*O2439,50*P2439,R2439*S2439)</f>
        <v/>
      </c>
    </row>
    <row r="2440">
      <c r="C2440" s="18">
        <f>TEXT(B2440,"aaaa")</f>
        <v/>
      </c>
      <c r="Q2440" s="10">
        <f>SUM(H2440:O2440)</f>
        <v/>
      </c>
      <c r="W2440" s="14">
        <f>SUM(650*H2440,550*I2440,500*J2440,450*K2440,400*L2440,350*M2440,300*N2440,150*O2440,50*P2440,R2440*S2440)</f>
        <v/>
      </c>
    </row>
    <row r="2441">
      <c r="C2441" s="18">
        <f>TEXT(B2441,"aaaa")</f>
        <v/>
      </c>
      <c r="Q2441" s="10">
        <f>SUM(H2441:O2441)</f>
        <v/>
      </c>
      <c r="W2441" s="14">
        <f>SUM(650*H2441,550*I2441,500*J2441,450*K2441,400*L2441,350*M2441,300*N2441,150*O2441,50*P2441,R2441*S2441)</f>
        <v/>
      </c>
    </row>
    <row r="2442">
      <c r="C2442" s="18">
        <f>TEXT(B2442,"aaaa")</f>
        <v/>
      </c>
      <c r="Q2442" s="10">
        <f>SUM(H2442:O2442)</f>
        <v/>
      </c>
      <c r="W2442" s="14">
        <f>SUM(650*H2442,550*I2442,500*J2442,450*K2442,400*L2442,350*M2442,300*N2442,150*O2442,50*P2442,R2442*S2442)</f>
        <v/>
      </c>
    </row>
    <row r="2443">
      <c r="C2443" s="18">
        <f>TEXT(B2443,"aaaa")</f>
        <v/>
      </c>
      <c r="Q2443" s="10">
        <f>SUM(H2443:O2443)</f>
        <v/>
      </c>
      <c r="W2443" s="14">
        <f>SUM(650*H2443,550*I2443,500*J2443,450*K2443,400*L2443,350*M2443,300*N2443,150*O2443,50*P2443,R2443*S2443)</f>
        <v/>
      </c>
    </row>
    <row r="2444">
      <c r="C2444" s="18">
        <f>TEXT(B2444,"aaaa")</f>
        <v/>
      </c>
      <c r="Q2444" s="10">
        <f>SUM(H2444:O2444)</f>
        <v/>
      </c>
      <c r="W2444" s="14">
        <f>SUM(650*H2444,550*I2444,500*J2444,450*K2444,400*L2444,350*M2444,300*N2444,150*O2444,50*P2444,R2444*S2444)</f>
        <v/>
      </c>
    </row>
    <row r="2445">
      <c r="C2445" s="18">
        <f>TEXT(B2445,"aaaa")</f>
        <v/>
      </c>
      <c r="Q2445" s="10">
        <f>SUM(H2445:O2445)</f>
        <v/>
      </c>
      <c r="W2445" s="14">
        <f>SUM(650*H2445,550*I2445,500*J2445,450*K2445,400*L2445,350*M2445,300*N2445,150*O2445,50*P2445,R2445*S2445)</f>
        <v/>
      </c>
    </row>
    <row r="2446">
      <c r="C2446" s="18">
        <f>TEXT(B2446,"aaaa")</f>
        <v/>
      </c>
      <c r="Q2446" s="10">
        <f>SUM(H2446:O2446)</f>
        <v/>
      </c>
      <c r="W2446" s="14">
        <f>SUM(650*H2446,550*I2446,500*J2446,450*K2446,400*L2446,350*M2446,300*N2446,150*O2446,50*P2446,R2446*S2446)</f>
        <v/>
      </c>
    </row>
    <row r="2447">
      <c r="C2447" s="18">
        <f>TEXT(B2447,"aaaa")</f>
        <v/>
      </c>
      <c r="Q2447" s="10">
        <f>SUM(H2447:O2447)</f>
        <v/>
      </c>
      <c r="W2447" s="14">
        <f>SUM(650*H2447,550*I2447,500*J2447,450*K2447,400*L2447,350*M2447,300*N2447,150*O2447,50*P2447,R2447*S2447)</f>
        <v/>
      </c>
    </row>
    <row r="2448">
      <c r="C2448" s="18">
        <f>TEXT(B2448,"aaaa")</f>
        <v/>
      </c>
      <c r="Q2448" s="10">
        <f>SUM(H2448:O2448)</f>
        <v/>
      </c>
      <c r="W2448" s="14">
        <f>SUM(650*H2448,550*I2448,500*J2448,450*K2448,400*L2448,350*M2448,300*N2448,150*O2448,50*P2448,R2448*S2448)</f>
        <v/>
      </c>
    </row>
    <row r="2449">
      <c r="C2449" s="18">
        <f>TEXT(B2449,"aaaa")</f>
        <v/>
      </c>
      <c r="Q2449" s="10">
        <f>SUM(H2449:O2449)</f>
        <v/>
      </c>
      <c r="W2449" s="14">
        <f>SUM(650*H2449,550*I2449,500*J2449,450*K2449,400*L2449,350*M2449,300*N2449,150*O2449,50*P2449,R2449*S2449)</f>
        <v/>
      </c>
    </row>
    <row r="2450">
      <c r="C2450" s="18">
        <f>TEXT(B2450,"aaaa")</f>
        <v/>
      </c>
      <c r="Q2450" s="10">
        <f>SUM(H2450:O2450)</f>
        <v/>
      </c>
      <c r="W2450" s="14">
        <f>SUM(650*H2450,550*I2450,500*J2450,450*K2450,400*L2450,350*M2450,300*N2450,150*O2450,50*P2450,R2450*S2450)</f>
        <v/>
      </c>
    </row>
    <row r="2451">
      <c r="C2451" s="18">
        <f>TEXT(B2451,"aaaa")</f>
        <v/>
      </c>
      <c r="Q2451" s="10">
        <f>SUM(H2451:O2451)</f>
        <v/>
      </c>
      <c r="W2451" s="14">
        <f>SUM(650*H2451,550*I2451,500*J2451,450*K2451,400*L2451,350*M2451,300*N2451,150*O2451,50*P2451,R2451*S2451)</f>
        <v/>
      </c>
    </row>
    <row r="2452">
      <c r="C2452" s="18">
        <f>TEXT(B2452,"aaaa")</f>
        <v/>
      </c>
      <c r="Q2452" s="10">
        <f>SUM(H2452:O2452)</f>
        <v/>
      </c>
      <c r="W2452" s="14">
        <f>SUM(650*H2452,550*I2452,500*J2452,450*K2452,400*L2452,350*M2452,300*N2452,150*O2452,50*P2452,R2452*S2452)</f>
        <v/>
      </c>
    </row>
    <row r="2453">
      <c r="C2453" s="18">
        <f>TEXT(B2453,"aaaa")</f>
        <v/>
      </c>
      <c r="Q2453" s="10">
        <f>SUM(H2453:O2453)</f>
        <v/>
      </c>
      <c r="W2453" s="14">
        <f>SUM(650*H2453,550*I2453,500*J2453,450*K2453,400*L2453,350*M2453,300*N2453,150*O2453,50*P2453,R2453*S2453)</f>
        <v/>
      </c>
    </row>
    <row r="2454">
      <c r="C2454" s="18">
        <f>TEXT(B2454,"aaaa")</f>
        <v/>
      </c>
      <c r="Q2454" s="10">
        <f>SUM(H2454:O2454)</f>
        <v/>
      </c>
      <c r="W2454" s="14">
        <f>SUM(650*H2454,550*I2454,500*J2454,450*K2454,400*L2454,350*M2454,300*N2454,150*O2454,50*P2454,R2454*S2454)</f>
        <v/>
      </c>
    </row>
    <row r="2455">
      <c r="C2455" s="18">
        <f>TEXT(B2455,"aaaa")</f>
        <v/>
      </c>
      <c r="Q2455" s="10">
        <f>SUM(H2455:O2455)</f>
        <v/>
      </c>
      <c r="W2455" s="14">
        <f>SUM(650*H2455,550*I2455,500*J2455,450*K2455,400*L2455,350*M2455,300*N2455,150*O2455,50*P2455,R2455*S2455)</f>
        <v/>
      </c>
    </row>
    <row r="2456">
      <c r="C2456" s="18">
        <f>TEXT(B2456,"aaaa")</f>
        <v/>
      </c>
      <c r="Q2456" s="10">
        <f>SUM(H2456:O2456)</f>
        <v/>
      </c>
      <c r="W2456" s="14">
        <f>SUM(650*H2456,550*I2456,500*J2456,450*K2456,400*L2456,350*M2456,300*N2456,150*O2456,50*P2456,R2456*S2456)</f>
        <v/>
      </c>
    </row>
    <row r="2457">
      <c r="C2457" s="18">
        <f>TEXT(B2457,"aaaa")</f>
        <v/>
      </c>
      <c r="Q2457" s="10">
        <f>SUM(H2457:O2457)</f>
        <v/>
      </c>
      <c r="W2457" s="14">
        <f>SUM(650*H2457,550*I2457,500*J2457,450*K2457,400*L2457,350*M2457,300*N2457,150*O2457,50*P2457,R2457*S2457)</f>
        <v/>
      </c>
    </row>
    <row r="2458">
      <c r="C2458" s="18">
        <f>TEXT(B2458,"aaaa")</f>
        <v/>
      </c>
      <c r="Q2458" s="10">
        <f>SUM(H2458:O2458)</f>
        <v/>
      </c>
      <c r="W2458" s="14">
        <f>SUM(650*H2458,550*I2458,500*J2458,450*K2458,400*L2458,350*M2458,300*N2458,150*O2458,50*P2458,R2458*S2458)</f>
        <v/>
      </c>
    </row>
    <row r="2459">
      <c r="C2459" s="18">
        <f>TEXT(B2459,"aaaa")</f>
        <v/>
      </c>
      <c r="Q2459" s="10">
        <f>SUM(H2459:O2459)</f>
        <v/>
      </c>
      <c r="W2459" s="14">
        <f>SUM(650*H2459,550*I2459,500*J2459,450*K2459,400*L2459,350*M2459,300*N2459,150*O2459,50*P2459,R2459*S2459)</f>
        <v/>
      </c>
    </row>
    <row r="2460">
      <c r="C2460" s="18">
        <f>TEXT(B2460,"aaaa")</f>
        <v/>
      </c>
      <c r="Q2460" s="10">
        <f>SUM(H2460:O2460)</f>
        <v/>
      </c>
      <c r="W2460" s="14">
        <f>SUM(650*H2460,550*I2460,500*J2460,450*K2460,400*L2460,350*M2460,300*N2460,150*O2460,50*P2460,R2460*S2460)</f>
        <v/>
      </c>
    </row>
    <row r="2461">
      <c r="C2461" s="18">
        <f>TEXT(B2461,"aaaa")</f>
        <v/>
      </c>
      <c r="Q2461" s="10">
        <f>SUM(H2461:O2461)</f>
        <v/>
      </c>
      <c r="W2461" s="14">
        <f>SUM(650*H2461,550*I2461,500*J2461,450*K2461,400*L2461,350*M2461,300*N2461,150*O2461,50*P2461,R2461*S2461)</f>
        <v/>
      </c>
    </row>
    <row r="2462">
      <c r="C2462" s="18">
        <f>TEXT(B2462,"aaaa")</f>
        <v/>
      </c>
      <c r="Q2462" s="10">
        <f>SUM(H2462:O2462)</f>
        <v/>
      </c>
      <c r="W2462" s="14">
        <f>SUM(650*H2462,550*I2462,500*J2462,450*K2462,400*L2462,350*M2462,300*N2462,150*O2462,50*P2462,R2462*S2462)</f>
        <v/>
      </c>
    </row>
    <row r="2463">
      <c r="C2463" s="18">
        <f>TEXT(B2463,"aaaa")</f>
        <v/>
      </c>
      <c r="Q2463" s="10">
        <f>SUM(H2463:O2463)</f>
        <v/>
      </c>
      <c r="W2463" s="14">
        <f>SUM(650*H2463,550*I2463,500*J2463,450*K2463,400*L2463,350*M2463,300*N2463,150*O2463,50*P2463,R2463*S2463)</f>
        <v/>
      </c>
    </row>
    <row r="2464">
      <c r="C2464" s="18">
        <f>TEXT(B2464,"aaaa")</f>
        <v/>
      </c>
      <c r="Q2464" s="10">
        <f>SUM(H2464:O2464)</f>
        <v/>
      </c>
      <c r="W2464" s="14">
        <f>SUM(650*H2464,550*I2464,500*J2464,450*K2464,400*L2464,350*M2464,300*N2464,150*O2464,50*P2464,R2464*S2464)</f>
        <v/>
      </c>
    </row>
    <row r="2465">
      <c r="C2465" s="18">
        <f>TEXT(B2465,"aaaa")</f>
        <v/>
      </c>
      <c r="Q2465" s="10">
        <f>SUM(H2465:O2465)</f>
        <v/>
      </c>
      <c r="W2465" s="14">
        <f>SUM(650*H2465,550*I2465,500*J2465,450*K2465,400*L2465,350*M2465,300*N2465,150*O2465,50*P2465,R2465*S2465)</f>
        <v/>
      </c>
    </row>
    <row r="2466">
      <c r="C2466" s="18">
        <f>TEXT(B2466,"aaaa")</f>
        <v/>
      </c>
      <c r="Q2466" s="10">
        <f>SUM(H2466:O2466)</f>
        <v/>
      </c>
      <c r="W2466" s="14">
        <f>SUM(650*H2466,550*I2466,500*J2466,450*K2466,400*L2466,350*M2466,300*N2466,150*O2466,50*P2466,R2466*S2466)</f>
        <v/>
      </c>
    </row>
    <row r="2467">
      <c r="C2467" s="18">
        <f>TEXT(B2467,"aaaa")</f>
        <v/>
      </c>
      <c r="Q2467" s="10">
        <f>SUM(H2467:O2467)</f>
        <v/>
      </c>
      <c r="W2467" s="14">
        <f>SUM(650*H2467,550*I2467,500*J2467,450*K2467,400*L2467,350*M2467,300*N2467,150*O2467,50*P2467,R2467*S2467)</f>
        <v/>
      </c>
    </row>
    <row r="2468">
      <c r="C2468" s="18">
        <f>TEXT(B2468,"aaaa")</f>
        <v/>
      </c>
      <c r="Q2468" s="10">
        <f>SUM(H2468:O2468)</f>
        <v/>
      </c>
      <c r="W2468" s="14">
        <f>SUM(650*H2468,550*I2468,500*J2468,450*K2468,400*L2468,350*M2468,300*N2468,150*O2468,50*P2468,R2468*S2468)</f>
        <v/>
      </c>
    </row>
    <row r="2469">
      <c r="C2469" s="18">
        <f>TEXT(B2469,"aaaa")</f>
        <v/>
      </c>
      <c r="Q2469" s="10">
        <f>SUM(H2469:O2469)</f>
        <v/>
      </c>
      <c r="W2469" s="14">
        <f>SUM(650*H2469,550*I2469,500*J2469,450*K2469,400*L2469,350*M2469,300*N2469,150*O2469,50*P2469,R2469*S2469)</f>
        <v/>
      </c>
    </row>
    <row r="2470">
      <c r="C2470" s="18">
        <f>TEXT(B2470,"aaaa")</f>
        <v/>
      </c>
      <c r="Q2470" s="10">
        <f>SUM(H2470:O2470)</f>
        <v/>
      </c>
      <c r="W2470" s="14">
        <f>SUM(650*H2470,550*I2470,500*J2470,450*K2470,400*L2470,350*M2470,300*N2470,150*O2470,50*P2470,R2470*S2470)</f>
        <v/>
      </c>
    </row>
    <row r="2471">
      <c r="C2471" s="18">
        <f>TEXT(B2471,"aaaa")</f>
        <v/>
      </c>
      <c r="Q2471" s="10">
        <f>SUM(H2471:O2471)</f>
        <v/>
      </c>
      <c r="W2471" s="14">
        <f>SUM(650*H2471,550*I2471,500*J2471,450*K2471,400*L2471,350*M2471,300*N2471,150*O2471,50*P2471,R2471*S2471)</f>
        <v/>
      </c>
    </row>
    <row r="2472">
      <c r="C2472" s="18">
        <f>TEXT(B2472,"aaaa")</f>
        <v/>
      </c>
      <c r="Q2472" s="10">
        <f>SUM(H2472:O2472)</f>
        <v/>
      </c>
      <c r="W2472" s="14">
        <f>SUM(650*H2472,550*I2472,500*J2472,450*K2472,400*L2472,350*M2472,300*N2472,150*O2472,50*P2472,R2472*S2472)</f>
        <v/>
      </c>
    </row>
    <row r="2473">
      <c r="C2473" s="18">
        <f>TEXT(B2473,"aaaa")</f>
        <v/>
      </c>
      <c r="Q2473" s="10">
        <f>SUM(H2473:O2473)</f>
        <v/>
      </c>
      <c r="W2473" s="14">
        <f>SUM(650*H2473,550*I2473,500*J2473,450*K2473,400*L2473,350*M2473,300*N2473,150*O2473,50*P2473,R2473*S2473)</f>
        <v/>
      </c>
    </row>
    <row r="2474">
      <c r="C2474" s="18">
        <f>TEXT(B2474,"aaaa")</f>
        <v/>
      </c>
      <c r="Q2474" s="10">
        <f>SUM(H2474:O2474)</f>
        <v/>
      </c>
      <c r="W2474" s="14">
        <f>SUM(650*H2474,550*I2474,500*J2474,450*K2474,400*L2474,350*M2474,300*N2474,150*O2474,50*P2474,R2474*S2474)</f>
        <v/>
      </c>
    </row>
    <row r="2475">
      <c r="C2475" s="18">
        <f>TEXT(B2475,"aaaa")</f>
        <v/>
      </c>
      <c r="Q2475" s="10">
        <f>SUM(H2475:O2475)</f>
        <v/>
      </c>
      <c r="W2475" s="14">
        <f>SUM(650*H2475,550*I2475,500*J2475,450*K2475,400*L2475,350*M2475,300*N2475,150*O2475,50*P2475,R2475*S2475)</f>
        <v/>
      </c>
    </row>
    <row r="2476">
      <c r="C2476" s="18">
        <f>TEXT(B2476,"aaaa")</f>
        <v/>
      </c>
      <c r="Q2476" s="10">
        <f>SUM(H2476:O2476)</f>
        <v/>
      </c>
      <c r="W2476" s="14">
        <f>SUM(650*H2476,550*I2476,500*J2476,450*K2476,400*L2476,350*M2476,300*N2476,150*O2476,50*P2476,R2476*S2476)</f>
        <v/>
      </c>
    </row>
    <row r="2477">
      <c r="C2477" s="18">
        <f>TEXT(B2477,"aaaa")</f>
        <v/>
      </c>
      <c r="Q2477" s="10">
        <f>SUM(H2477:O2477)</f>
        <v/>
      </c>
      <c r="W2477" s="14">
        <f>SUM(650*H2477,550*I2477,500*J2477,450*K2477,400*L2477,350*M2477,300*N2477,150*O2477,50*P2477,R2477*S2477)</f>
        <v/>
      </c>
    </row>
    <row r="2478">
      <c r="C2478" s="18">
        <f>TEXT(B2478,"aaaa")</f>
        <v/>
      </c>
      <c r="Q2478" s="10">
        <f>SUM(H2478:O2478)</f>
        <v/>
      </c>
      <c r="W2478" s="14">
        <f>SUM(650*H2478,550*I2478,500*J2478,450*K2478,400*L2478,350*M2478,300*N2478,150*O2478,50*P2478,R2478*S2478)</f>
        <v/>
      </c>
    </row>
    <row r="2479">
      <c r="C2479" s="18">
        <f>TEXT(B2479,"aaaa")</f>
        <v/>
      </c>
      <c r="Q2479" s="10">
        <f>SUM(H2479:O2479)</f>
        <v/>
      </c>
      <c r="W2479" s="14">
        <f>SUM(650*H2479,550*I2479,500*J2479,450*K2479,400*L2479,350*M2479,300*N2479,150*O2479,50*P2479,R2479*S2479)</f>
        <v/>
      </c>
    </row>
    <row r="2480">
      <c r="C2480" s="18">
        <f>TEXT(B2480,"aaaa")</f>
        <v/>
      </c>
      <c r="Q2480" s="10">
        <f>SUM(H2480:O2480)</f>
        <v/>
      </c>
      <c r="W2480" s="14">
        <f>SUM(650*H2480,550*I2480,500*J2480,450*K2480,400*L2480,350*M2480,300*N2480,150*O2480,50*P2480,R2480*S2480)</f>
        <v/>
      </c>
    </row>
    <row r="2481">
      <c r="C2481" s="18">
        <f>TEXT(B2481,"aaaa")</f>
        <v/>
      </c>
      <c r="Q2481" s="10">
        <f>SUM(H2481:O2481)</f>
        <v/>
      </c>
      <c r="W2481" s="14">
        <f>SUM(650*H2481,550*I2481,500*J2481,450*K2481,400*L2481,350*M2481,300*N2481,150*O2481,50*P2481,R2481*S2481)</f>
        <v/>
      </c>
    </row>
    <row r="2482">
      <c r="C2482" s="18">
        <f>TEXT(B2482,"aaaa")</f>
        <v/>
      </c>
      <c r="Q2482" s="10">
        <f>SUM(H2482:O2482)</f>
        <v/>
      </c>
      <c r="W2482" s="14">
        <f>SUM(650*H2482,550*I2482,500*J2482,450*K2482,400*L2482,350*M2482,300*N2482,150*O2482,50*P2482,R2482*S2482)</f>
        <v/>
      </c>
    </row>
    <row r="2483">
      <c r="C2483" s="18">
        <f>TEXT(B2483,"aaaa")</f>
        <v/>
      </c>
      <c r="Q2483" s="10">
        <f>SUM(H2483:O2483)</f>
        <v/>
      </c>
      <c r="W2483" s="14">
        <f>SUM(650*H2483,550*I2483,500*J2483,450*K2483,400*L2483,350*M2483,300*N2483,150*O2483,50*P2483,R2483*S2483)</f>
        <v/>
      </c>
    </row>
    <row r="2484">
      <c r="C2484" s="18">
        <f>TEXT(B2484,"aaaa")</f>
        <v/>
      </c>
      <c r="Q2484" s="10">
        <f>SUM(H2484:O2484)</f>
        <v/>
      </c>
      <c r="W2484" s="14">
        <f>SUM(650*H2484,550*I2484,500*J2484,450*K2484,400*L2484,350*M2484,300*N2484,150*O2484,50*P2484,R2484*S2484)</f>
        <v/>
      </c>
    </row>
    <row r="2485">
      <c r="C2485" s="18">
        <f>TEXT(B2485,"aaaa")</f>
        <v/>
      </c>
      <c r="Q2485" s="10">
        <f>SUM(H2485:O2485)</f>
        <v/>
      </c>
      <c r="W2485" s="14">
        <f>SUM(650*H2485,550*I2485,500*J2485,450*K2485,400*L2485,350*M2485,300*N2485,150*O2485,50*P2485,R2485*S2485)</f>
        <v/>
      </c>
    </row>
    <row r="2486">
      <c r="C2486" s="18">
        <f>TEXT(B2486,"aaaa")</f>
        <v/>
      </c>
      <c r="Q2486" s="10">
        <f>SUM(H2486:O2486)</f>
        <v/>
      </c>
      <c r="W2486" s="14">
        <f>SUM(650*H2486,550*I2486,500*J2486,450*K2486,400*L2486,350*M2486,300*N2486,150*O2486,50*P2486,R2486*S2486)</f>
        <v/>
      </c>
    </row>
    <row r="2487">
      <c r="C2487" s="18">
        <f>TEXT(B2487,"aaaa")</f>
        <v/>
      </c>
      <c r="Q2487" s="10">
        <f>SUM(H2487:O2487)</f>
        <v/>
      </c>
      <c r="W2487" s="14">
        <f>SUM(650*H2487,550*I2487,500*J2487,450*K2487,400*L2487,350*M2487,300*N2487,150*O2487,50*P2487,R2487*S2487)</f>
        <v/>
      </c>
    </row>
    <row r="2488">
      <c r="C2488" s="18">
        <f>TEXT(B2488,"aaaa")</f>
        <v/>
      </c>
      <c r="Q2488" s="10">
        <f>SUM(H2488:O2488)</f>
        <v/>
      </c>
      <c r="W2488" s="14">
        <f>SUM(650*H2488,550*I2488,500*J2488,450*K2488,400*L2488,350*M2488,300*N2488,150*O2488,50*P2488,R2488*S2488)</f>
        <v/>
      </c>
    </row>
    <row r="2489">
      <c r="C2489" s="18">
        <f>TEXT(B2489,"aaaa")</f>
        <v/>
      </c>
      <c r="Q2489" s="10">
        <f>SUM(H2489:O2489)</f>
        <v/>
      </c>
      <c r="W2489" s="14">
        <f>SUM(650*H2489,550*I2489,500*J2489,450*K2489,400*L2489,350*M2489,300*N2489,150*O2489,50*P2489,R2489*S2489)</f>
        <v/>
      </c>
    </row>
    <row r="2490">
      <c r="C2490" s="18">
        <f>TEXT(B2490,"aaaa")</f>
        <v/>
      </c>
      <c r="Q2490" s="10">
        <f>SUM(H2490:O2490)</f>
        <v/>
      </c>
      <c r="W2490" s="14">
        <f>SUM(650*H2490,550*I2490,500*J2490,450*K2490,400*L2490,350*M2490,300*N2490,150*O2490,50*P2490,R2490*S2490)</f>
        <v/>
      </c>
    </row>
    <row r="2491">
      <c r="C2491" s="18">
        <f>TEXT(B2491,"aaaa")</f>
        <v/>
      </c>
      <c r="Q2491" s="10">
        <f>SUM(H2491:O2491)</f>
        <v/>
      </c>
      <c r="W2491" s="14">
        <f>SUM(650*H2491,550*I2491,500*J2491,450*K2491,400*L2491,350*M2491,300*N2491,150*O2491,50*P2491,R2491*S2491)</f>
        <v/>
      </c>
    </row>
    <row r="2492">
      <c r="C2492" s="18">
        <f>TEXT(B2492,"aaaa")</f>
        <v/>
      </c>
      <c r="Q2492" s="10">
        <f>SUM(H2492:O2492)</f>
        <v/>
      </c>
      <c r="W2492" s="14">
        <f>SUM(650*H2492,550*I2492,500*J2492,450*K2492,400*L2492,350*M2492,300*N2492,150*O2492,50*P2492,R2492*S2492)</f>
        <v/>
      </c>
    </row>
    <row r="2493">
      <c r="C2493" s="18">
        <f>TEXT(B2493,"aaaa")</f>
        <v/>
      </c>
      <c r="Q2493" s="10">
        <f>SUM(H2493:O2493)</f>
        <v/>
      </c>
      <c r="W2493" s="14">
        <f>SUM(650*H2493,550*I2493,500*J2493,450*K2493,400*L2493,350*M2493,300*N2493,150*O2493,50*P2493,R2493*S2493)</f>
        <v/>
      </c>
    </row>
    <row r="2494">
      <c r="C2494" s="18">
        <f>TEXT(B2494,"aaaa")</f>
        <v/>
      </c>
      <c r="Q2494" s="10">
        <f>SUM(H2494:O2494)</f>
        <v/>
      </c>
      <c r="W2494" s="14">
        <f>SUM(650*H2494,550*I2494,500*J2494,450*K2494,400*L2494,350*M2494,300*N2494,150*O2494,50*P2494,R2494*S2494)</f>
        <v/>
      </c>
    </row>
    <row r="2495">
      <c r="C2495" s="18">
        <f>TEXT(B2495,"aaaa")</f>
        <v/>
      </c>
      <c r="Q2495" s="10">
        <f>SUM(H2495:O2495)</f>
        <v/>
      </c>
      <c r="W2495" s="14">
        <f>SUM(650*H2495,550*I2495,500*J2495,450*K2495,400*L2495,350*M2495,300*N2495,150*O2495,50*P2495,R2495*S2495)</f>
        <v/>
      </c>
    </row>
    <row r="2496">
      <c r="C2496" s="18">
        <f>TEXT(B2496,"aaaa")</f>
        <v/>
      </c>
      <c r="Q2496" s="10">
        <f>SUM(H2496:O2496)</f>
        <v/>
      </c>
      <c r="W2496" s="14">
        <f>SUM(650*H2496,550*I2496,500*J2496,450*K2496,400*L2496,350*M2496,300*N2496,150*O2496,50*P2496,R2496*S2496)</f>
        <v/>
      </c>
    </row>
    <row r="2497">
      <c r="C2497" s="18">
        <f>TEXT(B2497,"aaaa")</f>
        <v/>
      </c>
      <c r="Q2497" s="10">
        <f>SUM(H2497:O2497)</f>
        <v/>
      </c>
      <c r="W2497" s="14">
        <f>SUM(650*H2497,550*I2497,500*J2497,450*K2497,400*L2497,350*M2497,300*N2497,150*O2497,50*P2497,R2497*S2497)</f>
        <v/>
      </c>
    </row>
    <row r="2498">
      <c r="C2498" s="18">
        <f>TEXT(B2498,"aaaa")</f>
        <v/>
      </c>
      <c r="Q2498" s="10">
        <f>SUM(H2498:O2498)</f>
        <v/>
      </c>
      <c r="W2498" s="14">
        <f>SUM(650*H2498,550*I2498,500*J2498,450*K2498,400*L2498,350*M2498,300*N2498,150*O2498,50*P2498,R2498*S2498)</f>
        <v/>
      </c>
    </row>
    <row r="2499">
      <c r="C2499" s="18">
        <f>TEXT(B2499,"aaaa")</f>
        <v/>
      </c>
      <c r="Q2499" s="10">
        <f>SUM(H2499:O2499)</f>
        <v/>
      </c>
      <c r="W2499" s="14">
        <f>SUM(650*H2499,550*I2499,500*J2499,450*K2499,400*L2499,350*M2499,300*N2499,150*O2499,50*P2499,R2499*S2499)</f>
        <v/>
      </c>
    </row>
    <row r="2500">
      <c r="C2500" s="18">
        <f>TEXT(B2500,"aaaa")</f>
        <v/>
      </c>
      <c r="Q2500" s="10">
        <f>SUM(H2500:O2500)</f>
        <v/>
      </c>
      <c r="W2500" s="14">
        <f>SUM(650*H2500,550*I2500,500*J2500,450*K2500,400*L2500,350*M2500,300*N2500,150*O2500,50*P2500,R2500*S2500)</f>
        <v/>
      </c>
    </row>
    <row r="2501">
      <c r="C2501" s="18">
        <f>TEXT(B2501,"aaaa")</f>
        <v/>
      </c>
      <c r="Q2501" s="10">
        <f>SUM(H2501:O2501)</f>
        <v/>
      </c>
      <c r="W2501" s="14">
        <f>SUM(650*H2501,550*I2501,500*J2501,450*K2501,400*L2501,350*M2501,300*N2501,150*O2501,50*P2501,R2501*S2501)</f>
        <v/>
      </c>
    </row>
    <row r="2502">
      <c r="C2502" s="18">
        <f>TEXT(B2502,"aaaa")</f>
        <v/>
      </c>
      <c r="Q2502" s="10">
        <f>SUM(H2502:O2502)</f>
        <v/>
      </c>
      <c r="W2502" s="14">
        <f>SUM(650*H2502,550*I2502,500*J2502,450*K2502,400*L2502,350*M2502,300*N2502,150*O2502,50*P2502,R2502*S2502)</f>
        <v/>
      </c>
    </row>
    <row r="2503">
      <c r="C2503" s="18">
        <f>TEXT(B2503,"aaaa")</f>
        <v/>
      </c>
      <c r="Q2503" s="10">
        <f>SUM(H2503:O2503)</f>
        <v/>
      </c>
      <c r="W2503" s="14">
        <f>SUM(650*H2503,550*I2503,500*J2503,450*K2503,400*L2503,350*M2503,300*N2503,150*O2503,50*P2503,R2503*S2503)</f>
        <v/>
      </c>
    </row>
    <row r="2504">
      <c r="C2504" s="18">
        <f>TEXT(B2504,"aaaa")</f>
        <v/>
      </c>
      <c r="Q2504" s="10">
        <f>SUM(H2504:O2504)</f>
        <v/>
      </c>
      <c r="W2504" s="14">
        <f>SUM(650*H2504,550*I2504,500*J2504,450*K2504,400*L2504,350*M2504,300*N2504,150*O2504,50*P2504,R2504*S2504)</f>
        <v/>
      </c>
    </row>
    <row r="2505">
      <c r="C2505" s="18">
        <f>TEXT(B2505,"aaaa")</f>
        <v/>
      </c>
      <c r="Q2505" s="10">
        <f>SUM(H2505:O2505)</f>
        <v/>
      </c>
      <c r="W2505" s="14">
        <f>SUM(650*H2505,550*I2505,500*J2505,450*K2505,400*L2505,350*M2505,300*N2505,150*O2505,50*P2505,R2505*S2505)</f>
        <v/>
      </c>
    </row>
    <row r="2506">
      <c r="C2506" s="18">
        <f>TEXT(B2506,"aaaa")</f>
        <v/>
      </c>
      <c r="Q2506" s="10">
        <f>SUM(H2506:O2506)</f>
        <v/>
      </c>
      <c r="W2506" s="14">
        <f>SUM(650*H2506,550*I2506,500*J2506,450*K2506,400*L2506,350*M2506,300*N2506,150*O2506,50*P2506,R2506*S2506)</f>
        <v/>
      </c>
    </row>
    <row r="2507">
      <c r="C2507" s="18">
        <f>TEXT(B2507,"aaaa")</f>
        <v/>
      </c>
      <c r="Q2507" s="10">
        <f>SUM(H2507:O2507)</f>
        <v/>
      </c>
      <c r="W2507" s="14">
        <f>SUM(650*H2507,550*I2507,500*J2507,450*K2507,400*L2507,350*M2507,300*N2507,150*O2507,50*P2507,R2507*S2507)</f>
        <v/>
      </c>
    </row>
    <row r="2508">
      <c r="C2508" s="18">
        <f>TEXT(B2508,"aaaa")</f>
        <v/>
      </c>
      <c r="Q2508" s="10">
        <f>SUM(H2508:O2508)</f>
        <v/>
      </c>
      <c r="W2508" s="14">
        <f>SUM(650*H2508,550*I2508,500*J2508,450*K2508,400*L2508,350*M2508,300*N2508,150*O2508,50*P2508,R2508*S2508)</f>
        <v/>
      </c>
    </row>
    <row r="2509">
      <c r="C2509" s="18">
        <f>TEXT(B2509,"aaaa")</f>
        <v/>
      </c>
      <c r="Q2509" s="10">
        <f>SUM(H2509:O2509)</f>
        <v/>
      </c>
      <c r="W2509" s="14">
        <f>SUM(650*H2509,550*I2509,500*J2509,450*K2509,400*L2509,350*M2509,300*N2509,150*O2509,50*P2509,R2509*S2509)</f>
        <v/>
      </c>
    </row>
    <row r="2510">
      <c r="C2510" s="18">
        <f>TEXT(B2510,"aaaa")</f>
        <v/>
      </c>
      <c r="Q2510" s="10">
        <f>SUM(H2510:O2510)</f>
        <v/>
      </c>
      <c r="W2510" s="14">
        <f>SUM(650*H2510,550*I2510,500*J2510,450*K2510,400*L2510,350*M2510,300*N2510,150*O2510,50*P2510,R2510*S2510)</f>
        <v/>
      </c>
    </row>
    <row r="2511">
      <c r="C2511" s="18">
        <f>TEXT(B2511,"aaaa")</f>
        <v/>
      </c>
      <c r="Q2511" s="10">
        <f>SUM(H2511:O2511)</f>
        <v/>
      </c>
      <c r="W2511" s="14">
        <f>SUM(650*H2511,550*I2511,500*J2511,450*K2511,400*L2511,350*M2511,300*N2511,150*O2511,50*P2511,R2511*S2511)</f>
        <v/>
      </c>
    </row>
    <row r="2512">
      <c r="C2512" s="18">
        <f>TEXT(B2512,"aaaa")</f>
        <v/>
      </c>
      <c r="Q2512" s="10">
        <f>SUM(H2512:O2512)</f>
        <v/>
      </c>
      <c r="W2512" s="14">
        <f>SUM(650*H2512,550*I2512,500*J2512,450*K2512,400*L2512,350*M2512,300*N2512,150*O2512,50*P2512,R2512*S2512)</f>
        <v/>
      </c>
    </row>
    <row r="2513">
      <c r="C2513" s="18">
        <f>TEXT(B2513,"aaaa")</f>
        <v/>
      </c>
      <c r="Q2513" s="10">
        <f>SUM(H2513:O2513)</f>
        <v/>
      </c>
      <c r="W2513" s="14">
        <f>SUM(650*H2513,550*I2513,500*J2513,450*K2513,400*L2513,350*M2513,300*N2513,150*O2513,50*P2513,R2513*S2513)</f>
        <v/>
      </c>
    </row>
    <row r="2514">
      <c r="C2514" s="18">
        <f>TEXT(B2514,"aaaa")</f>
        <v/>
      </c>
      <c r="Q2514" s="10">
        <f>SUM(H2514:O2514)</f>
        <v/>
      </c>
      <c r="W2514" s="14">
        <f>SUM(650*H2514,550*I2514,500*J2514,450*K2514,400*L2514,350*M2514,300*N2514,150*O2514,50*P2514,R2514*S2514)</f>
        <v/>
      </c>
    </row>
    <row r="2515">
      <c r="C2515" s="18">
        <f>TEXT(B2515,"aaaa")</f>
        <v/>
      </c>
      <c r="Q2515" s="10">
        <f>SUM(H2515:O2515)</f>
        <v/>
      </c>
      <c r="W2515" s="14">
        <f>SUM(650*H2515,550*I2515,500*J2515,450*K2515,400*L2515,350*M2515,300*N2515,150*O2515,50*P2515,R2515*S2515)</f>
        <v/>
      </c>
    </row>
    <row r="2516">
      <c r="C2516" s="18">
        <f>TEXT(B2516,"aaaa")</f>
        <v/>
      </c>
      <c r="Q2516" s="10">
        <f>SUM(H2516:O2516)</f>
        <v/>
      </c>
      <c r="W2516" s="14">
        <f>SUM(650*H2516,550*I2516,500*J2516,450*K2516,400*L2516,350*M2516,300*N2516,150*O2516,50*P2516,R2516*S2516)</f>
        <v/>
      </c>
    </row>
    <row r="2517">
      <c r="C2517" s="18">
        <f>TEXT(B2517,"aaaa")</f>
        <v/>
      </c>
      <c r="Q2517" s="10">
        <f>SUM(H2517:O2517)</f>
        <v/>
      </c>
      <c r="W2517" s="14">
        <f>SUM(650*H2517,550*I2517,500*J2517,450*K2517,400*L2517,350*M2517,300*N2517,150*O2517,50*P2517,R2517*S2517)</f>
        <v/>
      </c>
    </row>
    <row r="2518">
      <c r="C2518" s="18">
        <f>TEXT(B2518,"aaaa")</f>
        <v/>
      </c>
      <c r="Q2518" s="10">
        <f>SUM(H2518:O2518)</f>
        <v/>
      </c>
      <c r="W2518" s="14">
        <f>SUM(650*H2518,550*I2518,500*J2518,450*K2518,400*L2518,350*M2518,300*N2518,150*O2518,50*P2518,R2518*S2518)</f>
        <v/>
      </c>
    </row>
    <row r="2519">
      <c r="C2519" s="18">
        <f>TEXT(B2519,"aaaa")</f>
        <v/>
      </c>
      <c r="Q2519" s="10">
        <f>SUM(H2519:O2519)</f>
        <v/>
      </c>
      <c r="W2519" s="14">
        <f>SUM(650*H2519,550*I2519,500*J2519,450*K2519,400*L2519,350*M2519,300*N2519,150*O2519,50*P2519,R2519*S2519)</f>
        <v/>
      </c>
    </row>
    <row r="2520">
      <c r="C2520" s="18">
        <f>TEXT(B2520,"aaaa")</f>
        <v/>
      </c>
      <c r="Q2520" s="10">
        <f>SUM(H2520:O2520)</f>
        <v/>
      </c>
      <c r="W2520" s="14">
        <f>SUM(650*H2520,550*I2520,500*J2520,450*K2520,400*L2520,350*M2520,300*N2520,150*O2520,50*P2520,R2520*S2520)</f>
        <v/>
      </c>
    </row>
    <row r="2521">
      <c r="C2521" s="18">
        <f>TEXT(B2521,"aaaa")</f>
        <v/>
      </c>
      <c r="Q2521" s="10">
        <f>SUM(H2521:O2521)</f>
        <v/>
      </c>
      <c r="W2521" s="14">
        <f>SUM(650*H2521,550*I2521,500*J2521,450*K2521,400*L2521,350*M2521,300*N2521,150*O2521,50*P2521,R2521*S2521)</f>
        <v/>
      </c>
    </row>
    <row r="2522">
      <c r="C2522" s="18">
        <f>TEXT(B2522,"aaaa")</f>
        <v/>
      </c>
      <c r="Q2522" s="10">
        <f>SUM(H2522:O2522)</f>
        <v/>
      </c>
      <c r="W2522" s="14">
        <f>SUM(650*H2522,550*I2522,500*J2522,450*K2522,400*L2522,350*M2522,300*N2522,150*O2522,50*P2522,R2522*S2522)</f>
        <v/>
      </c>
    </row>
    <row r="2523">
      <c r="C2523" s="18">
        <f>TEXT(B2523,"aaaa")</f>
        <v/>
      </c>
      <c r="Q2523" s="10">
        <f>SUM(H2523:O2523)</f>
        <v/>
      </c>
      <c r="W2523" s="14">
        <f>SUM(650*H2523,550*I2523,500*J2523,450*K2523,400*L2523,350*M2523,300*N2523,150*O2523,50*P2523,R2523*S2523)</f>
        <v/>
      </c>
    </row>
    <row r="2524">
      <c r="C2524" s="18">
        <f>TEXT(B2524,"aaaa")</f>
        <v/>
      </c>
      <c r="Q2524" s="10">
        <f>SUM(H2524:O2524)</f>
        <v/>
      </c>
      <c r="W2524" s="14">
        <f>SUM(650*H2524,550*I2524,500*J2524,450*K2524,400*L2524,350*M2524,300*N2524,150*O2524,50*P2524,R2524*S2524)</f>
        <v/>
      </c>
    </row>
    <row r="2525">
      <c r="C2525" s="18">
        <f>TEXT(B2525,"aaaa")</f>
        <v/>
      </c>
      <c r="Q2525" s="10">
        <f>SUM(H2525:O2525)</f>
        <v/>
      </c>
      <c r="W2525" s="14">
        <f>SUM(650*H2525,550*I2525,500*J2525,450*K2525,400*L2525,350*M2525,300*N2525,150*O2525,50*P2525,R2525*S2525)</f>
        <v/>
      </c>
    </row>
    <row r="2526">
      <c r="C2526" s="18">
        <f>TEXT(B2526,"aaaa")</f>
        <v/>
      </c>
      <c r="Q2526" s="10">
        <f>SUM(H2526:O2526)</f>
        <v/>
      </c>
      <c r="W2526" s="14">
        <f>SUM(650*H2526,550*I2526,500*J2526,450*K2526,400*L2526,350*M2526,300*N2526,150*O2526,50*P2526,R2526*S2526)</f>
        <v/>
      </c>
    </row>
    <row r="2527">
      <c r="C2527" s="18">
        <f>TEXT(B2527,"aaaa")</f>
        <v/>
      </c>
      <c r="Q2527" s="10">
        <f>SUM(H2527:O2527)</f>
        <v/>
      </c>
      <c r="W2527" s="14">
        <f>SUM(650*H2527,550*I2527,500*J2527,450*K2527,400*L2527,350*M2527,300*N2527,150*O2527,50*P2527,R2527*S2527)</f>
        <v/>
      </c>
    </row>
    <row r="2528">
      <c r="C2528" s="18">
        <f>TEXT(B2528,"aaaa")</f>
        <v/>
      </c>
      <c r="Q2528" s="10">
        <f>SUM(H2528:O2528)</f>
        <v/>
      </c>
      <c r="W2528" s="14">
        <f>SUM(650*H2528,550*I2528,500*J2528,450*K2528,400*L2528,350*M2528,300*N2528,150*O2528,50*P2528,R2528*S2528)</f>
        <v/>
      </c>
    </row>
    <row r="2529">
      <c r="C2529" s="18">
        <f>TEXT(B2529,"aaaa")</f>
        <v/>
      </c>
      <c r="Q2529" s="10">
        <f>SUM(H2529:O2529)</f>
        <v/>
      </c>
      <c r="W2529" s="14">
        <f>SUM(650*H2529,550*I2529,500*J2529,450*K2529,400*L2529,350*M2529,300*N2529,150*O2529,50*P2529,R2529*S2529)</f>
        <v/>
      </c>
    </row>
    <row r="2530">
      <c r="C2530" s="18">
        <f>TEXT(B2530,"aaaa")</f>
        <v/>
      </c>
      <c r="Q2530" s="10">
        <f>SUM(H2530:O2530)</f>
        <v/>
      </c>
      <c r="W2530" s="14">
        <f>SUM(650*H2530,550*I2530,500*J2530,450*K2530,400*L2530,350*M2530,300*N2530,150*O2530,50*P2530,R2530*S2530)</f>
        <v/>
      </c>
    </row>
    <row r="2531">
      <c r="C2531" s="18">
        <f>TEXT(B2531,"aaaa")</f>
        <v/>
      </c>
      <c r="Q2531" s="10">
        <f>SUM(H2531:O2531)</f>
        <v/>
      </c>
      <c r="W2531" s="14">
        <f>SUM(650*H2531,550*I2531,500*J2531,450*K2531,400*L2531,350*M2531,300*N2531,150*O2531,50*P2531,R2531*S2531)</f>
        <v/>
      </c>
    </row>
    <row r="2532">
      <c r="C2532" s="18">
        <f>TEXT(B2532,"aaaa")</f>
        <v/>
      </c>
      <c r="Q2532" s="10">
        <f>SUM(H2532:O2532)</f>
        <v/>
      </c>
      <c r="W2532" s="14">
        <f>SUM(650*H2532,550*I2532,500*J2532,450*K2532,400*L2532,350*M2532,300*N2532,150*O2532,50*P2532,R2532*S2532)</f>
        <v/>
      </c>
    </row>
    <row r="2533">
      <c r="C2533" s="18">
        <f>TEXT(B2533,"aaaa")</f>
        <v/>
      </c>
      <c r="Q2533" s="10">
        <f>SUM(H2533:O2533)</f>
        <v/>
      </c>
      <c r="W2533" s="14">
        <f>SUM(650*H2533,550*I2533,500*J2533,450*K2533,400*L2533,350*M2533,300*N2533,150*O2533,50*P2533,R2533*S2533)</f>
        <v/>
      </c>
    </row>
    <row r="2534">
      <c r="C2534" s="18">
        <f>TEXT(B2534,"aaaa")</f>
        <v/>
      </c>
      <c r="Q2534" s="10">
        <f>SUM(H2534:O2534)</f>
        <v/>
      </c>
      <c r="W2534" s="14">
        <f>SUM(650*H2534,550*I2534,500*J2534,450*K2534,400*L2534,350*M2534,300*N2534,150*O2534,50*P2534,R2534*S2534)</f>
        <v/>
      </c>
    </row>
    <row r="2535">
      <c r="C2535" s="18">
        <f>TEXT(B2535,"aaaa")</f>
        <v/>
      </c>
      <c r="Q2535" s="10">
        <f>SUM(H2535:O2535)</f>
        <v/>
      </c>
      <c r="W2535" s="14">
        <f>SUM(650*H2535,550*I2535,500*J2535,450*K2535,400*L2535,350*M2535,300*N2535,150*O2535,50*P2535,R2535*S2535)</f>
        <v/>
      </c>
    </row>
    <row r="2536">
      <c r="C2536" s="18">
        <f>TEXT(B2536,"aaaa")</f>
        <v/>
      </c>
      <c r="Q2536" s="10">
        <f>SUM(H2536:O2536)</f>
        <v/>
      </c>
      <c r="W2536" s="14">
        <f>SUM(650*H2536,550*I2536,500*J2536,450*K2536,400*L2536,350*M2536,300*N2536,150*O2536,50*P2536,R2536*S2536)</f>
        <v/>
      </c>
    </row>
    <row r="2537">
      <c r="C2537" s="18">
        <f>TEXT(B2537,"aaaa")</f>
        <v/>
      </c>
      <c r="Q2537" s="10">
        <f>SUM(H2537:O2537)</f>
        <v/>
      </c>
      <c r="W2537" s="14">
        <f>SUM(650*H2537,550*I2537,500*J2537,450*K2537,400*L2537,350*M2537,300*N2537,150*O2537,50*P2537,R2537*S2537)</f>
        <v/>
      </c>
    </row>
    <row r="2538">
      <c r="C2538" s="18">
        <f>TEXT(B2538,"aaaa")</f>
        <v/>
      </c>
      <c r="Q2538" s="10">
        <f>SUM(H2538:O2538)</f>
        <v/>
      </c>
      <c r="W2538" s="14">
        <f>SUM(650*H2538,550*I2538,500*J2538,450*K2538,400*L2538,350*M2538,300*N2538,150*O2538,50*P2538,R2538*S2538)</f>
        <v/>
      </c>
    </row>
    <row r="2539">
      <c r="C2539" s="18">
        <f>TEXT(B2539,"aaaa")</f>
        <v/>
      </c>
      <c r="Q2539" s="10">
        <f>SUM(H2539:O2539)</f>
        <v/>
      </c>
      <c r="W2539" s="14">
        <f>SUM(650*H2539,550*I2539,500*J2539,450*K2539,400*L2539,350*M2539,300*N2539,150*O2539,50*P2539,R2539*S2539)</f>
        <v/>
      </c>
    </row>
    <row r="2540">
      <c r="C2540" s="18">
        <f>TEXT(B2540,"aaaa")</f>
        <v/>
      </c>
      <c r="Q2540" s="10">
        <f>SUM(H2540:O2540)</f>
        <v/>
      </c>
      <c r="W2540" s="14">
        <f>SUM(650*H2540,550*I2540,500*J2540,450*K2540,400*L2540,350*M2540,300*N2540,150*O2540,50*P2540,R2540*S2540)</f>
        <v/>
      </c>
    </row>
    <row r="2541">
      <c r="C2541" s="18">
        <f>TEXT(B2541,"aaaa")</f>
        <v/>
      </c>
      <c r="Q2541" s="10">
        <f>SUM(H2541:O2541)</f>
        <v/>
      </c>
      <c r="W2541" s="14">
        <f>SUM(650*H2541,550*I2541,500*J2541,450*K2541,400*L2541,350*M2541,300*N2541,150*O2541,50*P2541,R2541*S2541)</f>
        <v/>
      </c>
    </row>
    <row r="2542">
      <c r="C2542" s="18">
        <f>TEXT(B2542,"aaaa")</f>
        <v/>
      </c>
      <c r="Q2542" s="10">
        <f>SUM(H2542:O2542)</f>
        <v/>
      </c>
      <c r="W2542" s="14">
        <f>SUM(650*H2542,550*I2542,500*J2542,450*K2542,400*L2542,350*M2542,300*N2542,150*O2542,50*P2542,R2542*S2542)</f>
        <v/>
      </c>
    </row>
    <row r="2543">
      <c r="C2543" s="18">
        <f>TEXT(B2543,"aaaa")</f>
        <v/>
      </c>
      <c r="Q2543" s="10">
        <f>SUM(H2543:O2543)</f>
        <v/>
      </c>
      <c r="W2543" s="14">
        <f>SUM(650*H2543,550*I2543,500*J2543,450*K2543,400*L2543,350*M2543,300*N2543,150*O2543,50*P2543,R2543*S2543)</f>
        <v/>
      </c>
    </row>
    <row r="2544">
      <c r="C2544" s="18">
        <f>TEXT(B2544,"aaaa")</f>
        <v/>
      </c>
      <c r="Q2544" s="10">
        <f>SUM(H2544:O2544)</f>
        <v/>
      </c>
      <c r="W2544" s="14">
        <f>SUM(650*H2544,550*I2544,500*J2544,450*K2544,400*L2544,350*M2544,300*N2544,150*O2544,50*P2544,R2544*S2544)</f>
        <v/>
      </c>
    </row>
    <row r="2545">
      <c r="C2545" s="18">
        <f>TEXT(B2545,"aaaa")</f>
        <v/>
      </c>
      <c r="Q2545" s="10">
        <f>SUM(H2545:O2545)</f>
        <v/>
      </c>
      <c r="W2545" s="14">
        <f>SUM(650*H2545,550*I2545,500*J2545,450*K2545,400*L2545,350*M2545,300*N2545,150*O2545,50*P2545,R2545*S2545)</f>
        <v/>
      </c>
    </row>
    <row r="2546">
      <c r="C2546" s="18">
        <f>TEXT(B2546,"aaaa")</f>
        <v/>
      </c>
      <c r="Q2546" s="10">
        <f>SUM(H2546:O2546)</f>
        <v/>
      </c>
      <c r="W2546" s="14">
        <f>SUM(650*H2546,550*I2546,500*J2546,450*K2546,400*L2546,350*M2546,300*N2546,150*O2546,50*P2546,R2546*S2546)</f>
        <v/>
      </c>
    </row>
    <row r="2547">
      <c r="C2547" s="18">
        <f>TEXT(B2547,"aaaa")</f>
        <v/>
      </c>
      <c r="Q2547" s="10">
        <f>SUM(H2547:O2547)</f>
        <v/>
      </c>
      <c r="W2547" s="14">
        <f>SUM(650*H2547,550*I2547,500*J2547,450*K2547,400*L2547,350*M2547,300*N2547,150*O2547,50*P2547,R2547*S2547)</f>
        <v/>
      </c>
    </row>
    <row r="2548">
      <c r="C2548" s="18">
        <f>TEXT(B2548,"aaaa")</f>
        <v/>
      </c>
      <c r="Q2548" s="10">
        <f>SUM(H2548:O2548)</f>
        <v/>
      </c>
      <c r="W2548" s="14">
        <f>SUM(650*H2548,550*I2548,500*J2548,450*K2548,400*L2548,350*M2548,300*N2548,150*O2548,50*P2548,R2548*S2548)</f>
        <v/>
      </c>
    </row>
    <row r="2549">
      <c r="C2549" s="18">
        <f>TEXT(B2549,"aaaa")</f>
        <v/>
      </c>
      <c r="Q2549" s="10">
        <f>SUM(H2549:O2549)</f>
        <v/>
      </c>
      <c r="W2549" s="14">
        <f>SUM(650*H2549,550*I2549,500*J2549,450*K2549,400*L2549,350*M2549,300*N2549,150*O2549,50*P2549,R2549*S2549)</f>
        <v/>
      </c>
    </row>
    <row r="2550">
      <c r="C2550" s="18">
        <f>TEXT(B2550,"aaaa")</f>
        <v/>
      </c>
      <c r="Q2550" s="10">
        <f>SUM(H2550:O2550)</f>
        <v/>
      </c>
      <c r="W2550" s="14">
        <f>SUM(650*H2550,550*I2550,500*J2550,450*K2550,400*L2550,350*M2550,300*N2550,150*O2550,50*P2550,R2550*S2550)</f>
        <v/>
      </c>
    </row>
    <row r="2551">
      <c r="C2551" s="18">
        <f>TEXT(B2551,"aaaa")</f>
        <v/>
      </c>
      <c r="Q2551" s="10">
        <f>SUM(H2551:O2551)</f>
        <v/>
      </c>
      <c r="W2551" s="14">
        <f>SUM(650*H2551,550*I2551,500*J2551,450*K2551,400*L2551,350*M2551,300*N2551,150*O2551,50*P2551,R2551*S2551)</f>
        <v/>
      </c>
    </row>
    <row r="2552">
      <c r="C2552" s="18">
        <f>TEXT(B2552,"aaaa")</f>
        <v/>
      </c>
      <c r="Q2552" s="10">
        <f>SUM(H2552:O2552)</f>
        <v/>
      </c>
      <c r="W2552" s="14">
        <f>SUM(650*H2552,550*I2552,500*J2552,450*K2552,400*L2552,350*M2552,300*N2552,150*O2552,50*P2552,R2552*S2552)</f>
        <v/>
      </c>
    </row>
    <row r="2553">
      <c r="C2553" s="18">
        <f>TEXT(B2553,"aaaa")</f>
        <v/>
      </c>
      <c r="Q2553" s="10">
        <f>SUM(H2553:O2553)</f>
        <v/>
      </c>
      <c r="W2553" s="14">
        <f>SUM(650*H2553,550*I2553,500*J2553,450*K2553,400*L2553,350*M2553,300*N2553,150*O2553,50*P2553,R2553*S2553)</f>
        <v/>
      </c>
    </row>
    <row r="2554">
      <c r="C2554" s="18">
        <f>TEXT(B2554,"aaaa")</f>
        <v/>
      </c>
      <c r="Q2554" s="10">
        <f>SUM(H2554:O2554)</f>
        <v/>
      </c>
      <c r="W2554" s="14">
        <f>SUM(650*H2554,550*I2554,500*J2554,450*K2554,400*L2554,350*M2554,300*N2554,150*O2554,50*P2554,R2554*S2554)</f>
        <v/>
      </c>
    </row>
    <row r="2555">
      <c r="C2555" s="18">
        <f>TEXT(B2555,"aaaa")</f>
        <v/>
      </c>
      <c r="Q2555" s="10">
        <f>SUM(H2555:O2555)</f>
        <v/>
      </c>
      <c r="W2555" s="14">
        <f>SUM(650*H2555,550*I2555,500*J2555,450*K2555,400*L2555,350*M2555,300*N2555,150*O2555,50*P2555,R2555*S2555)</f>
        <v/>
      </c>
    </row>
    <row r="2556">
      <c r="C2556" s="18">
        <f>TEXT(B2556,"aaaa")</f>
        <v/>
      </c>
      <c r="Q2556" s="10">
        <f>SUM(H2556:O2556)</f>
        <v/>
      </c>
      <c r="W2556" s="14">
        <f>SUM(650*H2556,550*I2556,500*J2556,450*K2556,400*L2556,350*M2556,300*N2556,150*O2556,50*P2556,R2556*S2556)</f>
        <v/>
      </c>
    </row>
    <row r="2557">
      <c r="C2557" s="18">
        <f>TEXT(B2557,"aaaa")</f>
        <v/>
      </c>
      <c r="Q2557" s="10">
        <f>SUM(H2557:O2557)</f>
        <v/>
      </c>
      <c r="W2557" s="14">
        <f>SUM(650*H2557,550*I2557,500*J2557,450*K2557,400*L2557,350*M2557,300*N2557,150*O2557,50*P2557,R2557*S2557)</f>
        <v/>
      </c>
    </row>
    <row r="2558">
      <c r="C2558" s="18">
        <f>TEXT(B2558,"aaaa")</f>
        <v/>
      </c>
      <c r="Q2558" s="10">
        <f>SUM(H2558:O2558)</f>
        <v/>
      </c>
      <c r="W2558" s="14">
        <f>SUM(650*H2558,550*I2558,500*J2558,450*K2558,400*L2558,350*M2558,300*N2558,150*O2558,50*P2558,R2558*S2558)</f>
        <v/>
      </c>
    </row>
    <row r="2559">
      <c r="C2559" s="18">
        <f>TEXT(B2559,"aaaa")</f>
        <v/>
      </c>
      <c r="Q2559" s="10">
        <f>SUM(H2559:O2559)</f>
        <v/>
      </c>
      <c r="W2559" s="14">
        <f>SUM(650*H2559,550*I2559,500*J2559,450*K2559,400*L2559,350*M2559,300*N2559,150*O2559,50*P2559,R2559*S2559)</f>
        <v/>
      </c>
    </row>
    <row r="2560">
      <c r="C2560" s="18">
        <f>TEXT(B2560,"aaaa")</f>
        <v/>
      </c>
      <c r="Q2560" s="10">
        <f>SUM(H2560:O2560)</f>
        <v/>
      </c>
      <c r="W2560" s="14">
        <f>SUM(650*H2560,550*I2560,500*J2560,450*K2560,400*L2560,350*M2560,300*N2560,150*O2560,50*P2560,R2560*S2560)</f>
        <v/>
      </c>
    </row>
    <row r="2561">
      <c r="C2561" s="18">
        <f>TEXT(B2561,"aaaa")</f>
        <v/>
      </c>
      <c r="Q2561" s="10">
        <f>SUM(H2561:O2561)</f>
        <v/>
      </c>
      <c r="W2561" s="14">
        <f>SUM(650*H2561,550*I2561,500*J2561,450*K2561,400*L2561,350*M2561,300*N2561,150*O2561,50*P2561,R2561*S2561)</f>
        <v/>
      </c>
    </row>
    <row r="2562">
      <c r="C2562" s="18">
        <f>TEXT(B2562,"aaaa")</f>
        <v/>
      </c>
      <c r="Q2562" s="10">
        <f>SUM(H2562:O2562)</f>
        <v/>
      </c>
      <c r="W2562" s="14">
        <f>SUM(650*H2562,550*I2562,500*J2562,450*K2562,400*L2562,350*M2562,300*N2562,150*O2562,50*P2562,R2562*S2562)</f>
        <v/>
      </c>
    </row>
    <row r="2563">
      <c r="C2563" s="18">
        <f>TEXT(B2563,"aaaa")</f>
        <v/>
      </c>
      <c r="Q2563" s="10">
        <f>SUM(H2563:O2563)</f>
        <v/>
      </c>
      <c r="W2563" s="14">
        <f>SUM(650*H2563,550*I2563,500*J2563,450*K2563,400*L2563,350*M2563,300*N2563,150*O2563,50*P2563,R2563*S2563)</f>
        <v/>
      </c>
    </row>
    <row r="2564">
      <c r="C2564" s="18">
        <f>TEXT(B2564,"aaaa")</f>
        <v/>
      </c>
      <c r="Q2564" s="10">
        <f>SUM(H2564:O2564)</f>
        <v/>
      </c>
      <c r="W2564" s="14">
        <f>SUM(650*H2564,550*I2564,500*J2564,450*K2564,400*L2564,350*M2564,300*N2564,150*O2564,50*P2564,R2564*S2564)</f>
        <v/>
      </c>
    </row>
    <row r="2565">
      <c r="C2565" s="18">
        <f>TEXT(B2565,"aaaa")</f>
        <v/>
      </c>
      <c r="Q2565" s="10">
        <f>SUM(H2565:O2565)</f>
        <v/>
      </c>
      <c r="W2565" s="14">
        <f>SUM(650*H2565,550*I2565,500*J2565,450*K2565,400*L2565,350*M2565,300*N2565,150*O2565,50*P2565,R2565*S2565)</f>
        <v/>
      </c>
    </row>
    <row r="2566">
      <c r="C2566" s="18">
        <f>TEXT(B2566,"aaaa")</f>
        <v/>
      </c>
      <c r="Q2566" s="10">
        <f>SUM(H2566:O2566)</f>
        <v/>
      </c>
      <c r="W2566" s="14">
        <f>SUM(650*H2566,550*I2566,500*J2566,450*K2566,400*L2566,350*M2566,300*N2566,150*O2566,50*P2566,R2566*S2566)</f>
        <v/>
      </c>
    </row>
    <row r="2567">
      <c r="C2567" s="18">
        <f>TEXT(B2567,"aaaa")</f>
        <v/>
      </c>
      <c r="Q2567" s="10">
        <f>SUM(H2567:O2567)</f>
        <v/>
      </c>
      <c r="W2567" s="14">
        <f>SUM(650*H2567,550*I2567,500*J2567,450*K2567,400*L2567,350*M2567,300*N2567,150*O2567,50*P2567,R2567*S2567)</f>
        <v/>
      </c>
    </row>
    <row r="2568">
      <c r="C2568" s="18">
        <f>TEXT(B2568,"aaaa")</f>
        <v/>
      </c>
      <c r="Q2568" s="10">
        <f>SUM(H2568:O2568)</f>
        <v/>
      </c>
      <c r="W2568" s="14">
        <f>SUM(650*H2568,550*I2568,500*J2568,450*K2568,400*L2568,350*M2568,300*N2568,150*O2568,50*P2568,R2568*S2568)</f>
        <v/>
      </c>
    </row>
    <row r="2569">
      <c r="C2569" s="18">
        <f>TEXT(B2569,"aaaa")</f>
        <v/>
      </c>
      <c r="Q2569" s="10">
        <f>SUM(H2569:O2569)</f>
        <v/>
      </c>
      <c r="W2569" s="14">
        <f>SUM(650*H2569,550*I2569,500*J2569,450*K2569,400*L2569,350*M2569,300*N2569,150*O2569,50*P2569,R2569*S2569)</f>
        <v/>
      </c>
    </row>
    <row r="2570">
      <c r="C2570" s="18">
        <f>TEXT(B2570,"aaaa")</f>
        <v/>
      </c>
      <c r="Q2570" s="10">
        <f>SUM(H2570:O2570)</f>
        <v/>
      </c>
      <c r="W2570" s="14">
        <f>SUM(650*H2570,550*I2570,500*J2570,450*K2570,400*L2570,350*M2570,300*N2570,150*O2570,50*P2570,R2570*S2570)</f>
        <v/>
      </c>
    </row>
    <row r="2571">
      <c r="C2571" s="18">
        <f>TEXT(B2571,"aaaa")</f>
        <v/>
      </c>
      <c r="Q2571" s="10">
        <f>SUM(H2571:O2571)</f>
        <v/>
      </c>
      <c r="W2571" s="14">
        <f>SUM(650*H2571,550*I2571,500*J2571,450*K2571,400*L2571,350*M2571,300*N2571,150*O2571,50*P2571,R2571*S2571)</f>
        <v/>
      </c>
    </row>
    <row r="2572">
      <c r="C2572" s="18">
        <f>TEXT(B2572,"aaaa")</f>
        <v/>
      </c>
      <c r="Q2572" s="10">
        <f>SUM(H2572:O2572)</f>
        <v/>
      </c>
      <c r="W2572" s="14">
        <f>SUM(650*H2572,550*I2572,500*J2572,450*K2572,400*L2572,350*M2572,300*N2572,150*O2572,50*P2572,R2572*S2572)</f>
        <v/>
      </c>
    </row>
    <row r="2573">
      <c r="C2573" s="18">
        <f>TEXT(B2573,"aaaa")</f>
        <v/>
      </c>
      <c r="Q2573" s="10">
        <f>SUM(H2573:O2573)</f>
        <v/>
      </c>
      <c r="W2573" s="14">
        <f>SUM(650*H2573,550*I2573,500*J2573,450*K2573,400*L2573,350*M2573,300*N2573,150*O2573,50*P2573,R2573*S2573)</f>
        <v/>
      </c>
    </row>
    <row r="2574">
      <c r="C2574" s="18">
        <f>TEXT(B2574,"aaaa")</f>
        <v/>
      </c>
      <c r="Q2574" s="10">
        <f>SUM(H2574:O2574)</f>
        <v/>
      </c>
      <c r="W2574" s="14">
        <f>SUM(650*H2574,550*I2574,500*J2574,450*K2574,400*L2574,350*M2574,300*N2574,150*O2574,50*P2574,R2574*S2574)</f>
        <v/>
      </c>
    </row>
    <row r="2575">
      <c r="C2575" s="18">
        <f>TEXT(B2575,"aaaa")</f>
        <v/>
      </c>
      <c r="Q2575" s="10">
        <f>SUM(H2575:O2575)</f>
        <v/>
      </c>
      <c r="W2575" s="14">
        <f>SUM(650*H2575,550*I2575,500*J2575,450*K2575,400*L2575,350*M2575,300*N2575,150*O2575,50*P2575,R2575*S2575)</f>
        <v/>
      </c>
    </row>
    <row r="2576">
      <c r="C2576" s="18">
        <f>TEXT(B2576,"aaaa")</f>
        <v/>
      </c>
      <c r="Q2576" s="10">
        <f>SUM(H2576:O2576)</f>
        <v/>
      </c>
      <c r="W2576" s="14">
        <f>SUM(650*H2576,550*I2576,500*J2576,450*K2576,400*L2576,350*M2576,300*N2576,150*O2576,50*P2576,R2576*S2576)</f>
        <v/>
      </c>
    </row>
    <row r="2577">
      <c r="C2577" s="18">
        <f>TEXT(B2577,"aaaa")</f>
        <v/>
      </c>
      <c r="Q2577" s="10">
        <f>SUM(H2577:O2577)</f>
        <v/>
      </c>
      <c r="W2577" s="14">
        <f>SUM(650*H2577,550*I2577,500*J2577,450*K2577,400*L2577,350*M2577,300*N2577,150*O2577,50*P2577,R2577*S2577)</f>
        <v/>
      </c>
    </row>
    <row r="2578">
      <c r="C2578" s="18">
        <f>TEXT(B2578,"aaaa")</f>
        <v/>
      </c>
      <c r="Q2578" s="10">
        <f>SUM(H2578:O2578)</f>
        <v/>
      </c>
      <c r="W2578" s="14">
        <f>SUM(650*H2578,550*I2578,500*J2578,450*K2578,400*L2578,350*M2578,300*N2578,150*O2578,50*P2578,R2578*S2578)</f>
        <v/>
      </c>
    </row>
    <row r="2579">
      <c r="C2579" s="18">
        <f>TEXT(B2579,"aaaa")</f>
        <v/>
      </c>
      <c r="Q2579" s="10">
        <f>SUM(H2579:O2579)</f>
        <v/>
      </c>
      <c r="W2579" s="14">
        <f>SUM(650*H2579,550*I2579,500*J2579,450*K2579,400*L2579,350*M2579,300*N2579,150*O2579,50*P2579,R2579*S2579)</f>
        <v/>
      </c>
    </row>
    <row r="2580">
      <c r="C2580" s="18">
        <f>TEXT(B2580,"aaaa")</f>
        <v/>
      </c>
      <c r="Q2580" s="10">
        <f>SUM(H2580:O2580)</f>
        <v/>
      </c>
      <c r="W2580" s="14">
        <f>SUM(650*H2580,550*I2580,500*J2580,450*K2580,400*L2580,350*M2580,300*N2580,150*O2580,50*P2580,R2580*S2580)</f>
        <v/>
      </c>
    </row>
    <row r="2581">
      <c r="C2581" s="18">
        <f>TEXT(B2581,"aaaa")</f>
        <v/>
      </c>
      <c r="Q2581" s="10">
        <f>SUM(H2581:O2581)</f>
        <v/>
      </c>
      <c r="W2581" s="14">
        <f>SUM(650*H2581,550*I2581,500*J2581,450*K2581,400*L2581,350*M2581,300*N2581,150*O2581,50*P2581,R2581*S2581)</f>
        <v/>
      </c>
    </row>
    <row r="2582">
      <c r="C2582" s="18">
        <f>TEXT(B2582,"aaaa")</f>
        <v/>
      </c>
      <c r="Q2582" s="10">
        <f>SUM(H2582:O2582)</f>
        <v/>
      </c>
      <c r="W2582" s="14">
        <f>SUM(650*H2582,550*I2582,500*J2582,450*K2582,400*L2582,350*M2582,300*N2582,150*O2582,50*P2582,R2582*S2582)</f>
        <v/>
      </c>
    </row>
    <row r="2583">
      <c r="C2583" s="18">
        <f>TEXT(B2583,"aaaa")</f>
        <v/>
      </c>
      <c r="Q2583" s="10">
        <f>SUM(H2583:O2583)</f>
        <v/>
      </c>
      <c r="W2583" s="14">
        <f>SUM(650*H2583,550*I2583,500*J2583,450*K2583,400*L2583,350*M2583,300*N2583,150*O2583,50*P2583,R2583*S2583)</f>
        <v/>
      </c>
    </row>
    <row r="2584">
      <c r="C2584" s="18">
        <f>TEXT(B2584,"aaaa")</f>
        <v/>
      </c>
      <c r="Q2584" s="10">
        <f>SUM(H2584:O2584)</f>
        <v/>
      </c>
      <c r="W2584" s="14">
        <f>SUM(650*H2584,550*I2584,500*J2584,450*K2584,400*L2584,350*M2584,300*N2584,150*O2584,50*P2584,R2584*S2584)</f>
        <v/>
      </c>
    </row>
    <row r="2585">
      <c r="C2585" s="18">
        <f>TEXT(B2585,"aaaa")</f>
        <v/>
      </c>
      <c r="Q2585" s="10">
        <f>SUM(H2585:O2585)</f>
        <v/>
      </c>
      <c r="W2585" s="14">
        <f>SUM(650*H2585,550*I2585,500*J2585,450*K2585,400*L2585,350*M2585,300*N2585,150*O2585,50*P2585,R2585*S2585)</f>
        <v/>
      </c>
    </row>
    <row r="2586">
      <c r="C2586" s="18">
        <f>TEXT(B2586,"aaaa")</f>
        <v/>
      </c>
      <c r="Q2586" s="10">
        <f>SUM(H2586:O2586)</f>
        <v/>
      </c>
      <c r="W2586" s="14">
        <f>SUM(650*H2586,550*I2586,500*J2586,450*K2586,400*L2586,350*M2586,300*N2586,150*O2586,50*P2586,R2586*S2586)</f>
        <v/>
      </c>
    </row>
    <row r="2587">
      <c r="C2587" s="18">
        <f>TEXT(B2587,"aaaa")</f>
        <v/>
      </c>
      <c r="Q2587" s="10">
        <f>SUM(H2587:O2587)</f>
        <v/>
      </c>
      <c r="W2587" s="14">
        <f>SUM(650*H2587,550*I2587,500*J2587,450*K2587,400*L2587,350*M2587,300*N2587,150*O2587,50*P2587,R2587*S2587)</f>
        <v/>
      </c>
    </row>
    <row r="2588">
      <c r="C2588" s="18">
        <f>TEXT(B2588,"aaaa")</f>
        <v/>
      </c>
      <c r="Q2588" s="10">
        <f>SUM(H2588:O2588)</f>
        <v/>
      </c>
      <c r="W2588" s="14">
        <f>SUM(650*H2588,550*I2588,500*J2588,450*K2588,400*L2588,350*M2588,300*N2588,150*O2588,50*P2588,R2588*S2588)</f>
        <v/>
      </c>
    </row>
    <row r="2589">
      <c r="C2589" s="18">
        <f>TEXT(B2589,"aaaa")</f>
        <v/>
      </c>
      <c r="Q2589" s="10">
        <f>SUM(H2589:O2589)</f>
        <v/>
      </c>
      <c r="W2589" s="14">
        <f>SUM(650*H2589,550*I2589,500*J2589,450*K2589,400*L2589,350*M2589,300*N2589,150*O2589,50*P2589,R2589*S2589)</f>
        <v/>
      </c>
    </row>
    <row r="2590">
      <c r="C2590" s="18">
        <f>TEXT(B2590,"aaaa")</f>
        <v/>
      </c>
      <c r="Q2590" s="10">
        <f>SUM(H2590:O2590)</f>
        <v/>
      </c>
      <c r="W2590" s="14">
        <f>SUM(650*H2590,550*I2590,500*J2590,450*K2590,400*L2590,350*M2590,300*N2590,150*O2590,50*P2590,R2590*S2590)</f>
        <v/>
      </c>
    </row>
    <row r="2591">
      <c r="C2591" s="18">
        <f>TEXT(B2591,"aaaa")</f>
        <v/>
      </c>
      <c r="Q2591" s="10">
        <f>SUM(H2591:O2591)</f>
        <v/>
      </c>
      <c r="W2591" s="14">
        <f>SUM(650*H2591,550*I2591,500*J2591,450*K2591,400*L2591,350*M2591,300*N2591,150*O2591,50*P2591,R2591*S2591)</f>
        <v/>
      </c>
    </row>
    <row r="2592">
      <c r="C2592" s="18">
        <f>TEXT(B2592,"aaaa")</f>
        <v/>
      </c>
      <c r="Q2592" s="10">
        <f>SUM(H2592:O2592)</f>
        <v/>
      </c>
      <c r="W2592" s="14">
        <f>SUM(650*H2592,550*I2592,500*J2592,450*K2592,400*L2592,350*M2592,300*N2592,150*O2592,50*P2592,R2592*S2592)</f>
        <v/>
      </c>
    </row>
    <row r="2593">
      <c r="C2593" s="18">
        <f>TEXT(B2593,"aaaa")</f>
        <v/>
      </c>
      <c r="Q2593" s="10">
        <f>SUM(H2593:O2593)</f>
        <v/>
      </c>
      <c r="W2593" s="14">
        <f>SUM(650*H2593,550*I2593,500*J2593,450*K2593,400*L2593,350*M2593,300*N2593,150*O2593,50*P2593,R2593*S2593)</f>
        <v/>
      </c>
    </row>
    <row r="2594">
      <c r="C2594" s="18">
        <f>TEXT(B2594,"aaaa")</f>
        <v/>
      </c>
      <c r="Q2594" s="10">
        <f>SUM(H2594:O2594)</f>
        <v/>
      </c>
      <c r="W2594" s="14">
        <f>SUM(650*H2594,550*I2594,500*J2594,450*K2594,400*L2594,350*M2594,300*N2594,150*O2594,50*P2594,R2594*S2594)</f>
        <v/>
      </c>
    </row>
    <row r="2595">
      <c r="C2595" s="18">
        <f>TEXT(B2595,"aaaa")</f>
        <v/>
      </c>
      <c r="Q2595" s="10">
        <f>SUM(H2595:O2595)</f>
        <v/>
      </c>
      <c r="W2595" s="14">
        <f>SUM(650*H2595,550*I2595,500*J2595,450*K2595,400*L2595,350*M2595,300*N2595,150*O2595,50*P2595,R2595*S2595)</f>
        <v/>
      </c>
    </row>
    <row r="2596">
      <c r="C2596" s="18">
        <f>TEXT(B2596,"aaaa")</f>
        <v/>
      </c>
      <c r="Q2596" s="10">
        <f>SUM(H2596:O2596)</f>
        <v/>
      </c>
      <c r="W2596" s="14">
        <f>SUM(650*H2596,550*I2596,500*J2596,450*K2596,400*L2596,350*M2596,300*N2596,150*O2596,50*P2596,R2596*S2596)</f>
        <v/>
      </c>
    </row>
    <row r="2597">
      <c r="C2597" s="18">
        <f>TEXT(B2597,"aaaa")</f>
        <v/>
      </c>
      <c r="Q2597" s="10">
        <f>SUM(H2597:O2597)</f>
        <v/>
      </c>
      <c r="W2597" s="14">
        <f>SUM(650*H2597,550*I2597,500*J2597,450*K2597,400*L2597,350*M2597,300*N2597,150*O2597,50*P2597,R2597*S2597)</f>
        <v/>
      </c>
    </row>
    <row r="2598">
      <c r="C2598" s="18">
        <f>TEXT(B2598,"aaaa")</f>
        <v/>
      </c>
      <c r="Q2598" s="10">
        <f>SUM(H2598:O2598)</f>
        <v/>
      </c>
      <c r="W2598" s="14">
        <f>SUM(650*H2598,550*I2598,500*J2598,450*K2598,400*L2598,350*M2598,300*N2598,150*O2598,50*P2598,R2598*S2598)</f>
        <v/>
      </c>
    </row>
    <row r="2599">
      <c r="C2599" s="18">
        <f>TEXT(B2599,"aaaa")</f>
        <v/>
      </c>
      <c r="Q2599" s="10">
        <f>SUM(H2599:O2599)</f>
        <v/>
      </c>
      <c r="W2599" s="14">
        <f>SUM(650*H2599,550*I2599,500*J2599,450*K2599,400*L2599,350*M2599,300*N2599,150*O2599,50*P2599,R2599*S2599)</f>
        <v/>
      </c>
    </row>
    <row r="2600">
      <c r="C2600" s="18">
        <f>TEXT(B2600,"aaaa")</f>
        <v/>
      </c>
      <c r="Q2600" s="10">
        <f>SUM(H2600:O2600)</f>
        <v/>
      </c>
      <c r="W2600" s="14">
        <f>SUM(650*H2600,550*I2600,500*J2600,450*K2600,400*L2600,350*M2600,300*N2600,150*O2600,50*P2600,R2600*S2600)</f>
        <v/>
      </c>
    </row>
    <row r="2601">
      <c r="C2601" s="18">
        <f>TEXT(B2601,"aaaa")</f>
        <v/>
      </c>
      <c r="Q2601" s="10">
        <f>SUM(H2601:O2601)</f>
        <v/>
      </c>
      <c r="W2601" s="14">
        <f>SUM(650*H2601,550*I2601,500*J2601,450*K2601,400*L2601,350*M2601,300*N2601,150*O2601,50*P2601,R2601*S2601)</f>
        <v/>
      </c>
    </row>
    <row r="2602">
      <c r="C2602" s="18">
        <f>TEXT(B2602,"aaaa")</f>
        <v/>
      </c>
      <c r="Q2602" s="10">
        <f>SUM(H2602:O2602)</f>
        <v/>
      </c>
      <c r="W2602" s="14">
        <f>SUM(650*H2602,550*I2602,500*J2602,450*K2602,400*L2602,350*M2602,300*N2602,150*O2602,50*P2602,R2602*S2602)</f>
        <v/>
      </c>
    </row>
    <row r="2603">
      <c r="C2603" s="18">
        <f>TEXT(B2603,"aaaa")</f>
        <v/>
      </c>
      <c r="Q2603" s="10">
        <f>SUM(H2603:O2603)</f>
        <v/>
      </c>
      <c r="W2603" s="14">
        <f>SUM(650*H2603,550*I2603,500*J2603,450*K2603,400*L2603,350*M2603,300*N2603,150*O2603,50*P2603,R2603*S2603)</f>
        <v/>
      </c>
    </row>
    <row r="2604">
      <c r="C2604" s="18">
        <f>TEXT(B2604,"aaaa")</f>
        <v/>
      </c>
      <c r="Q2604" s="10">
        <f>SUM(H2604:O2604)</f>
        <v/>
      </c>
      <c r="W2604" s="14">
        <f>SUM(650*H2604,550*I2604,500*J2604,450*K2604,400*L2604,350*M2604,300*N2604,150*O2604,50*P2604,R2604*S2604)</f>
        <v/>
      </c>
    </row>
    <row r="2605">
      <c r="C2605" s="18">
        <f>TEXT(B2605,"aaaa")</f>
        <v/>
      </c>
      <c r="Q2605" s="10">
        <f>SUM(H2605:O2605)</f>
        <v/>
      </c>
      <c r="W2605" s="14">
        <f>SUM(650*H2605,550*I2605,500*J2605,450*K2605,400*L2605,350*M2605,300*N2605,150*O2605,50*P2605,R2605*S2605)</f>
        <v/>
      </c>
    </row>
    <row r="2606">
      <c r="C2606" s="18">
        <f>TEXT(B2606,"aaaa")</f>
        <v/>
      </c>
      <c r="Q2606" s="10">
        <f>SUM(H2606:O2606)</f>
        <v/>
      </c>
      <c r="W2606" s="14">
        <f>SUM(650*H2606,550*I2606,500*J2606,450*K2606,400*L2606,350*M2606,300*N2606,150*O2606,50*P2606,R2606*S2606)</f>
        <v/>
      </c>
    </row>
    <row r="2607">
      <c r="C2607" s="18">
        <f>TEXT(B2607,"aaaa")</f>
        <v/>
      </c>
      <c r="Q2607" s="10">
        <f>SUM(H2607:O2607)</f>
        <v/>
      </c>
      <c r="W2607" s="14">
        <f>SUM(650*H2607,550*I2607,500*J2607,450*K2607,400*L2607,350*M2607,300*N2607,150*O2607,50*P2607,R2607*S2607)</f>
        <v/>
      </c>
    </row>
    <row r="2608">
      <c r="C2608" s="18">
        <f>TEXT(B2608,"aaaa")</f>
        <v/>
      </c>
      <c r="Q2608" s="10">
        <f>SUM(H2608:O2608)</f>
        <v/>
      </c>
      <c r="W2608" s="14">
        <f>SUM(650*H2608,550*I2608,500*J2608,450*K2608,400*L2608,350*M2608,300*N2608,150*O2608,50*P2608,R2608*S2608)</f>
        <v/>
      </c>
    </row>
    <row r="2609">
      <c r="C2609" s="18">
        <f>TEXT(B2609,"aaaa")</f>
        <v/>
      </c>
      <c r="Q2609" s="10">
        <f>SUM(H2609:O2609)</f>
        <v/>
      </c>
      <c r="W2609" s="14">
        <f>SUM(650*H2609,550*I2609,500*J2609,450*K2609,400*L2609,350*M2609,300*N2609,150*O2609,50*P2609,R2609*S2609)</f>
        <v/>
      </c>
    </row>
    <row r="2610">
      <c r="C2610" s="18">
        <f>TEXT(B2610,"aaaa")</f>
        <v/>
      </c>
      <c r="Q2610" s="10">
        <f>SUM(H2610:O2610)</f>
        <v/>
      </c>
      <c r="W2610" s="14">
        <f>SUM(650*H2610,550*I2610,500*J2610,450*K2610,400*L2610,350*M2610,300*N2610,150*O2610,50*P2610,R2610*S2610)</f>
        <v/>
      </c>
    </row>
    <row r="2611">
      <c r="C2611" s="18">
        <f>TEXT(B2611,"aaaa")</f>
        <v/>
      </c>
      <c r="Q2611" s="10">
        <f>SUM(H2611:O2611)</f>
        <v/>
      </c>
      <c r="W2611" s="14">
        <f>SUM(650*H2611,550*I2611,500*J2611,450*K2611,400*L2611,350*M2611,300*N2611,150*O2611,50*P2611,R2611*S2611)</f>
        <v/>
      </c>
    </row>
    <row r="2612">
      <c r="C2612" s="18">
        <f>TEXT(B2612,"aaaa")</f>
        <v/>
      </c>
      <c r="Q2612" s="10">
        <f>SUM(H2612:O2612)</f>
        <v/>
      </c>
      <c r="W2612" s="14">
        <f>SUM(650*H2612,550*I2612,500*J2612,450*K2612,400*L2612,350*M2612,300*N2612,150*O2612,50*P2612,R2612*S2612)</f>
        <v/>
      </c>
    </row>
    <row r="2613">
      <c r="C2613" s="18">
        <f>TEXT(B2613,"aaaa")</f>
        <v/>
      </c>
      <c r="Q2613" s="10">
        <f>SUM(H2613:O2613)</f>
        <v/>
      </c>
      <c r="W2613" s="14">
        <f>SUM(650*H2613,550*I2613,500*J2613,450*K2613,400*L2613,350*M2613,300*N2613,150*O2613,50*P2613,R2613*S2613)</f>
        <v/>
      </c>
    </row>
    <row r="2614">
      <c r="C2614" s="18">
        <f>TEXT(B2614,"aaaa")</f>
        <v/>
      </c>
      <c r="Q2614" s="10">
        <f>SUM(H2614:O2614)</f>
        <v/>
      </c>
      <c r="W2614" s="14">
        <f>SUM(650*H2614,550*I2614,500*J2614,450*K2614,400*L2614,350*M2614,300*N2614,150*O2614,50*P2614,R2614*S2614)</f>
        <v/>
      </c>
    </row>
    <row r="2615">
      <c r="C2615" s="18">
        <f>TEXT(B2615,"aaaa")</f>
        <v/>
      </c>
      <c r="Q2615" s="10">
        <f>SUM(H2615:O2615)</f>
        <v/>
      </c>
      <c r="W2615" s="14">
        <f>SUM(650*H2615,550*I2615,500*J2615,450*K2615,400*L2615,350*M2615,300*N2615,150*O2615,50*P2615,R2615*S2615)</f>
        <v/>
      </c>
    </row>
    <row r="2616">
      <c r="C2616" s="18">
        <f>TEXT(B2616,"aaaa")</f>
        <v/>
      </c>
      <c r="Q2616" s="10">
        <f>SUM(H2616:O2616)</f>
        <v/>
      </c>
      <c r="W2616" s="14">
        <f>SUM(650*H2616,550*I2616,500*J2616,450*K2616,400*L2616,350*M2616,300*N2616,150*O2616,50*P2616,R2616*S2616)</f>
        <v/>
      </c>
    </row>
    <row r="2617">
      <c r="C2617" s="18">
        <f>TEXT(B2617,"aaaa")</f>
        <v/>
      </c>
      <c r="Q2617" s="10">
        <f>SUM(H2617:O2617)</f>
        <v/>
      </c>
      <c r="W2617" s="14">
        <f>SUM(650*H2617,550*I2617,500*J2617,450*K2617,400*L2617,350*M2617,300*N2617,150*O2617,50*P2617,R2617*S2617)</f>
        <v/>
      </c>
    </row>
    <row r="2618">
      <c r="C2618" s="18">
        <f>TEXT(B2618,"aaaa")</f>
        <v/>
      </c>
      <c r="Q2618" s="10">
        <f>SUM(H2618:O2618)</f>
        <v/>
      </c>
      <c r="W2618" s="14">
        <f>SUM(650*H2618,550*I2618,500*J2618,450*K2618,400*L2618,350*M2618,300*N2618,150*O2618,50*P2618,R2618*S2618)</f>
        <v/>
      </c>
    </row>
    <row r="2619">
      <c r="C2619" s="18">
        <f>TEXT(B2619,"aaaa")</f>
        <v/>
      </c>
      <c r="Q2619" s="10">
        <f>SUM(H2619:O2619)</f>
        <v/>
      </c>
      <c r="W2619" s="14">
        <f>SUM(650*H2619,550*I2619,500*J2619,450*K2619,400*L2619,350*M2619,300*N2619,150*O2619,50*P2619,R2619*S2619)</f>
        <v/>
      </c>
    </row>
    <row r="2620">
      <c r="C2620" s="18">
        <f>TEXT(B2620,"aaaa")</f>
        <v/>
      </c>
      <c r="Q2620" s="10">
        <f>SUM(H2620:O2620)</f>
        <v/>
      </c>
      <c r="W2620" s="14">
        <f>SUM(650*H2620,550*I2620,500*J2620,450*K2620,400*L2620,350*M2620,300*N2620,150*O2620,50*P2620,R2620*S2620)</f>
        <v/>
      </c>
    </row>
    <row r="2621">
      <c r="C2621" s="18">
        <f>TEXT(B2621,"aaaa")</f>
        <v/>
      </c>
      <c r="Q2621" s="10">
        <f>SUM(H2621:O2621)</f>
        <v/>
      </c>
      <c r="W2621" s="14">
        <f>SUM(650*H2621,550*I2621,500*J2621,450*K2621,400*L2621,350*M2621,300*N2621,150*O2621,50*P2621,R2621*S2621)</f>
        <v/>
      </c>
    </row>
    <row r="2622">
      <c r="C2622" s="18">
        <f>TEXT(B2622,"aaaa")</f>
        <v/>
      </c>
      <c r="Q2622" s="10">
        <f>SUM(H2622:O2622)</f>
        <v/>
      </c>
      <c r="W2622" s="14">
        <f>SUM(650*H2622,550*I2622,500*J2622,450*K2622,400*L2622,350*M2622,300*N2622,150*O2622,50*P2622,R2622*S2622)</f>
        <v/>
      </c>
    </row>
    <row r="2623">
      <c r="C2623" s="18">
        <f>TEXT(B2623,"aaaa")</f>
        <v/>
      </c>
      <c r="Q2623" s="10">
        <f>SUM(H2623:O2623)</f>
        <v/>
      </c>
      <c r="W2623" s="14">
        <f>SUM(650*H2623,550*I2623,500*J2623,450*K2623,400*L2623,350*M2623,300*N2623,150*O2623,50*P2623,R2623*S2623)</f>
        <v/>
      </c>
    </row>
    <row r="2624">
      <c r="C2624" s="18">
        <f>TEXT(B2624,"aaaa")</f>
        <v/>
      </c>
      <c r="Q2624" s="10">
        <f>SUM(H2624:O2624)</f>
        <v/>
      </c>
      <c r="W2624" s="14">
        <f>SUM(650*H2624,550*I2624,500*J2624,450*K2624,400*L2624,350*M2624,300*N2624,150*O2624,50*P2624,R2624*S2624)</f>
        <v/>
      </c>
    </row>
    <row r="2625">
      <c r="C2625" s="18">
        <f>TEXT(B2625,"aaaa")</f>
        <v/>
      </c>
      <c r="Q2625" s="10">
        <f>SUM(H2625:O2625)</f>
        <v/>
      </c>
      <c r="W2625" s="14">
        <f>SUM(650*H2625,550*I2625,500*J2625,450*K2625,400*L2625,350*M2625,300*N2625,150*O2625,50*P2625,R2625*S2625)</f>
        <v/>
      </c>
    </row>
    <row r="2626">
      <c r="C2626" s="18">
        <f>TEXT(B2626,"aaaa")</f>
        <v/>
      </c>
      <c r="Q2626" s="10">
        <f>SUM(H2626:O2626)</f>
        <v/>
      </c>
      <c r="W2626" s="14">
        <f>SUM(650*H2626,550*I2626,500*J2626,450*K2626,400*L2626,350*M2626,300*N2626,150*O2626,50*P2626,R2626*S2626)</f>
        <v/>
      </c>
    </row>
    <row r="2627">
      <c r="C2627" s="18">
        <f>TEXT(B2627,"aaaa")</f>
        <v/>
      </c>
      <c r="Q2627" s="10">
        <f>SUM(H2627:O2627)</f>
        <v/>
      </c>
      <c r="W2627" s="14">
        <f>SUM(650*H2627,550*I2627,500*J2627,450*K2627,400*L2627,350*M2627,300*N2627,150*O2627,50*P2627,R2627*S2627)</f>
        <v/>
      </c>
    </row>
    <row r="2628">
      <c r="C2628" s="18">
        <f>TEXT(B2628,"aaaa")</f>
        <v/>
      </c>
      <c r="Q2628" s="10">
        <f>SUM(H2628:O2628)</f>
        <v/>
      </c>
      <c r="W2628" s="14">
        <f>SUM(650*H2628,550*I2628,500*J2628,450*K2628,400*L2628,350*M2628,300*N2628,150*O2628,50*P2628,R2628*S2628)</f>
        <v/>
      </c>
    </row>
    <row r="2629">
      <c r="C2629" s="18">
        <f>TEXT(B2629,"aaaa")</f>
        <v/>
      </c>
      <c r="Q2629" s="10">
        <f>SUM(H2629:O2629)</f>
        <v/>
      </c>
      <c r="W2629" s="14">
        <f>SUM(650*H2629,550*I2629,500*J2629,450*K2629,400*L2629,350*M2629,300*N2629,150*O2629,50*P2629,R2629*S2629)</f>
        <v/>
      </c>
    </row>
    <row r="2630">
      <c r="C2630" s="18">
        <f>TEXT(B2630,"aaaa")</f>
        <v/>
      </c>
      <c r="Q2630" s="10">
        <f>SUM(H2630:O2630)</f>
        <v/>
      </c>
      <c r="W2630" s="14">
        <f>SUM(650*H2630,550*I2630,500*J2630,450*K2630,400*L2630,350*M2630,300*N2630,150*O2630,50*P2630,R2630*S2630)</f>
        <v/>
      </c>
    </row>
    <row r="2631">
      <c r="C2631" s="18">
        <f>TEXT(B2631,"aaaa")</f>
        <v/>
      </c>
      <c r="Q2631" s="10">
        <f>SUM(H2631:O2631)</f>
        <v/>
      </c>
      <c r="W2631" s="14">
        <f>SUM(650*H2631,550*I2631,500*J2631,450*K2631,400*L2631,350*M2631,300*N2631,150*O2631,50*P2631,R2631*S2631)</f>
        <v/>
      </c>
    </row>
    <row r="2632">
      <c r="C2632" s="18">
        <f>TEXT(B2632,"aaaa")</f>
        <v/>
      </c>
      <c r="Q2632" s="10">
        <f>SUM(H2632:O2632)</f>
        <v/>
      </c>
      <c r="W2632" s="14">
        <f>SUM(650*H2632,550*I2632,500*J2632,450*K2632,400*L2632,350*M2632,300*N2632,150*O2632,50*P2632,R2632*S2632)</f>
        <v/>
      </c>
    </row>
    <row r="2633">
      <c r="C2633" s="18">
        <f>TEXT(B2633,"aaaa")</f>
        <v/>
      </c>
      <c r="Q2633" s="10">
        <f>SUM(H2633:O2633)</f>
        <v/>
      </c>
      <c r="W2633" s="14">
        <f>SUM(650*H2633,550*I2633,500*J2633,450*K2633,400*L2633,350*M2633,300*N2633,150*O2633,50*P2633,R2633*S2633)</f>
        <v/>
      </c>
    </row>
    <row r="2634">
      <c r="C2634" s="18">
        <f>TEXT(B2634,"aaaa")</f>
        <v/>
      </c>
      <c r="Q2634" s="10">
        <f>SUM(H2634:O2634)</f>
        <v/>
      </c>
      <c r="W2634" s="14">
        <f>SUM(650*H2634,550*I2634,500*J2634,450*K2634,400*L2634,350*M2634,300*N2634,150*O2634,50*P2634,R2634*S2634)</f>
        <v/>
      </c>
    </row>
    <row r="2635">
      <c r="C2635" s="18">
        <f>TEXT(B2635,"aaaa")</f>
        <v/>
      </c>
      <c r="Q2635" s="10">
        <f>SUM(H2635:O2635)</f>
        <v/>
      </c>
      <c r="W2635" s="14">
        <f>SUM(650*H2635,550*I2635,500*J2635,450*K2635,400*L2635,350*M2635,300*N2635,150*O2635,50*P2635,R2635*S2635)</f>
        <v/>
      </c>
    </row>
    <row r="2636">
      <c r="C2636" s="18">
        <f>TEXT(B2636,"aaaa")</f>
        <v/>
      </c>
      <c r="Q2636" s="10">
        <f>SUM(H2636:O2636)</f>
        <v/>
      </c>
      <c r="W2636" s="14">
        <f>SUM(650*H2636,550*I2636,500*J2636,450*K2636,400*L2636,350*M2636,300*N2636,150*O2636,50*P2636,R2636*S2636)</f>
        <v/>
      </c>
    </row>
    <row r="2637">
      <c r="C2637" s="18">
        <f>TEXT(B2637,"aaaa")</f>
        <v/>
      </c>
      <c r="Q2637" s="10">
        <f>SUM(H2637:O2637)</f>
        <v/>
      </c>
      <c r="W2637" s="14">
        <f>SUM(650*H2637,550*I2637,500*J2637,450*K2637,400*L2637,350*M2637,300*N2637,150*O2637,50*P2637,R2637*S2637)</f>
        <v/>
      </c>
    </row>
    <row r="2638">
      <c r="C2638" s="18">
        <f>TEXT(B2638,"aaaa")</f>
        <v/>
      </c>
      <c r="Q2638" s="10">
        <f>SUM(H2638:O2638)</f>
        <v/>
      </c>
      <c r="W2638" s="14">
        <f>SUM(650*H2638,550*I2638,500*J2638,450*K2638,400*L2638,350*M2638,300*N2638,150*O2638,50*P2638,R2638*S2638)</f>
        <v/>
      </c>
    </row>
    <row r="2639">
      <c r="C2639" s="18">
        <f>TEXT(B2639,"aaaa")</f>
        <v/>
      </c>
      <c r="Q2639" s="10">
        <f>SUM(H2639:O2639)</f>
        <v/>
      </c>
      <c r="W2639" s="14">
        <f>SUM(650*H2639,550*I2639,500*J2639,450*K2639,400*L2639,350*M2639,300*N2639,150*O2639,50*P2639,R2639*S2639)</f>
        <v/>
      </c>
    </row>
    <row r="2640">
      <c r="C2640" s="18">
        <f>TEXT(B2640,"aaaa")</f>
        <v/>
      </c>
      <c r="Q2640" s="10">
        <f>SUM(H2640:O2640)</f>
        <v/>
      </c>
      <c r="W2640" s="14">
        <f>SUM(650*H2640,550*I2640,500*J2640,450*K2640,400*L2640,350*M2640,300*N2640,150*O2640,50*P2640,R2640*S2640)</f>
        <v/>
      </c>
    </row>
    <row r="2641">
      <c r="C2641" s="18">
        <f>TEXT(B2641,"aaaa")</f>
        <v/>
      </c>
      <c r="Q2641" s="10">
        <f>SUM(H2641:O2641)</f>
        <v/>
      </c>
      <c r="W2641" s="14">
        <f>SUM(650*H2641,550*I2641,500*J2641,450*K2641,400*L2641,350*M2641,300*N2641,150*O2641,50*P2641,R2641*S2641)</f>
        <v/>
      </c>
    </row>
    <row r="2642">
      <c r="C2642" s="18">
        <f>TEXT(B2642,"aaaa")</f>
        <v/>
      </c>
      <c r="Q2642" s="10">
        <f>SUM(H2642:O2642)</f>
        <v/>
      </c>
      <c r="W2642" s="14">
        <f>SUM(650*H2642,550*I2642,500*J2642,450*K2642,400*L2642,350*M2642,300*N2642,150*O2642,50*P2642,R2642*S2642)</f>
        <v/>
      </c>
    </row>
    <row r="2643">
      <c r="C2643" s="18">
        <f>TEXT(B2643,"aaaa")</f>
        <v/>
      </c>
      <c r="Q2643" s="10">
        <f>SUM(H2643:O2643)</f>
        <v/>
      </c>
      <c r="W2643" s="14">
        <f>SUM(650*H2643,550*I2643,500*J2643,450*K2643,400*L2643,350*M2643,300*N2643,150*O2643,50*P2643,R2643*S2643)</f>
        <v/>
      </c>
    </row>
    <row r="2644">
      <c r="C2644" s="18">
        <f>TEXT(B2644,"aaaa")</f>
        <v/>
      </c>
      <c r="Q2644" s="10">
        <f>SUM(H2644:O2644)</f>
        <v/>
      </c>
      <c r="W2644" s="14">
        <f>SUM(650*H2644,550*I2644,500*J2644,450*K2644,400*L2644,350*M2644,300*N2644,150*O2644,50*P2644,R2644*S2644)</f>
        <v/>
      </c>
    </row>
    <row r="2645">
      <c r="C2645" s="18">
        <f>TEXT(B2645,"aaaa")</f>
        <v/>
      </c>
      <c r="Q2645" s="10">
        <f>SUM(H2645:O2645)</f>
        <v/>
      </c>
      <c r="W2645" s="14">
        <f>SUM(650*H2645,550*I2645,500*J2645,450*K2645,400*L2645,350*M2645,300*N2645,150*O2645,50*P2645,R2645*S2645)</f>
        <v/>
      </c>
    </row>
    <row r="2646">
      <c r="C2646" s="18">
        <f>TEXT(B2646,"aaaa")</f>
        <v/>
      </c>
      <c r="Q2646" s="10">
        <f>SUM(H2646:O2646)</f>
        <v/>
      </c>
      <c r="W2646" s="14">
        <f>SUM(650*H2646,550*I2646,500*J2646,450*K2646,400*L2646,350*M2646,300*N2646,150*O2646,50*P2646,R2646*S2646)</f>
        <v/>
      </c>
    </row>
    <row r="2647">
      <c r="C2647" s="18">
        <f>TEXT(B2647,"aaaa")</f>
        <v/>
      </c>
      <c r="Q2647" s="10">
        <f>SUM(H2647:O2647)</f>
        <v/>
      </c>
      <c r="W2647" s="14">
        <f>SUM(650*H2647,550*I2647,500*J2647,450*K2647,400*L2647,350*M2647,300*N2647,150*O2647,50*P2647,R2647*S2647)</f>
        <v/>
      </c>
    </row>
    <row r="2648">
      <c r="C2648" s="18">
        <f>TEXT(B2648,"aaaa")</f>
        <v/>
      </c>
      <c r="Q2648" s="10">
        <f>SUM(H2648:O2648)</f>
        <v/>
      </c>
      <c r="W2648" s="14">
        <f>SUM(650*H2648,550*I2648,500*J2648,450*K2648,400*L2648,350*M2648,300*N2648,150*O2648,50*P2648,R2648*S2648)</f>
        <v/>
      </c>
    </row>
    <row r="2649">
      <c r="C2649" s="18">
        <f>TEXT(B2649,"aaaa")</f>
        <v/>
      </c>
      <c r="Q2649" s="10">
        <f>SUM(H2649:O2649)</f>
        <v/>
      </c>
      <c r="W2649" s="14">
        <f>SUM(650*H2649,550*I2649,500*J2649,450*K2649,400*L2649,350*M2649,300*N2649,150*O2649,50*P2649,R2649*S2649)</f>
        <v/>
      </c>
    </row>
    <row r="2650">
      <c r="C2650" s="18">
        <f>TEXT(B2650,"aaaa")</f>
        <v/>
      </c>
      <c r="Q2650" s="10">
        <f>SUM(H2650:O2650)</f>
        <v/>
      </c>
      <c r="W2650" s="14">
        <f>SUM(650*H2650,550*I2650,500*J2650,450*K2650,400*L2650,350*M2650,300*N2650,150*O2650,50*P2650,R2650*S2650)</f>
        <v/>
      </c>
    </row>
    <row r="2651">
      <c r="C2651" s="18">
        <f>TEXT(B2651,"aaaa")</f>
        <v/>
      </c>
      <c r="Q2651" s="10">
        <f>SUM(H2651:O2651)</f>
        <v/>
      </c>
      <c r="W2651" s="14">
        <f>SUM(650*H2651,550*I2651,500*J2651,450*K2651,400*L2651,350*M2651,300*N2651,150*O2651,50*P2651,R2651*S2651)</f>
        <v/>
      </c>
    </row>
    <row r="2652">
      <c r="C2652" s="18">
        <f>TEXT(B2652,"aaaa")</f>
        <v/>
      </c>
      <c r="Q2652" s="10">
        <f>SUM(H2652:O2652)</f>
        <v/>
      </c>
      <c r="W2652" s="14">
        <f>SUM(650*H2652,550*I2652,500*J2652,450*K2652,400*L2652,350*M2652,300*N2652,150*O2652,50*P2652,R2652*S2652)</f>
        <v/>
      </c>
    </row>
    <row r="2653">
      <c r="C2653" s="18">
        <f>TEXT(B2653,"aaaa")</f>
        <v/>
      </c>
      <c r="Q2653" s="10">
        <f>SUM(H2653:O2653)</f>
        <v/>
      </c>
      <c r="W2653" s="14">
        <f>SUM(650*H2653,550*I2653,500*J2653,450*K2653,400*L2653,350*M2653,300*N2653,150*O2653,50*P2653,R2653*S2653)</f>
        <v/>
      </c>
    </row>
    <row r="2654">
      <c r="C2654" s="18">
        <f>TEXT(B2654,"aaaa")</f>
        <v/>
      </c>
      <c r="Q2654" s="10">
        <f>SUM(H2654:O2654)</f>
        <v/>
      </c>
      <c r="W2654" s="14">
        <f>SUM(650*H2654,550*I2654,500*J2654,450*K2654,400*L2654,350*M2654,300*N2654,150*O2654,50*P2654,R2654*S2654)</f>
        <v/>
      </c>
    </row>
    <row r="2655">
      <c r="C2655" s="18">
        <f>TEXT(B2655,"aaaa")</f>
        <v/>
      </c>
      <c r="Q2655" s="10">
        <f>SUM(H2655:O2655)</f>
        <v/>
      </c>
      <c r="W2655" s="14">
        <f>SUM(650*H2655,550*I2655,500*J2655,450*K2655,400*L2655,350*M2655,300*N2655,150*O2655,50*P2655,R2655*S2655)</f>
        <v/>
      </c>
    </row>
    <row r="2656">
      <c r="C2656" s="18">
        <f>TEXT(B2656,"aaaa")</f>
        <v/>
      </c>
      <c r="Q2656" s="10">
        <f>SUM(H2656:O2656)</f>
        <v/>
      </c>
      <c r="W2656" s="14">
        <f>SUM(650*H2656,550*I2656,500*J2656,450*K2656,400*L2656,350*M2656,300*N2656,150*O2656,50*P2656,R2656*S2656)</f>
        <v/>
      </c>
    </row>
    <row r="2657">
      <c r="C2657" s="18">
        <f>TEXT(B2657,"aaaa")</f>
        <v/>
      </c>
      <c r="Q2657" s="10">
        <f>SUM(H2657:O2657)</f>
        <v/>
      </c>
      <c r="W2657" s="14">
        <f>SUM(650*H2657,550*I2657,500*J2657,450*K2657,400*L2657,350*M2657,300*N2657,150*O2657,50*P2657,R2657*S2657)</f>
        <v/>
      </c>
    </row>
    <row r="2658">
      <c r="C2658" s="18">
        <f>TEXT(B2658,"aaaa")</f>
        <v/>
      </c>
      <c r="Q2658" s="10">
        <f>SUM(H2658:O2658)</f>
        <v/>
      </c>
      <c r="W2658" s="14">
        <f>SUM(650*H2658,550*I2658,500*J2658,450*K2658,400*L2658,350*M2658,300*N2658,150*O2658,50*P2658,R2658*S2658)</f>
        <v/>
      </c>
    </row>
    <row r="2659">
      <c r="C2659" s="18">
        <f>TEXT(B2659,"aaaa")</f>
        <v/>
      </c>
      <c r="Q2659" s="10">
        <f>SUM(H2659:O2659)</f>
        <v/>
      </c>
      <c r="W2659" s="14">
        <f>SUM(650*H2659,550*I2659,500*J2659,450*K2659,400*L2659,350*M2659,300*N2659,150*O2659,50*P2659,R2659*S2659)</f>
        <v/>
      </c>
    </row>
    <row r="2660">
      <c r="C2660" s="18">
        <f>TEXT(B2660,"aaaa")</f>
        <v/>
      </c>
      <c r="Q2660" s="10">
        <f>SUM(H2660:O2660)</f>
        <v/>
      </c>
      <c r="W2660" s="14">
        <f>SUM(650*H2660,550*I2660,500*J2660,450*K2660,400*L2660,350*M2660,300*N2660,150*O2660,50*P2660,R2660*S2660)</f>
        <v/>
      </c>
    </row>
    <row r="2661">
      <c r="C2661" s="18">
        <f>TEXT(B2661,"aaaa")</f>
        <v/>
      </c>
      <c r="Q2661" s="10">
        <f>SUM(H2661:O2661)</f>
        <v/>
      </c>
      <c r="W2661" s="14">
        <f>SUM(650*H2661,550*I2661,500*J2661,450*K2661,400*L2661,350*M2661,300*N2661,150*O2661,50*P2661,R2661*S2661)</f>
        <v/>
      </c>
    </row>
    <row r="2662">
      <c r="C2662" s="18">
        <f>TEXT(B2662,"aaaa")</f>
        <v/>
      </c>
      <c r="Q2662" s="10">
        <f>SUM(H2662:O2662)</f>
        <v/>
      </c>
      <c r="W2662" s="14">
        <f>SUM(650*H2662,550*I2662,500*J2662,450*K2662,400*L2662,350*M2662,300*N2662,150*O2662,50*P2662,R2662*S2662)</f>
        <v/>
      </c>
    </row>
    <row r="2663">
      <c r="C2663" s="18">
        <f>TEXT(B2663,"aaaa")</f>
        <v/>
      </c>
      <c r="Q2663" s="10">
        <f>SUM(H2663:O2663)</f>
        <v/>
      </c>
      <c r="W2663" s="14">
        <f>SUM(650*H2663,550*I2663,500*J2663,450*K2663,400*L2663,350*M2663,300*N2663,150*O2663,50*P2663,R2663*S2663)</f>
        <v/>
      </c>
    </row>
    <row r="2664">
      <c r="C2664" s="18">
        <f>TEXT(B2664,"aaaa")</f>
        <v/>
      </c>
      <c r="Q2664" s="10">
        <f>SUM(H2664:O2664)</f>
        <v/>
      </c>
      <c r="W2664" s="14">
        <f>SUM(650*H2664,550*I2664,500*J2664,450*K2664,400*L2664,350*M2664,300*N2664,150*O2664,50*P2664,R2664*S2664)</f>
        <v/>
      </c>
    </row>
    <row r="2665">
      <c r="C2665" s="18">
        <f>TEXT(B2665,"aaaa")</f>
        <v/>
      </c>
      <c r="Q2665" s="10">
        <f>SUM(H2665:O2665)</f>
        <v/>
      </c>
      <c r="W2665" s="14">
        <f>SUM(650*H2665,550*I2665,500*J2665,450*K2665,400*L2665,350*M2665,300*N2665,150*O2665,50*P2665,R2665*S2665)</f>
        <v/>
      </c>
    </row>
    <row r="2666">
      <c r="C2666" s="18">
        <f>TEXT(B2666,"aaaa")</f>
        <v/>
      </c>
      <c r="Q2666" s="10">
        <f>SUM(H2666:O2666)</f>
        <v/>
      </c>
      <c r="W2666" s="14">
        <f>SUM(650*H2666,550*I2666,500*J2666,450*K2666,400*L2666,350*M2666,300*N2666,150*O2666,50*P2666,R2666*S2666)</f>
        <v/>
      </c>
    </row>
    <row r="2667">
      <c r="C2667" s="18">
        <f>TEXT(B2667,"aaaa")</f>
        <v/>
      </c>
      <c r="Q2667" s="10">
        <f>SUM(H2667:O2667)</f>
        <v/>
      </c>
      <c r="W2667" s="14">
        <f>SUM(650*H2667,550*I2667,500*J2667,450*K2667,400*L2667,350*M2667,300*N2667,150*O2667,50*P2667,R2667*S2667)</f>
        <v/>
      </c>
    </row>
    <row r="2668">
      <c r="C2668" s="18">
        <f>TEXT(B2668,"aaaa")</f>
        <v/>
      </c>
      <c r="Q2668" s="10">
        <f>SUM(H2668:O2668)</f>
        <v/>
      </c>
      <c r="W2668" s="14">
        <f>SUM(650*H2668,550*I2668,500*J2668,450*K2668,400*L2668,350*M2668,300*N2668,150*O2668,50*P2668,R2668*S2668)</f>
        <v/>
      </c>
    </row>
    <row r="2669">
      <c r="C2669" s="18">
        <f>TEXT(B2669,"aaaa")</f>
        <v/>
      </c>
      <c r="Q2669" s="10">
        <f>SUM(H2669:O2669)</f>
        <v/>
      </c>
      <c r="W2669" s="14">
        <f>SUM(650*H2669,550*I2669,500*J2669,450*K2669,400*L2669,350*M2669,300*N2669,150*O2669,50*P2669,R2669*S2669)</f>
        <v/>
      </c>
    </row>
    <row r="2670">
      <c r="C2670" s="18">
        <f>TEXT(B2670,"aaaa")</f>
        <v/>
      </c>
      <c r="Q2670" s="10">
        <f>SUM(H2670:O2670)</f>
        <v/>
      </c>
      <c r="W2670" s="14">
        <f>SUM(650*H2670,550*I2670,500*J2670,450*K2670,400*L2670,350*M2670,300*N2670,150*O2670,50*P2670,R2670*S2670)</f>
        <v/>
      </c>
    </row>
    <row r="2671">
      <c r="C2671" s="18">
        <f>TEXT(B2671,"aaaa")</f>
        <v/>
      </c>
      <c r="Q2671" s="10">
        <f>SUM(H2671:O2671)</f>
        <v/>
      </c>
      <c r="W2671" s="14">
        <f>SUM(650*H2671,550*I2671,500*J2671,450*K2671,400*L2671,350*M2671,300*N2671,150*O2671,50*P2671,R2671*S2671)</f>
        <v/>
      </c>
    </row>
    <row r="2672">
      <c r="C2672" s="18">
        <f>TEXT(B2672,"aaaa")</f>
        <v/>
      </c>
      <c r="Q2672" s="10">
        <f>SUM(H2672:O2672)</f>
        <v/>
      </c>
      <c r="W2672" s="14">
        <f>SUM(650*H2672,550*I2672,500*J2672,450*K2672,400*L2672,350*M2672,300*N2672,150*O2672,50*P2672,R2672*S2672)</f>
        <v/>
      </c>
    </row>
    <row r="2673">
      <c r="C2673" s="18">
        <f>TEXT(B2673,"aaaa")</f>
        <v/>
      </c>
      <c r="Q2673" s="10">
        <f>SUM(H2673:O2673)</f>
        <v/>
      </c>
      <c r="W2673" s="14">
        <f>SUM(650*H2673,550*I2673,500*J2673,450*K2673,400*L2673,350*M2673,300*N2673,150*O2673,50*P2673,R2673*S2673)</f>
        <v/>
      </c>
    </row>
    <row r="2674">
      <c r="C2674" s="18">
        <f>TEXT(B2674,"aaaa")</f>
        <v/>
      </c>
      <c r="Q2674" s="10">
        <f>SUM(H2674:O2674)</f>
        <v/>
      </c>
      <c r="W2674" s="14">
        <f>SUM(650*H2674,550*I2674,500*J2674,450*K2674,400*L2674,350*M2674,300*N2674,150*O2674,50*P2674,R2674*S2674)</f>
        <v/>
      </c>
    </row>
    <row r="2675">
      <c r="C2675" s="18">
        <f>TEXT(B2675,"aaaa")</f>
        <v/>
      </c>
      <c r="Q2675" s="10">
        <f>SUM(H2675:O2675)</f>
        <v/>
      </c>
      <c r="W2675" s="14">
        <f>SUM(650*H2675,550*I2675,500*J2675,450*K2675,400*L2675,350*M2675,300*N2675,150*O2675,50*P2675,R2675*S2675)</f>
        <v/>
      </c>
    </row>
    <row r="2676">
      <c r="C2676" s="18">
        <f>TEXT(B2676,"aaaa")</f>
        <v/>
      </c>
      <c r="Q2676" s="10">
        <f>SUM(H2676:O2676)</f>
        <v/>
      </c>
      <c r="W2676" s="14">
        <f>SUM(650*H2676,550*I2676,500*J2676,450*K2676,400*L2676,350*M2676,300*N2676,150*O2676,50*P2676,R2676*S2676)</f>
        <v/>
      </c>
    </row>
    <row r="2677">
      <c r="C2677" s="18">
        <f>TEXT(B2677,"aaaa")</f>
        <v/>
      </c>
      <c r="Q2677" s="10">
        <f>SUM(H2677:O2677)</f>
        <v/>
      </c>
      <c r="W2677" s="14">
        <f>SUM(650*H2677,550*I2677,500*J2677,450*K2677,400*L2677,350*M2677,300*N2677,150*O2677,50*P2677,R2677*S2677)</f>
        <v/>
      </c>
    </row>
    <row r="2678">
      <c r="C2678" s="18">
        <f>TEXT(B2678,"aaaa")</f>
        <v/>
      </c>
      <c r="Q2678" s="10">
        <f>SUM(H2678:O2678)</f>
        <v/>
      </c>
      <c r="W2678" s="14">
        <f>SUM(650*H2678,550*I2678,500*J2678,450*K2678,400*L2678,350*M2678,300*N2678,150*O2678,50*P2678,R2678*S2678)</f>
        <v/>
      </c>
    </row>
    <row r="2679">
      <c r="C2679" s="18">
        <f>TEXT(B2679,"aaaa")</f>
        <v/>
      </c>
      <c r="Q2679" s="10">
        <f>SUM(H2679:O2679)</f>
        <v/>
      </c>
      <c r="W2679" s="14">
        <f>SUM(650*H2679,550*I2679,500*J2679,450*K2679,400*L2679,350*M2679,300*N2679,150*O2679,50*P2679,R2679*S2679)</f>
        <v/>
      </c>
    </row>
    <row r="2680">
      <c r="C2680" s="18">
        <f>TEXT(B2680,"aaaa")</f>
        <v/>
      </c>
      <c r="Q2680" s="10">
        <f>SUM(H2680:O2680)</f>
        <v/>
      </c>
      <c r="W2680" s="14">
        <f>SUM(650*H2680,550*I2680,500*J2680,450*K2680,400*L2680,350*M2680,300*N2680,150*O2680,50*P2680,R2680*S2680)</f>
        <v/>
      </c>
    </row>
    <row r="2681">
      <c r="C2681" s="18">
        <f>TEXT(B2681,"aaaa")</f>
        <v/>
      </c>
      <c r="Q2681" s="10">
        <f>SUM(H2681:O2681)</f>
        <v/>
      </c>
      <c r="W2681" s="14">
        <f>SUM(650*H2681,550*I2681,500*J2681,450*K2681,400*L2681,350*M2681,300*N2681,150*O2681,50*P2681,R2681*S2681)</f>
        <v/>
      </c>
    </row>
    <row r="2682">
      <c r="C2682" s="18">
        <f>TEXT(B2682,"aaaa")</f>
        <v/>
      </c>
      <c r="Q2682" s="10">
        <f>SUM(H2682:O2682)</f>
        <v/>
      </c>
      <c r="W2682" s="14">
        <f>SUM(650*H2682,550*I2682,500*J2682,450*K2682,400*L2682,350*M2682,300*N2682,150*O2682,50*P2682,R2682*S2682)</f>
        <v/>
      </c>
    </row>
    <row r="2683">
      <c r="C2683" s="18">
        <f>TEXT(B2683,"aaaa")</f>
        <v/>
      </c>
      <c r="Q2683" s="10">
        <f>SUM(H2683:O2683)</f>
        <v/>
      </c>
      <c r="W2683" s="14">
        <f>SUM(650*H2683,550*I2683,500*J2683,450*K2683,400*L2683,350*M2683,300*N2683,150*O2683,50*P2683,R2683*S2683)</f>
        <v/>
      </c>
    </row>
    <row r="2684">
      <c r="C2684" s="18">
        <f>TEXT(B2684,"aaaa")</f>
        <v/>
      </c>
      <c r="Q2684" s="10">
        <f>SUM(H2684:O2684)</f>
        <v/>
      </c>
      <c r="W2684" s="14">
        <f>SUM(650*H2684,550*I2684,500*J2684,450*K2684,400*L2684,350*M2684,300*N2684,150*O2684,50*P2684,R2684*S2684)</f>
        <v/>
      </c>
    </row>
    <row r="2685">
      <c r="C2685" s="18">
        <f>TEXT(B2685,"aaaa")</f>
        <v/>
      </c>
      <c r="Q2685" s="10">
        <f>SUM(H2685:O2685)</f>
        <v/>
      </c>
      <c r="W2685" s="14">
        <f>SUM(650*H2685,550*I2685,500*J2685,450*K2685,400*L2685,350*M2685,300*N2685,150*O2685,50*P2685,R2685*S2685)</f>
        <v/>
      </c>
    </row>
    <row r="2686">
      <c r="C2686" s="18">
        <f>TEXT(B2686,"aaaa")</f>
        <v/>
      </c>
      <c r="Q2686" s="10">
        <f>SUM(H2686:O2686)</f>
        <v/>
      </c>
      <c r="W2686" s="14">
        <f>SUM(650*H2686,550*I2686,500*J2686,450*K2686,400*L2686,350*M2686,300*N2686,150*O2686,50*P2686,R2686*S2686)</f>
        <v/>
      </c>
    </row>
    <row r="2687">
      <c r="C2687" s="18">
        <f>TEXT(B2687,"aaaa")</f>
        <v/>
      </c>
      <c r="Q2687" s="10">
        <f>SUM(H2687:O2687)</f>
        <v/>
      </c>
      <c r="W2687" s="14">
        <f>SUM(650*H2687,550*I2687,500*J2687,450*K2687,400*L2687,350*M2687,300*N2687,150*O2687,50*P2687,R2687*S2687)</f>
        <v/>
      </c>
    </row>
    <row r="2688">
      <c r="C2688" s="18">
        <f>TEXT(B2688,"aaaa")</f>
        <v/>
      </c>
      <c r="Q2688" s="10">
        <f>SUM(H2688:O2688)</f>
        <v/>
      </c>
      <c r="W2688" s="14">
        <f>SUM(650*H2688,550*I2688,500*J2688,450*K2688,400*L2688,350*M2688,300*N2688,150*O2688,50*P2688,R2688*S2688)</f>
        <v/>
      </c>
    </row>
    <row r="2689">
      <c r="C2689" s="18">
        <f>TEXT(B2689,"aaaa")</f>
        <v/>
      </c>
      <c r="Q2689" s="10">
        <f>SUM(H2689:O2689)</f>
        <v/>
      </c>
      <c r="W2689" s="14">
        <f>SUM(650*H2689,550*I2689,500*J2689,450*K2689,400*L2689,350*M2689,300*N2689,150*O2689,50*P2689,R2689*S2689)</f>
        <v/>
      </c>
    </row>
    <row r="2690">
      <c r="C2690" s="18">
        <f>TEXT(B2690,"aaaa")</f>
        <v/>
      </c>
      <c r="Q2690" s="10">
        <f>SUM(H2690:O2690)</f>
        <v/>
      </c>
      <c r="W2690" s="14">
        <f>SUM(650*H2690,550*I2690,500*J2690,450*K2690,400*L2690,350*M2690,300*N2690,150*O2690,50*P2690,R2690*S2690)</f>
        <v/>
      </c>
    </row>
    <row r="2691">
      <c r="C2691" s="18">
        <f>TEXT(B2691,"aaaa")</f>
        <v/>
      </c>
      <c r="Q2691" s="10">
        <f>SUM(H2691:O2691)</f>
        <v/>
      </c>
      <c r="W2691" s="14">
        <f>SUM(650*H2691,550*I2691,500*J2691,450*K2691,400*L2691,350*M2691,300*N2691,150*O2691,50*P2691,R2691*S2691)</f>
        <v/>
      </c>
    </row>
    <row r="2692">
      <c r="C2692" s="18">
        <f>TEXT(B2692,"aaaa")</f>
        <v/>
      </c>
      <c r="Q2692" s="10">
        <f>SUM(H2692:O2692)</f>
        <v/>
      </c>
      <c r="W2692" s="14">
        <f>SUM(650*H2692,550*I2692,500*J2692,450*K2692,400*L2692,350*M2692,300*N2692,150*O2692,50*P2692,R2692*S2692)</f>
        <v/>
      </c>
    </row>
    <row r="2693">
      <c r="C2693" s="18">
        <f>TEXT(B2693,"aaaa")</f>
        <v/>
      </c>
      <c r="Q2693" s="10">
        <f>SUM(H2693:O2693)</f>
        <v/>
      </c>
      <c r="W2693" s="14">
        <f>SUM(650*H2693,550*I2693,500*J2693,450*K2693,400*L2693,350*M2693,300*N2693,150*O2693,50*P2693,R2693*S2693)</f>
        <v/>
      </c>
    </row>
    <row r="2694">
      <c r="C2694" s="18">
        <f>TEXT(B2694,"aaaa")</f>
        <v/>
      </c>
      <c r="Q2694" s="10">
        <f>SUM(H2694:O2694)</f>
        <v/>
      </c>
      <c r="W2694" s="14">
        <f>SUM(650*H2694,550*I2694,500*J2694,450*K2694,400*L2694,350*M2694,300*N2694,150*O2694,50*P2694,R2694*S2694)</f>
        <v/>
      </c>
    </row>
    <row r="2695">
      <c r="C2695" s="18">
        <f>TEXT(B2695,"aaaa")</f>
        <v/>
      </c>
      <c r="Q2695" s="10">
        <f>SUM(H2695:O2695)</f>
        <v/>
      </c>
      <c r="W2695" s="14">
        <f>SUM(650*H2695,550*I2695,500*J2695,450*K2695,400*L2695,350*M2695,300*N2695,150*O2695,50*P2695,R2695*S2695)</f>
        <v/>
      </c>
    </row>
    <row r="2696">
      <c r="C2696" s="18">
        <f>TEXT(B2696,"aaaa")</f>
        <v/>
      </c>
      <c r="Q2696" s="10">
        <f>SUM(H2696:O2696)</f>
        <v/>
      </c>
      <c r="W2696" s="14">
        <f>SUM(650*H2696,550*I2696,500*J2696,450*K2696,400*L2696,350*M2696,300*N2696,150*O2696,50*P2696,R2696*S2696)</f>
        <v/>
      </c>
    </row>
    <row r="2697">
      <c r="C2697" s="18">
        <f>TEXT(B2697,"aaaa")</f>
        <v/>
      </c>
      <c r="Q2697" s="10">
        <f>SUM(H2697:O2697)</f>
        <v/>
      </c>
      <c r="W2697" s="14">
        <f>SUM(650*H2697,550*I2697,500*J2697,450*K2697,400*L2697,350*M2697,300*N2697,150*O2697,50*P2697,R2697*S2697)</f>
        <v/>
      </c>
    </row>
    <row r="2698">
      <c r="C2698" s="18">
        <f>TEXT(B2698,"aaaa")</f>
        <v/>
      </c>
      <c r="Q2698" s="10">
        <f>SUM(H2698:O2698)</f>
        <v/>
      </c>
      <c r="W2698" s="14">
        <f>SUM(650*H2698,550*I2698,500*J2698,450*K2698,400*L2698,350*M2698,300*N2698,150*O2698,50*P2698,R2698*S2698)</f>
        <v/>
      </c>
    </row>
    <row r="2699">
      <c r="C2699" s="18">
        <f>TEXT(B2699,"aaaa")</f>
        <v/>
      </c>
      <c r="Q2699" s="10">
        <f>SUM(H2699:O2699)</f>
        <v/>
      </c>
      <c r="W2699" s="14">
        <f>SUM(650*H2699,550*I2699,500*J2699,450*K2699,400*L2699,350*M2699,300*N2699,150*O2699,50*P2699,R2699*S2699)</f>
        <v/>
      </c>
    </row>
    <row r="2700">
      <c r="C2700" s="18">
        <f>TEXT(B2700,"aaaa")</f>
        <v/>
      </c>
      <c r="Q2700" s="10">
        <f>SUM(H2700:O2700)</f>
        <v/>
      </c>
      <c r="W2700" s="14">
        <f>SUM(650*H2700,550*I2700,500*J2700,450*K2700,400*L2700,350*M2700,300*N2700,150*O2700,50*P2700,R2700*S2700)</f>
        <v/>
      </c>
    </row>
    <row r="2701">
      <c r="C2701" s="18">
        <f>TEXT(B2701,"aaaa")</f>
        <v/>
      </c>
      <c r="Q2701" s="10">
        <f>SUM(H2701:O2701)</f>
        <v/>
      </c>
      <c r="W2701" s="14">
        <f>SUM(650*H2701,550*I2701,500*J2701,450*K2701,400*L2701,350*M2701,300*N2701,150*O2701,50*P2701,R2701*S2701)</f>
        <v/>
      </c>
    </row>
    <row r="2702">
      <c r="C2702" s="18">
        <f>TEXT(B2702,"aaaa")</f>
        <v/>
      </c>
      <c r="Q2702" s="10">
        <f>SUM(H2702:O2702)</f>
        <v/>
      </c>
      <c r="W2702" s="14">
        <f>SUM(650*H2702,550*I2702,500*J2702,450*K2702,400*L2702,350*M2702,300*N2702,150*O2702,50*P2702,R2702*S2702)</f>
        <v/>
      </c>
    </row>
    <row r="2703">
      <c r="C2703" s="18">
        <f>TEXT(B2703,"aaaa")</f>
        <v/>
      </c>
      <c r="Q2703" s="10">
        <f>SUM(H2703:O2703)</f>
        <v/>
      </c>
      <c r="W2703" s="14">
        <f>SUM(650*H2703,550*I2703,500*J2703,450*K2703,400*L2703,350*M2703,300*N2703,150*O2703,50*P2703,R2703*S2703)</f>
        <v/>
      </c>
    </row>
    <row r="2704">
      <c r="C2704" s="18">
        <f>TEXT(B2704,"aaaa")</f>
        <v/>
      </c>
      <c r="Q2704" s="10">
        <f>SUM(H2704:O2704)</f>
        <v/>
      </c>
      <c r="W2704" s="14">
        <f>SUM(650*H2704,550*I2704,500*J2704,450*K2704,400*L2704,350*M2704,300*N2704,150*O2704,50*P2704,R2704*S2704)</f>
        <v/>
      </c>
    </row>
    <row r="2705">
      <c r="C2705" s="18">
        <f>TEXT(B2705,"aaaa")</f>
        <v/>
      </c>
      <c r="Q2705" s="10">
        <f>SUM(H2705:O2705)</f>
        <v/>
      </c>
      <c r="W2705" s="14">
        <f>SUM(650*H2705,550*I2705,500*J2705,450*K2705,400*L2705,350*M2705,300*N2705,150*O2705,50*P2705,R2705*S2705)</f>
        <v/>
      </c>
    </row>
    <row r="2706">
      <c r="C2706" s="18">
        <f>TEXT(B2706,"aaaa")</f>
        <v/>
      </c>
      <c r="Q2706" s="10">
        <f>SUM(H2706:O2706)</f>
        <v/>
      </c>
      <c r="W2706" s="14">
        <f>SUM(650*H2706,550*I2706,500*J2706,450*K2706,400*L2706,350*M2706,300*N2706,150*O2706,50*P2706,R2706*S2706)</f>
        <v/>
      </c>
    </row>
    <row r="2707">
      <c r="C2707" s="18">
        <f>TEXT(B2707,"aaaa")</f>
        <v/>
      </c>
      <c r="Q2707" s="10">
        <f>SUM(H2707:O2707)</f>
        <v/>
      </c>
      <c r="W2707" s="14">
        <f>SUM(650*H2707,550*I2707,500*J2707,450*K2707,400*L2707,350*M2707,300*N2707,150*O2707,50*P2707,R2707*S2707)</f>
        <v/>
      </c>
    </row>
    <row r="2708">
      <c r="C2708" s="18">
        <f>TEXT(B2708,"aaaa")</f>
        <v/>
      </c>
      <c r="Q2708" s="10">
        <f>SUM(H2708:O2708)</f>
        <v/>
      </c>
      <c r="W2708" s="14">
        <f>SUM(650*H2708,550*I2708,500*J2708,450*K2708,400*L2708,350*M2708,300*N2708,150*O2708,50*P2708,R2708*S2708)</f>
        <v/>
      </c>
    </row>
    <row r="2709">
      <c r="C2709" s="18">
        <f>TEXT(B2709,"aaaa")</f>
        <v/>
      </c>
      <c r="Q2709" s="10">
        <f>SUM(H2709:O2709)</f>
        <v/>
      </c>
      <c r="W2709" s="14">
        <f>SUM(650*H2709,550*I2709,500*J2709,450*K2709,400*L2709,350*M2709,300*N2709,150*O2709,50*P2709,R2709*S2709)</f>
        <v/>
      </c>
    </row>
    <row r="2710">
      <c r="C2710" s="18">
        <f>TEXT(B2710,"aaaa")</f>
        <v/>
      </c>
      <c r="Q2710" s="10">
        <f>SUM(H2710:O2710)</f>
        <v/>
      </c>
      <c r="W2710" s="14">
        <f>SUM(650*H2710,550*I2710,500*J2710,450*K2710,400*L2710,350*M2710,300*N2710,150*O2710,50*P2710,R2710*S2710)</f>
        <v/>
      </c>
    </row>
    <row r="2711">
      <c r="C2711" s="18">
        <f>TEXT(B2711,"aaaa")</f>
        <v/>
      </c>
      <c r="Q2711" s="10">
        <f>SUM(H2711:O2711)</f>
        <v/>
      </c>
      <c r="W2711" s="14">
        <f>SUM(650*H2711,550*I2711,500*J2711,450*K2711,400*L2711,350*M2711,300*N2711,150*O2711,50*P2711,R2711*S2711)</f>
        <v/>
      </c>
    </row>
    <row r="2712">
      <c r="C2712" s="18">
        <f>TEXT(B2712,"aaaa")</f>
        <v/>
      </c>
      <c r="Q2712" s="10">
        <f>SUM(H2712:O2712)</f>
        <v/>
      </c>
      <c r="W2712" s="14">
        <f>SUM(650*H2712,550*I2712,500*J2712,450*K2712,400*L2712,350*M2712,300*N2712,150*O2712,50*P2712,R2712*S2712)</f>
        <v/>
      </c>
    </row>
    <row r="2713">
      <c r="C2713" s="18">
        <f>TEXT(B2713,"aaaa")</f>
        <v/>
      </c>
      <c r="Q2713" s="10">
        <f>SUM(H2713:O2713)</f>
        <v/>
      </c>
      <c r="W2713" s="14">
        <f>SUM(650*H2713,550*I2713,500*J2713,450*K2713,400*L2713,350*M2713,300*N2713,150*O2713,50*P2713,R2713*S2713)</f>
        <v/>
      </c>
    </row>
    <row r="2714">
      <c r="C2714" s="18">
        <f>TEXT(B2714,"aaaa")</f>
        <v/>
      </c>
      <c r="Q2714" s="10">
        <f>SUM(H2714:O2714)</f>
        <v/>
      </c>
      <c r="W2714" s="14">
        <f>SUM(650*H2714,550*I2714,500*J2714,450*K2714,400*L2714,350*M2714,300*N2714,150*O2714,50*P2714,R2714*S2714)</f>
        <v/>
      </c>
    </row>
    <row r="2715">
      <c r="C2715" s="18">
        <f>TEXT(B2715,"aaaa")</f>
        <v/>
      </c>
      <c r="Q2715" s="10">
        <f>SUM(H2715:O2715)</f>
        <v/>
      </c>
      <c r="W2715" s="14">
        <f>SUM(650*H2715,550*I2715,500*J2715,450*K2715,400*L2715,350*M2715,300*N2715,150*O2715,50*P2715,R2715*S2715)</f>
        <v/>
      </c>
    </row>
    <row r="2716">
      <c r="C2716" s="18">
        <f>TEXT(B2716,"aaaa")</f>
        <v/>
      </c>
      <c r="Q2716" s="10">
        <f>SUM(H2716:O2716)</f>
        <v/>
      </c>
      <c r="W2716" s="14">
        <f>SUM(650*H2716,550*I2716,500*J2716,450*K2716,400*L2716,350*M2716,300*N2716,150*O2716,50*P2716,R2716*S2716)</f>
        <v/>
      </c>
    </row>
    <row r="2717">
      <c r="C2717" s="18">
        <f>TEXT(B2717,"aaaa")</f>
        <v/>
      </c>
      <c r="Q2717" s="10">
        <f>SUM(H2717:O2717)</f>
        <v/>
      </c>
      <c r="W2717" s="14">
        <f>SUM(650*H2717,550*I2717,500*J2717,450*K2717,400*L2717,350*M2717,300*N2717,150*O2717,50*P2717,R2717*S2717)</f>
        <v/>
      </c>
    </row>
    <row r="2718">
      <c r="C2718" s="18">
        <f>TEXT(B2718,"aaaa")</f>
        <v/>
      </c>
      <c r="Q2718" s="10">
        <f>SUM(H2718:O2718)</f>
        <v/>
      </c>
      <c r="W2718" s="14">
        <f>SUM(650*H2718,550*I2718,500*J2718,450*K2718,400*L2718,350*M2718,300*N2718,150*O2718,50*P2718,R2718*S2718)</f>
        <v/>
      </c>
    </row>
    <row r="2719">
      <c r="C2719" s="18">
        <f>TEXT(B2719,"aaaa")</f>
        <v/>
      </c>
      <c r="Q2719" s="10">
        <f>SUM(H2719:O2719)</f>
        <v/>
      </c>
      <c r="W2719" s="14">
        <f>SUM(650*H2719,550*I2719,500*J2719,450*K2719,400*L2719,350*M2719,300*N2719,150*O2719,50*P2719,R2719*S2719)</f>
        <v/>
      </c>
    </row>
    <row r="2720">
      <c r="C2720" s="18">
        <f>TEXT(B2720,"aaaa")</f>
        <v/>
      </c>
      <c r="Q2720" s="10">
        <f>SUM(H2720:O2720)</f>
        <v/>
      </c>
      <c r="W2720" s="14">
        <f>SUM(650*H2720,550*I2720,500*J2720,450*K2720,400*L2720,350*M2720,300*N2720,150*O2720,50*P2720,R2720*S2720)</f>
        <v/>
      </c>
    </row>
    <row r="2721">
      <c r="C2721" s="18">
        <f>TEXT(B2721,"aaaa")</f>
        <v/>
      </c>
      <c r="Q2721" s="10">
        <f>SUM(H2721:O2721)</f>
        <v/>
      </c>
      <c r="W2721" s="14">
        <f>SUM(650*H2721,550*I2721,500*J2721,450*K2721,400*L2721,350*M2721,300*N2721,150*O2721,50*P2721,R2721*S2721)</f>
        <v/>
      </c>
    </row>
    <row r="2722">
      <c r="C2722" s="18">
        <f>TEXT(B2722,"aaaa")</f>
        <v/>
      </c>
      <c r="Q2722" s="10">
        <f>SUM(H2722:O2722)</f>
        <v/>
      </c>
      <c r="W2722" s="14">
        <f>SUM(650*H2722,550*I2722,500*J2722,450*K2722,400*L2722,350*M2722,300*N2722,150*O2722,50*P2722,R2722*S2722)</f>
        <v/>
      </c>
    </row>
    <row r="2723">
      <c r="C2723" s="18">
        <f>TEXT(B2723,"aaaa")</f>
        <v/>
      </c>
      <c r="Q2723" s="10">
        <f>SUM(H2723:O2723)</f>
        <v/>
      </c>
      <c r="W2723" s="14">
        <f>SUM(650*H2723,550*I2723,500*J2723,450*K2723,400*L2723,350*M2723,300*N2723,150*O2723,50*P2723,R2723*S2723)</f>
        <v/>
      </c>
    </row>
    <row r="2724">
      <c r="C2724" s="18">
        <f>TEXT(B2724,"aaaa")</f>
        <v/>
      </c>
      <c r="Q2724" s="10">
        <f>SUM(H2724:O2724)</f>
        <v/>
      </c>
      <c r="W2724" s="14">
        <f>SUM(650*H2724,550*I2724,500*J2724,450*K2724,400*L2724,350*M2724,300*N2724,150*O2724,50*P2724,R2724*S2724)</f>
        <v/>
      </c>
    </row>
    <row r="2725">
      <c r="C2725" s="18">
        <f>TEXT(B2725,"aaaa")</f>
        <v/>
      </c>
      <c r="Q2725" s="10">
        <f>SUM(H2725:O2725)</f>
        <v/>
      </c>
      <c r="W2725" s="14">
        <f>SUM(650*H2725,550*I2725,500*J2725,450*K2725,400*L2725,350*M2725,300*N2725,150*O2725,50*P2725,R2725*S2725)</f>
        <v/>
      </c>
    </row>
    <row r="2726">
      <c r="C2726" s="18">
        <f>TEXT(B2726,"aaaa")</f>
        <v/>
      </c>
      <c r="Q2726" s="10">
        <f>SUM(H2726:O2726)</f>
        <v/>
      </c>
      <c r="W2726" s="14">
        <f>SUM(650*H2726,550*I2726,500*J2726,450*K2726,400*L2726,350*M2726,300*N2726,150*O2726,50*P2726,R2726*S2726)</f>
        <v/>
      </c>
    </row>
    <row r="2727">
      <c r="C2727" s="18">
        <f>TEXT(B2727,"aaaa")</f>
        <v/>
      </c>
      <c r="Q2727" s="10">
        <f>SUM(H2727:O2727)</f>
        <v/>
      </c>
      <c r="W2727" s="14">
        <f>SUM(650*H2727,550*I2727,500*J2727,450*K2727,400*L2727,350*M2727,300*N2727,150*O2727,50*P2727,R2727*S2727)</f>
        <v/>
      </c>
    </row>
    <row r="2728">
      <c r="C2728" s="18">
        <f>TEXT(B2728,"aaaa")</f>
        <v/>
      </c>
      <c r="Q2728" s="10">
        <f>SUM(H2728:O2728)</f>
        <v/>
      </c>
      <c r="W2728" s="14">
        <f>SUM(650*H2728,550*I2728,500*J2728,450*K2728,400*L2728,350*M2728,300*N2728,150*O2728,50*P2728,R2728*S2728)</f>
        <v/>
      </c>
    </row>
    <row r="2729">
      <c r="C2729" s="18">
        <f>TEXT(B2729,"aaaa")</f>
        <v/>
      </c>
      <c r="Q2729" s="10">
        <f>SUM(H2729:O2729)</f>
        <v/>
      </c>
      <c r="W2729" s="14">
        <f>SUM(650*H2729,550*I2729,500*J2729,450*K2729,400*L2729,350*M2729,300*N2729,150*O2729,50*P2729,R2729*S2729)</f>
        <v/>
      </c>
    </row>
    <row r="2730">
      <c r="C2730" s="18">
        <f>TEXT(B2730,"aaaa")</f>
        <v/>
      </c>
      <c r="Q2730" s="10">
        <f>SUM(H2730:O2730)</f>
        <v/>
      </c>
      <c r="W2730" s="14">
        <f>SUM(650*H2730,550*I2730,500*J2730,450*K2730,400*L2730,350*M2730,300*N2730,150*O2730,50*P2730,R2730*S2730)</f>
        <v/>
      </c>
    </row>
    <row r="2731">
      <c r="C2731" s="18">
        <f>TEXT(B2731,"aaaa")</f>
        <v/>
      </c>
      <c r="Q2731" s="10">
        <f>SUM(H2731:O2731)</f>
        <v/>
      </c>
      <c r="W2731" s="14">
        <f>SUM(650*H2731,550*I2731,500*J2731,450*K2731,400*L2731,350*M2731,300*N2731,150*O2731,50*P2731,R2731*S2731)</f>
        <v/>
      </c>
    </row>
    <row r="2732">
      <c r="C2732" s="18">
        <f>TEXT(B2732,"aaaa")</f>
        <v/>
      </c>
      <c r="Q2732" s="10">
        <f>SUM(H2732:O2732)</f>
        <v/>
      </c>
      <c r="W2732" s="14">
        <f>SUM(650*H2732,550*I2732,500*J2732,450*K2732,400*L2732,350*M2732,300*N2732,150*O2732,50*P2732,R2732*S2732)</f>
        <v/>
      </c>
    </row>
    <row r="2733">
      <c r="C2733" s="18">
        <f>TEXT(B2733,"aaaa")</f>
        <v/>
      </c>
      <c r="Q2733" s="10">
        <f>SUM(H2733:O2733)</f>
        <v/>
      </c>
      <c r="W2733" s="14">
        <f>SUM(650*H2733,550*I2733,500*J2733,450*K2733,400*L2733,350*M2733,300*N2733,150*O2733,50*P2733,R2733*S2733)</f>
        <v/>
      </c>
    </row>
    <row r="2734">
      <c r="C2734" s="18">
        <f>TEXT(B2734,"aaaa")</f>
        <v/>
      </c>
      <c r="Q2734" s="10">
        <f>SUM(H2734:O2734)</f>
        <v/>
      </c>
      <c r="W2734" s="14">
        <f>SUM(650*H2734,550*I2734,500*J2734,450*K2734,400*L2734,350*M2734,300*N2734,150*O2734,50*P2734,R2734*S2734)</f>
        <v/>
      </c>
    </row>
    <row r="2735">
      <c r="C2735" s="18">
        <f>TEXT(B2735,"aaaa")</f>
        <v/>
      </c>
      <c r="Q2735" s="10">
        <f>SUM(H2735:O2735)</f>
        <v/>
      </c>
      <c r="W2735" s="14">
        <f>SUM(650*H2735,550*I2735,500*J2735,450*K2735,400*L2735,350*M2735,300*N2735,150*O2735,50*P2735,R2735*S2735)</f>
        <v/>
      </c>
    </row>
    <row r="2736">
      <c r="C2736" s="18">
        <f>TEXT(B2736,"aaaa")</f>
        <v/>
      </c>
      <c r="Q2736" s="10">
        <f>SUM(H2736:O2736)</f>
        <v/>
      </c>
      <c r="W2736" s="14">
        <f>SUM(650*H2736,550*I2736,500*J2736,450*K2736,400*L2736,350*M2736,300*N2736,150*O2736,50*P2736,R2736*S2736)</f>
        <v/>
      </c>
    </row>
    <row r="2737">
      <c r="C2737" s="18">
        <f>TEXT(B2737,"aaaa")</f>
        <v/>
      </c>
      <c r="Q2737" s="10">
        <f>SUM(H2737:O2737)</f>
        <v/>
      </c>
      <c r="W2737" s="14">
        <f>SUM(650*H2737,550*I2737,500*J2737,450*K2737,400*L2737,350*M2737,300*N2737,150*O2737,50*P2737,R2737*S2737)</f>
        <v/>
      </c>
    </row>
    <row r="2738">
      <c r="C2738" s="18">
        <f>TEXT(B2738,"aaaa")</f>
        <v/>
      </c>
      <c r="Q2738" s="10">
        <f>SUM(H2738:O2738)</f>
        <v/>
      </c>
      <c r="W2738" s="14">
        <f>SUM(650*H2738,550*I2738,500*J2738,450*K2738,400*L2738,350*M2738,300*N2738,150*O2738,50*P2738,R2738*S2738)</f>
        <v/>
      </c>
    </row>
    <row r="2739">
      <c r="C2739" s="18">
        <f>TEXT(B2739,"aaaa")</f>
        <v/>
      </c>
      <c r="Q2739" s="10">
        <f>SUM(H2739:O2739)</f>
        <v/>
      </c>
      <c r="W2739" s="14">
        <f>SUM(650*H2739,550*I2739,500*J2739,450*K2739,400*L2739,350*M2739,300*N2739,150*O2739,50*P2739,R2739*S2739)</f>
        <v/>
      </c>
    </row>
    <row r="2740">
      <c r="C2740" s="18">
        <f>TEXT(B2740,"aaaa")</f>
        <v/>
      </c>
      <c r="Q2740" s="10">
        <f>SUM(H2740:O2740)</f>
        <v/>
      </c>
      <c r="W2740" s="14">
        <f>SUM(650*H2740,550*I2740,500*J2740,450*K2740,400*L2740,350*M2740,300*N2740,150*O2740,50*P2740,R2740*S2740)</f>
        <v/>
      </c>
    </row>
    <row r="2741">
      <c r="C2741" s="18">
        <f>TEXT(B2741,"aaaa")</f>
        <v/>
      </c>
      <c r="Q2741" s="10">
        <f>SUM(H2741:O2741)</f>
        <v/>
      </c>
      <c r="W2741" s="14">
        <f>SUM(650*H2741,550*I2741,500*J2741,450*K2741,400*L2741,350*M2741,300*N2741,150*O2741,50*P2741,R2741*S2741)</f>
        <v/>
      </c>
    </row>
    <row r="2742">
      <c r="C2742" s="18">
        <f>TEXT(B2742,"aaaa")</f>
        <v/>
      </c>
      <c r="Q2742" s="10">
        <f>SUM(H2742:O2742)</f>
        <v/>
      </c>
      <c r="W2742" s="14">
        <f>SUM(650*H2742,550*I2742,500*J2742,450*K2742,400*L2742,350*M2742,300*N2742,150*O2742,50*P2742,R2742*S2742)</f>
        <v/>
      </c>
    </row>
    <row r="2743">
      <c r="C2743" s="18">
        <f>TEXT(B2743,"aaaa")</f>
        <v/>
      </c>
      <c r="Q2743" s="10">
        <f>SUM(H2743:O2743)</f>
        <v/>
      </c>
      <c r="W2743" s="14">
        <f>SUM(650*H2743,550*I2743,500*J2743,450*K2743,400*L2743,350*M2743,300*N2743,150*O2743,50*P2743,R2743*S2743)</f>
        <v/>
      </c>
    </row>
    <row r="2744">
      <c r="C2744" s="18">
        <f>TEXT(B2744,"aaaa")</f>
        <v/>
      </c>
      <c r="Q2744" s="10">
        <f>SUM(H2744:O2744)</f>
        <v/>
      </c>
      <c r="W2744" s="14">
        <f>SUM(650*H2744,550*I2744,500*J2744,450*K2744,400*L2744,350*M2744,300*N2744,150*O2744,50*P2744,R2744*S2744)</f>
        <v/>
      </c>
    </row>
    <row r="2745">
      <c r="C2745" s="18">
        <f>TEXT(B2745,"aaaa")</f>
        <v/>
      </c>
      <c r="Q2745" s="10">
        <f>SUM(H2745:O2745)</f>
        <v/>
      </c>
      <c r="W2745" s="14">
        <f>SUM(650*H2745,550*I2745,500*J2745,450*K2745,400*L2745,350*M2745,300*N2745,150*O2745,50*P2745,R2745*S2745)</f>
        <v/>
      </c>
    </row>
    <row r="2746">
      <c r="C2746" s="18">
        <f>TEXT(B2746,"aaaa")</f>
        <v/>
      </c>
      <c r="Q2746" s="10">
        <f>SUM(H2746:O2746)</f>
        <v/>
      </c>
      <c r="W2746" s="14">
        <f>SUM(650*H2746,550*I2746,500*J2746,450*K2746,400*L2746,350*M2746,300*N2746,150*O2746,50*P2746,R2746*S2746)</f>
        <v/>
      </c>
    </row>
    <row r="2747">
      <c r="C2747" s="18">
        <f>TEXT(B2747,"aaaa")</f>
        <v/>
      </c>
      <c r="Q2747" s="10">
        <f>SUM(H2747:O2747)</f>
        <v/>
      </c>
      <c r="W2747" s="14">
        <f>SUM(650*H2747,550*I2747,500*J2747,450*K2747,400*L2747,350*M2747,300*N2747,150*O2747,50*P2747,R2747*S2747)</f>
        <v/>
      </c>
    </row>
    <row r="2748">
      <c r="C2748" s="18">
        <f>TEXT(B2748,"aaaa")</f>
        <v/>
      </c>
      <c r="Q2748" s="10">
        <f>SUM(H2748:O2748)</f>
        <v/>
      </c>
      <c r="W2748" s="14">
        <f>SUM(650*H2748,550*I2748,500*J2748,450*K2748,400*L2748,350*M2748,300*N2748,150*O2748,50*P2748,R2748*S2748)</f>
        <v/>
      </c>
    </row>
    <row r="2749">
      <c r="C2749" s="18">
        <f>TEXT(B2749,"aaaa")</f>
        <v/>
      </c>
      <c r="Q2749" s="10">
        <f>SUM(H2749:O2749)</f>
        <v/>
      </c>
      <c r="W2749" s="14">
        <f>SUM(650*H2749,550*I2749,500*J2749,450*K2749,400*L2749,350*M2749,300*N2749,150*O2749,50*P2749,R2749*S2749)</f>
        <v/>
      </c>
    </row>
    <row r="2750">
      <c r="C2750" s="18">
        <f>TEXT(B2750,"aaaa")</f>
        <v/>
      </c>
      <c r="Q2750" s="10">
        <f>SUM(H2750:O2750)</f>
        <v/>
      </c>
      <c r="W2750" s="14">
        <f>SUM(650*H2750,550*I2750,500*J2750,450*K2750,400*L2750,350*M2750,300*N2750,150*O2750,50*P2750,R2750*S2750)</f>
        <v/>
      </c>
    </row>
    <row r="2751">
      <c r="C2751" s="18">
        <f>TEXT(B2751,"aaaa")</f>
        <v/>
      </c>
      <c r="Q2751" s="10">
        <f>SUM(H2751:O2751)</f>
        <v/>
      </c>
      <c r="W2751" s="14">
        <f>SUM(650*H2751,550*I2751,500*J2751,450*K2751,400*L2751,350*M2751,300*N2751,150*O2751,50*P2751,R2751*S2751)</f>
        <v/>
      </c>
    </row>
    <row r="2752">
      <c r="C2752" s="18">
        <f>TEXT(B2752,"aaaa")</f>
        <v/>
      </c>
      <c r="Q2752" s="10">
        <f>SUM(H2752:O2752)</f>
        <v/>
      </c>
      <c r="W2752" s="14">
        <f>SUM(650*H2752,550*I2752,500*J2752,450*K2752,400*L2752,350*M2752,300*N2752,150*O2752,50*P2752,R2752*S2752)</f>
        <v/>
      </c>
    </row>
    <row r="2753">
      <c r="C2753" s="18">
        <f>TEXT(B2753,"aaaa")</f>
        <v/>
      </c>
      <c r="Q2753" s="10">
        <f>SUM(H2753:O2753)</f>
        <v/>
      </c>
      <c r="W2753" s="14">
        <f>SUM(650*H2753,550*I2753,500*J2753,450*K2753,400*L2753,350*M2753,300*N2753,150*O2753,50*P2753,R2753*S2753)</f>
        <v/>
      </c>
    </row>
    <row r="2754">
      <c r="C2754" s="18">
        <f>TEXT(B2754,"aaaa")</f>
        <v/>
      </c>
      <c r="Q2754" s="10">
        <f>SUM(H2754:O2754)</f>
        <v/>
      </c>
      <c r="W2754" s="14">
        <f>SUM(650*H2754,550*I2754,500*J2754,450*K2754,400*L2754,350*M2754,300*N2754,150*O2754,50*P2754,R2754*S2754)</f>
        <v/>
      </c>
    </row>
    <row r="2755">
      <c r="C2755" s="18">
        <f>TEXT(B2755,"aaaa")</f>
        <v/>
      </c>
      <c r="Q2755" s="10">
        <f>SUM(H2755:O2755)</f>
        <v/>
      </c>
      <c r="W2755" s="14">
        <f>SUM(650*H2755,550*I2755,500*J2755,450*K2755,400*L2755,350*M2755,300*N2755,150*O2755,50*P2755,R2755*S2755)</f>
        <v/>
      </c>
    </row>
    <row r="2756">
      <c r="C2756" s="18">
        <f>TEXT(B2756,"aaaa")</f>
        <v/>
      </c>
      <c r="Q2756" s="10">
        <f>SUM(H2756:O2756)</f>
        <v/>
      </c>
      <c r="W2756" s="14">
        <f>SUM(650*H2756,550*I2756,500*J2756,450*K2756,400*L2756,350*M2756,300*N2756,150*O2756,50*P2756,R2756*S2756)</f>
        <v/>
      </c>
    </row>
    <row r="2757">
      <c r="C2757" s="18">
        <f>TEXT(B2757,"aaaa")</f>
        <v/>
      </c>
      <c r="Q2757" s="10">
        <f>SUM(H2757:O2757)</f>
        <v/>
      </c>
      <c r="W2757" s="14">
        <f>SUM(650*H2757,550*I2757,500*J2757,450*K2757,400*L2757,350*M2757,300*N2757,150*O2757,50*P2757,R2757*S2757)</f>
        <v/>
      </c>
    </row>
    <row r="2758">
      <c r="C2758" s="18">
        <f>TEXT(B2758,"aaaa")</f>
        <v/>
      </c>
      <c r="Q2758" s="10">
        <f>SUM(H2758:O2758)</f>
        <v/>
      </c>
      <c r="W2758" s="14">
        <f>SUM(650*H2758,550*I2758,500*J2758,450*K2758,400*L2758,350*M2758,300*N2758,150*O2758,50*P2758,R2758*S2758)</f>
        <v/>
      </c>
    </row>
    <row r="2759">
      <c r="C2759" s="18">
        <f>TEXT(B2759,"aaaa")</f>
        <v/>
      </c>
      <c r="Q2759" s="10">
        <f>SUM(H2759:O2759)</f>
        <v/>
      </c>
      <c r="W2759" s="14">
        <f>SUM(650*H2759,550*I2759,500*J2759,450*K2759,400*L2759,350*M2759,300*N2759,150*O2759,50*P2759,R2759*S2759)</f>
        <v/>
      </c>
    </row>
    <row r="2760">
      <c r="C2760" s="18">
        <f>TEXT(B2760,"aaaa")</f>
        <v/>
      </c>
      <c r="Q2760" s="10">
        <f>SUM(H2760:O2760)</f>
        <v/>
      </c>
      <c r="W2760" s="14">
        <f>SUM(650*H2760,550*I2760,500*J2760,450*K2760,400*L2760,350*M2760,300*N2760,150*O2760,50*P2760,R2760*S2760)</f>
        <v/>
      </c>
    </row>
    <row r="2761">
      <c r="C2761" s="18">
        <f>TEXT(B2761,"aaaa")</f>
        <v/>
      </c>
      <c r="Q2761" s="10">
        <f>SUM(H2761:O2761)</f>
        <v/>
      </c>
      <c r="W2761" s="14">
        <f>SUM(650*H2761,550*I2761,500*J2761,450*K2761,400*L2761,350*M2761,300*N2761,150*O2761,50*P2761,R2761*S2761)</f>
        <v/>
      </c>
    </row>
    <row r="2762">
      <c r="C2762" s="18">
        <f>TEXT(B2762,"aaaa")</f>
        <v/>
      </c>
      <c r="Q2762" s="10">
        <f>SUM(H2762:O2762)</f>
        <v/>
      </c>
      <c r="W2762" s="14">
        <f>SUM(650*H2762,550*I2762,500*J2762,450*K2762,400*L2762,350*M2762,300*N2762,150*O2762,50*P2762,R2762*S2762)</f>
        <v/>
      </c>
    </row>
    <row r="2763">
      <c r="C2763" s="18">
        <f>TEXT(B2763,"aaaa")</f>
        <v/>
      </c>
      <c r="Q2763" s="10">
        <f>SUM(H2763:O2763)</f>
        <v/>
      </c>
      <c r="W2763" s="14">
        <f>SUM(650*H2763,550*I2763,500*J2763,450*K2763,400*L2763,350*M2763,300*N2763,150*O2763,50*P2763,R2763*S2763)</f>
        <v/>
      </c>
    </row>
    <row r="2764">
      <c r="C2764" s="18">
        <f>TEXT(B2764,"aaaa")</f>
        <v/>
      </c>
      <c r="Q2764" s="10">
        <f>SUM(H2764:O2764)</f>
        <v/>
      </c>
      <c r="W2764" s="14">
        <f>SUM(650*H2764,550*I2764,500*J2764,450*K2764,400*L2764,350*M2764,300*N2764,150*O2764,50*P2764,R2764*S2764)</f>
        <v/>
      </c>
    </row>
    <row r="2765">
      <c r="C2765" s="18">
        <f>TEXT(B2765,"aaaa")</f>
        <v/>
      </c>
      <c r="Q2765" s="10">
        <f>SUM(H2765:O2765)</f>
        <v/>
      </c>
      <c r="W2765" s="14">
        <f>SUM(650*H2765,550*I2765,500*J2765,450*K2765,400*L2765,350*M2765,300*N2765,150*O2765,50*P2765,R2765*S2765)</f>
        <v/>
      </c>
    </row>
    <row r="2766">
      <c r="C2766" s="18">
        <f>TEXT(B2766,"aaaa")</f>
        <v/>
      </c>
      <c r="Q2766" s="10">
        <f>SUM(H2766:O2766)</f>
        <v/>
      </c>
      <c r="W2766" s="14">
        <f>SUM(650*H2766,550*I2766,500*J2766,450*K2766,400*L2766,350*M2766,300*N2766,150*O2766,50*P2766,R2766*S2766)</f>
        <v/>
      </c>
    </row>
    <row r="2767">
      <c r="C2767" s="18">
        <f>TEXT(B2767,"aaaa")</f>
        <v/>
      </c>
      <c r="Q2767" s="10">
        <f>SUM(H2767:O2767)</f>
        <v/>
      </c>
      <c r="W2767" s="14">
        <f>SUM(650*H2767,550*I2767,500*J2767,450*K2767,400*L2767,350*M2767,300*N2767,150*O2767,50*P2767,R2767*S2767)</f>
        <v/>
      </c>
    </row>
    <row r="2768">
      <c r="C2768" s="18">
        <f>TEXT(B2768,"aaaa")</f>
        <v/>
      </c>
      <c r="Q2768" s="10">
        <f>SUM(H2768:O2768)</f>
        <v/>
      </c>
      <c r="W2768" s="14">
        <f>SUM(650*H2768,550*I2768,500*J2768,450*K2768,400*L2768,350*M2768,300*N2768,150*O2768,50*P2768,R2768*S2768)</f>
        <v/>
      </c>
    </row>
    <row r="2769">
      <c r="C2769" s="18">
        <f>TEXT(B2769,"aaaa")</f>
        <v/>
      </c>
      <c r="Q2769" s="10">
        <f>SUM(H2769:O2769)</f>
        <v/>
      </c>
      <c r="W2769" s="14">
        <f>SUM(650*H2769,550*I2769,500*J2769,450*K2769,400*L2769,350*M2769,300*N2769,150*O2769,50*P2769,R2769*S2769)</f>
        <v/>
      </c>
    </row>
    <row r="2770">
      <c r="C2770" s="18">
        <f>TEXT(B2770,"aaaa")</f>
        <v/>
      </c>
      <c r="Q2770" s="10">
        <f>SUM(H2770:O2770)</f>
        <v/>
      </c>
      <c r="W2770" s="14">
        <f>SUM(650*H2770,550*I2770,500*J2770,450*K2770,400*L2770,350*M2770,300*N2770,150*O2770,50*P2770,R2770*S2770)</f>
        <v/>
      </c>
    </row>
    <row r="2771">
      <c r="C2771" s="18">
        <f>TEXT(B2771,"aaaa")</f>
        <v/>
      </c>
      <c r="Q2771" s="10">
        <f>SUM(H2771:O2771)</f>
        <v/>
      </c>
      <c r="W2771" s="14">
        <f>SUM(650*H2771,550*I2771,500*J2771,450*K2771,400*L2771,350*M2771,300*N2771,150*O2771,50*P2771,R2771*S2771)</f>
        <v/>
      </c>
    </row>
    <row r="2772">
      <c r="C2772" s="18">
        <f>TEXT(B2772,"aaaa")</f>
        <v/>
      </c>
      <c r="Q2772" s="10">
        <f>SUM(H2772:O2772)</f>
        <v/>
      </c>
      <c r="W2772" s="14">
        <f>SUM(650*H2772,550*I2772,500*J2772,450*K2772,400*L2772,350*M2772,300*N2772,150*O2772,50*P2772,R2772*S2772)</f>
        <v/>
      </c>
    </row>
    <row r="2773">
      <c r="C2773" s="18">
        <f>TEXT(B2773,"aaaa")</f>
        <v/>
      </c>
      <c r="Q2773" s="10">
        <f>SUM(H2773:O2773)</f>
        <v/>
      </c>
      <c r="W2773" s="14">
        <f>SUM(650*H2773,550*I2773,500*J2773,450*K2773,400*L2773,350*M2773,300*N2773,150*O2773,50*P2773,R2773*S2773)</f>
        <v/>
      </c>
    </row>
    <row r="2774">
      <c r="C2774" s="18">
        <f>TEXT(B2774,"aaaa")</f>
        <v/>
      </c>
      <c r="Q2774" s="10">
        <f>SUM(H2774:O2774)</f>
        <v/>
      </c>
      <c r="W2774" s="14">
        <f>SUM(650*H2774,550*I2774,500*J2774,450*K2774,400*L2774,350*M2774,300*N2774,150*O2774,50*P2774,R2774*S2774)</f>
        <v/>
      </c>
    </row>
    <row r="2775">
      <c r="C2775" s="18">
        <f>TEXT(B2775,"aaaa")</f>
        <v/>
      </c>
      <c r="Q2775" s="10">
        <f>SUM(H2775:O2775)</f>
        <v/>
      </c>
      <c r="W2775" s="14">
        <f>SUM(650*H2775,550*I2775,500*J2775,450*K2775,400*L2775,350*M2775,300*N2775,150*O2775,50*P2775,R2775*S2775)</f>
        <v/>
      </c>
    </row>
    <row r="2776">
      <c r="C2776" s="18">
        <f>TEXT(B2776,"aaaa")</f>
        <v/>
      </c>
      <c r="Q2776" s="10">
        <f>SUM(H2776:O2776)</f>
        <v/>
      </c>
      <c r="W2776" s="14">
        <f>SUM(650*H2776,550*I2776,500*J2776,450*K2776,400*L2776,350*M2776,300*N2776,150*O2776,50*P2776,R2776*S2776)</f>
        <v/>
      </c>
    </row>
    <row r="2777">
      <c r="C2777" s="18">
        <f>TEXT(B2777,"aaaa")</f>
        <v/>
      </c>
      <c r="Q2777" s="10">
        <f>SUM(H2777:O2777)</f>
        <v/>
      </c>
      <c r="W2777" s="14">
        <f>SUM(650*H2777,550*I2777,500*J2777,450*K2777,400*L2777,350*M2777,300*N2777,150*O2777,50*P2777,R2777*S2777)</f>
        <v/>
      </c>
    </row>
    <row r="2778">
      <c r="C2778" s="18">
        <f>TEXT(B2778,"aaaa")</f>
        <v/>
      </c>
      <c r="Q2778" s="10">
        <f>SUM(H2778:O2778)</f>
        <v/>
      </c>
      <c r="W2778" s="14">
        <f>SUM(650*H2778,550*I2778,500*J2778,450*K2778,400*L2778,350*M2778,300*N2778,150*O2778,50*P2778,R2778*S2778)</f>
        <v/>
      </c>
    </row>
    <row r="2779">
      <c r="C2779" s="18">
        <f>TEXT(B2779,"aaaa")</f>
        <v/>
      </c>
      <c r="Q2779" s="10">
        <f>SUM(H2779:O2779)</f>
        <v/>
      </c>
      <c r="W2779" s="14">
        <f>SUM(650*H2779,550*I2779,500*J2779,450*K2779,400*L2779,350*M2779,300*N2779,150*O2779,50*P2779,R2779*S2779)</f>
        <v/>
      </c>
    </row>
    <row r="2780">
      <c r="C2780" s="18">
        <f>TEXT(B2780,"aaaa")</f>
        <v/>
      </c>
      <c r="Q2780" s="10">
        <f>SUM(H2780:O2780)</f>
        <v/>
      </c>
      <c r="W2780" s="14">
        <f>SUM(650*H2780,550*I2780,500*J2780,450*K2780,400*L2780,350*M2780,300*N2780,150*O2780,50*P2780,R2780*S2780)</f>
        <v/>
      </c>
    </row>
    <row r="2781">
      <c r="C2781" s="18">
        <f>TEXT(B2781,"aaaa")</f>
        <v/>
      </c>
      <c r="Q2781" s="10">
        <f>SUM(H2781:O2781)</f>
        <v/>
      </c>
      <c r="W2781" s="14">
        <f>SUM(650*H2781,550*I2781,500*J2781,450*K2781,400*L2781,350*M2781,300*N2781,150*O2781,50*P2781,R2781*S2781)</f>
        <v/>
      </c>
    </row>
    <row r="2782">
      <c r="C2782" s="18">
        <f>TEXT(B2782,"aaaa")</f>
        <v/>
      </c>
      <c r="Q2782" s="10">
        <f>SUM(H2782:O2782)</f>
        <v/>
      </c>
      <c r="W2782" s="14">
        <f>SUM(650*H2782,550*I2782,500*J2782,450*K2782,400*L2782,350*M2782,300*N2782,150*O2782,50*P2782,R2782*S2782)</f>
        <v/>
      </c>
    </row>
    <row r="2783">
      <c r="C2783" s="18">
        <f>TEXT(B2783,"aaaa")</f>
        <v/>
      </c>
      <c r="Q2783" s="10">
        <f>SUM(H2783:O2783)</f>
        <v/>
      </c>
      <c r="W2783" s="14">
        <f>SUM(650*H2783,550*I2783,500*J2783,450*K2783,400*L2783,350*M2783,300*N2783,150*O2783,50*P2783,R2783*S2783)</f>
        <v/>
      </c>
    </row>
    <row r="2784">
      <c r="C2784" s="18">
        <f>TEXT(B2784,"aaaa")</f>
        <v/>
      </c>
      <c r="Q2784" s="10">
        <f>SUM(H2784:O2784)</f>
        <v/>
      </c>
      <c r="W2784" s="14">
        <f>SUM(650*H2784,550*I2784,500*J2784,450*K2784,400*L2784,350*M2784,300*N2784,150*O2784,50*P2784,R2784*S2784)</f>
        <v/>
      </c>
    </row>
    <row r="2785">
      <c r="C2785" s="18">
        <f>TEXT(B2785,"aaaa")</f>
        <v/>
      </c>
      <c r="Q2785" s="10">
        <f>SUM(H2785:O2785)</f>
        <v/>
      </c>
      <c r="W2785" s="14">
        <f>SUM(650*H2785,550*I2785,500*J2785,450*K2785,400*L2785,350*M2785,300*N2785,150*O2785,50*P2785,R2785*S2785)</f>
        <v/>
      </c>
    </row>
    <row r="2786">
      <c r="C2786" s="18">
        <f>TEXT(B2786,"aaaa")</f>
        <v/>
      </c>
      <c r="Q2786" s="10">
        <f>SUM(H2786:O2786)</f>
        <v/>
      </c>
      <c r="W2786" s="14">
        <f>SUM(650*H2786,550*I2786,500*J2786,450*K2786,400*L2786,350*M2786,300*N2786,150*O2786,50*P2786,R2786*S2786)</f>
        <v/>
      </c>
    </row>
    <row r="2787">
      <c r="C2787" s="18">
        <f>TEXT(B2787,"aaaa")</f>
        <v/>
      </c>
      <c r="Q2787" s="10">
        <f>SUM(H2787:O2787)</f>
        <v/>
      </c>
      <c r="W2787" s="14">
        <f>SUM(650*H2787,550*I2787,500*J2787,450*K2787,400*L2787,350*M2787,300*N2787,150*O2787,50*P2787,R2787*S2787)</f>
        <v/>
      </c>
    </row>
    <row r="2788">
      <c r="C2788" s="18">
        <f>TEXT(B2788,"aaaa")</f>
        <v/>
      </c>
      <c r="Q2788" s="10">
        <f>SUM(H2788:O2788)</f>
        <v/>
      </c>
      <c r="W2788" s="14">
        <f>SUM(650*H2788,550*I2788,500*J2788,450*K2788,400*L2788,350*M2788,300*N2788,150*O2788,50*P2788,R2788*S2788)</f>
        <v/>
      </c>
    </row>
    <row r="2789">
      <c r="C2789" s="18">
        <f>TEXT(B2789,"aaaa")</f>
        <v/>
      </c>
      <c r="Q2789" s="10">
        <f>SUM(H2789:O2789)</f>
        <v/>
      </c>
      <c r="W2789" s="14">
        <f>SUM(650*H2789,550*I2789,500*J2789,450*K2789,400*L2789,350*M2789,300*N2789,150*O2789,50*P2789,R2789*S2789)</f>
        <v/>
      </c>
    </row>
    <row r="2790">
      <c r="C2790" s="18">
        <f>TEXT(B2790,"aaaa")</f>
        <v/>
      </c>
      <c r="Q2790" s="10">
        <f>SUM(H2790:O2790)</f>
        <v/>
      </c>
      <c r="W2790" s="14">
        <f>SUM(650*H2790,550*I2790,500*J2790,450*K2790,400*L2790,350*M2790,300*N2790,150*O2790,50*P2790,R2790*S2790)</f>
        <v/>
      </c>
    </row>
    <row r="2791">
      <c r="C2791" s="18">
        <f>TEXT(B2791,"aaaa")</f>
        <v/>
      </c>
      <c r="Q2791" s="10">
        <f>SUM(H2791:O2791)</f>
        <v/>
      </c>
      <c r="W2791" s="14">
        <f>SUM(650*H2791,550*I2791,500*J2791,450*K2791,400*L2791,350*M2791,300*N2791,150*O2791,50*P2791,R2791*S2791)</f>
        <v/>
      </c>
    </row>
    <row r="2792">
      <c r="C2792" s="18">
        <f>TEXT(B2792,"aaaa")</f>
        <v/>
      </c>
      <c r="Q2792" s="10">
        <f>SUM(H2792:O2792)</f>
        <v/>
      </c>
      <c r="W2792" s="14">
        <f>SUM(650*H2792,550*I2792,500*J2792,450*K2792,400*L2792,350*M2792,300*N2792,150*O2792,50*P2792,R2792*S2792)</f>
        <v/>
      </c>
    </row>
    <row r="2793">
      <c r="C2793" s="18">
        <f>TEXT(B2793,"aaaa")</f>
        <v/>
      </c>
      <c r="Q2793" s="10">
        <f>SUM(H2793:O2793)</f>
        <v/>
      </c>
      <c r="W2793" s="14">
        <f>SUM(650*H2793,550*I2793,500*J2793,450*K2793,400*L2793,350*M2793,300*N2793,150*O2793,50*P2793,R2793*S2793)</f>
        <v/>
      </c>
    </row>
    <row r="2794">
      <c r="C2794" s="18">
        <f>TEXT(B2794,"aaaa")</f>
        <v/>
      </c>
      <c r="Q2794" s="10">
        <f>SUM(H2794:O2794)</f>
        <v/>
      </c>
      <c r="W2794" s="14">
        <f>SUM(650*H2794,550*I2794,500*J2794,450*K2794,400*L2794,350*M2794,300*N2794,150*O2794,50*P2794,R2794*S2794)</f>
        <v/>
      </c>
    </row>
    <row r="2795">
      <c r="C2795" s="18">
        <f>TEXT(B2795,"aaaa")</f>
        <v/>
      </c>
      <c r="Q2795" s="10">
        <f>SUM(H2795:O2795)</f>
        <v/>
      </c>
      <c r="W2795" s="14">
        <f>SUM(650*H2795,550*I2795,500*J2795,450*K2795,400*L2795,350*M2795,300*N2795,150*O2795,50*P2795,R2795*S2795)</f>
        <v/>
      </c>
    </row>
    <row r="2796">
      <c r="C2796" s="18">
        <f>TEXT(B2796,"aaaa")</f>
        <v/>
      </c>
      <c r="Q2796" s="10">
        <f>SUM(H2796:O2796)</f>
        <v/>
      </c>
      <c r="W2796" s="14">
        <f>SUM(650*H2796,550*I2796,500*J2796,450*K2796,400*L2796,350*M2796,300*N2796,150*O2796,50*P2796,R2796*S2796)</f>
        <v/>
      </c>
    </row>
    <row r="2797">
      <c r="C2797" s="18">
        <f>TEXT(B2797,"aaaa")</f>
        <v/>
      </c>
      <c r="Q2797" s="10">
        <f>SUM(H2797:O2797)</f>
        <v/>
      </c>
      <c r="W2797" s="14">
        <f>SUM(650*H2797,550*I2797,500*J2797,450*K2797,400*L2797,350*M2797,300*N2797,150*O2797,50*P2797,R2797*S2797)</f>
        <v/>
      </c>
    </row>
    <row r="2798">
      <c r="C2798" s="18">
        <f>TEXT(B2798,"aaaa")</f>
        <v/>
      </c>
      <c r="Q2798" s="10">
        <f>SUM(H2798:O2798)</f>
        <v/>
      </c>
      <c r="W2798" s="14">
        <f>SUM(650*H2798,550*I2798,500*J2798,450*K2798,400*L2798,350*M2798,300*N2798,150*O2798,50*P2798,R2798*S2798)</f>
        <v/>
      </c>
    </row>
    <row r="2799">
      <c r="C2799" s="18">
        <f>TEXT(B2799,"aaaa")</f>
        <v/>
      </c>
      <c r="Q2799" s="10">
        <f>SUM(H2799:O2799)</f>
        <v/>
      </c>
      <c r="W2799" s="14">
        <f>SUM(650*H2799,550*I2799,500*J2799,450*K2799,400*L2799,350*M2799,300*N2799,150*O2799,50*P2799,R2799*S2799)</f>
        <v/>
      </c>
    </row>
    <row r="2800">
      <c r="C2800" s="18">
        <f>TEXT(B2800,"aaaa")</f>
        <v/>
      </c>
      <c r="Q2800" s="10">
        <f>SUM(H2800:O2800)</f>
        <v/>
      </c>
      <c r="W2800" s="14">
        <f>SUM(650*H2800,550*I2800,500*J2800,450*K2800,400*L2800,350*M2800,300*N2800,150*O2800,50*P2800,R2800*S2800)</f>
        <v/>
      </c>
    </row>
    <row r="2801">
      <c r="C2801" s="18">
        <f>TEXT(B2801,"aaaa")</f>
        <v/>
      </c>
      <c r="Q2801" s="10">
        <f>SUM(H2801:O2801)</f>
        <v/>
      </c>
      <c r="W2801" s="14">
        <f>SUM(650*H2801,550*I2801,500*J2801,450*K2801,400*L2801,350*M2801,300*N2801,150*O2801,50*P2801,R2801*S2801)</f>
        <v/>
      </c>
    </row>
    <row r="2802">
      <c r="C2802" s="18">
        <f>TEXT(B2802,"aaaa")</f>
        <v/>
      </c>
      <c r="Q2802" s="10">
        <f>SUM(H2802:O2802)</f>
        <v/>
      </c>
      <c r="W2802" s="14">
        <f>SUM(650*H2802,550*I2802,500*J2802,450*K2802,400*L2802,350*M2802,300*N2802,150*O2802,50*P2802,R2802*S2802)</f>
        <v/>
      </c>
    </row>
    <row r="2803">
      <c r="C2803" s="18">
        <f>TEXT(B2803,"aaaa")</f>
        <v/>
      </c>
      <c r="Q2803" s="10">
        <f>SUM(H2803:O2803)</f>
        <v/>
      </c>
      <c r="W2803" s="14">
        <f>SUM(650*H2803,550*I2803,500*J2803,450*K2803,400*L2803,350*M2803,300*N2803,150*O2803,50*P2803,R2803*S2803)</f>
        <v/>
      </c>
    </row>
    <row r="2804">
      <c r="C2804" s="18">
        <f>TEXT(B2804,"aaaa")</f>
        <v/>
      </c>
      <c r="Q2804" s="10">
        <f>SUM(H2804:O2804)</f>
        <v/>
      </c>
      <c r="W2804" s="14">
        <f>SUM(650*H2804,550*I2804,500*J2804,450*K2804,400*L2804,350*M2804,300*N2804,150*O2804,50*P2804,R2804*S2804)</f>
        <v/>
      </c>
    </row>
    <row r="2805">
      <c r="C2805" s="18">
        <f>TEXT(B2805,"aaaa")</f>
        <v/>
      </c>
      <c r="Q2805" s="10">
        <f>SUM(H2805:O2805)</f>
        <v/>
      </c>
      <c r="W2805" s="14">
        <f>SUM(650*H2805,550*I2805,500*J2805,450*K2805,400*L2805,350*M2805,300*N2805,150*O2805,50*P2805,R2805*S2805)</f>
        <v/>
      </c>
    </row>
    <row r="2806">
      <c r="C2806" s="18">
        <f>TEXT(B2806,"aaaa")</f>
        <v/>
      </c>
      <c r="Q2806" s="10">
        <f>SUM(H2806:O2806)</f>
        <v/>
      </c>
      <c r="W2806" s="14">
        <f>SUM(650*H2806,550*I2806,500*J2806,450*K2806,400*L2806,350*M2806,300*N2806,150*O2806,50*P2806,R2806*S2806)</f>
        <v/>
      </c>
    </row>
    <row r="2807">
      <c r="C2807" s="18">
        <f>TEXT(B2807,"aaaa")</f>
        <v/>
      </c>
      <c r="Q2807" s="10">
        <f>SUM(H2807:O2807)</f>
        <v/>
      </c>
      <c r="W2807" s="14">
        <f>SUM(650*H2807,550*I2807,500*J2807,450*K2807,400*L2807,350*M2807,300*N2807,150*O2807,50*P2807,R2807*S2807)</f>
        <v/>
      </c>
    </row>
    <row r="2808">
      <c r="C2808" s="18">
        <f>TEXT(B2808,"aaaa")</f>
        <v/>
      </c>
      <c r="Q2808" s="10">
        <f>SUM(H2808:O2808)</f>
        <v/>
      </c>
      <c r="W2808" s="14">
        <f>SUM(650*H2808,550*I2808,500*J2808,450*K2808,400*L2808,350*M2808,300*N2808,150*O2808,50*P2808,R2808*S2808)</f>
        <v/>
      </c>
    </row>
    <row r="2809">
      <c r="C2809" s="18">
        <f>TEXT(B2809,"aaaa")</f>
        <v/>
      </c>
      <c r="Q2809" s="10">
        <f>SUM(H2809:O2809)</f>
        <v/>
      </c>
      <c r="W2809" s="14">
        <f>SUM(650*H2809,550*I2809,500*J2809,450*K2809,400*L2809,350*M2809,300*N2809,150*O2809,50*P2809,R2809*S2809)</f>
        <v/>
      </c>
    </row>
    <row r="2810">
      <c r="C2810" s="18">
        <f>TEXT(B2810,"aaaa")</f>
        <v/>
      </c>
      <c r="Q2810" s="10">
        <f>SUM(H2810:O2810)</f>
        <v/>
      </c>
      <c r="W2810" s="14">
        <f>SUM(650*H2810,550*I2810,500*J2810,450*K2810,400*L2810,350*M2810,300*N2810,150*O2810,50*P2810,R2810*S2810)</f>
        <v/>
      </c>
    </row>
    <row r="2811">
      <c r="C2811" s="18">
        <f>TEXT(B2811,"aaaa")</f>
        <v/>
      </c>
      <c r="Q2811" s="10">
        <f>SUM(H2811:O2811)</f>
        <v/>
      </c>
      <c r="W2811" s="14">
        <f>SUM(650*H2811,550*I2811,500*J2811,450*K2811,400*L2811,350*M2811,300*N2811,150*O2811,50*P2811,R2811*S2811)</f>
        <v/>
      </c>
    </row>
    <row r="2812">
      <c r="C2812" s="18">
        <f>TEXT(B2812,"aaaa")</f>
        <v/>
      </c>
      <c r="Q2812" s="10">
        <f>SUM(H2812:O2812)</f>
        <v/>
      </c>
      <c r="W2812" s="14">
        <f>SUM(650*H2812,550*I2812,500*J2812,450*K2812,400*L2812,350*M2812,300*N2812,150*O2812,50*P2812,R2812*S2812)</f>
        <v/>
      </c>
    </row>
    <row r="2813">
      <c r="C2813" s="18">
        <f>TEXT(B2813,"aaaa")</f>
        <v/>
      </c>
      <c r="Q2813" s="10">
        <f>SUM(H2813:O2813)</f>
        <v/>
      </c>
      <c r="W2813" s="14">
        <f>SUM(650*H2813,550*I2813,500*J2813,450*K2813,400*L2813,350*M2813,300*N2813,150*O2813,50*P2813,R2813*S2813)</f>
        <v/>
      </c>
    </row>
    <row r="2814">
      <c r="C2814" s="18">
        <f>TEXT(B2814,"aaaa")</f>
        <v/>
      </c>
      <c r="Q2814" s="10">
        <f>SUM(H2814:O2814)</f>
        <v/>
      </c>
      <c r="W2814" s="14">
        <f>SUM(650*H2814,550*I2814,500*J2814,450*K2814,400*L2814,350*M2814,300*N2814,150*O2814,50*P2814,R2814*S2814)</f>
        <v/>
      </c>
    </row>
    <row r="2815">
      <c r="C2815" s="18">
        <f>TEXT(B2815,"aaaa")</f>
        <v/>
      </c>
      <c r="Q2815" s="10">
        <f>SUM(H2815:O2815)</f>
        <v/>
      </c>
      <c r="W2815" s="14">
        <f>SUM(650*H2815,550*I2815,500*J2815,450*K2815,400*L2815,350*M2815,300*N2815,150*O2815,50*P2815,R2815*S2815)</f>
        <v/>
      </c>
    </row>
    <row r="2816">
      <c r="C2816" s="18">
        <f>TEXT(B2816,"aaaa")</f>
        <v/>
      </c>
      <c r="Q2816" s="10">
        <f>SUM(H2816:O2816)</f>
        <v/>
      </c>
      <c r="W2816" s="14">
        <f>SUM(650*H2816,550*I2816,500*J2816,450*K2816,400*L2816,350*M2816,300*N2816,150*O2816,50*P2816,R2816*S2816)</f>
        <v/>
      </c>
    </row>
    <row r="2817">
      <c r="C2817" s="18">
        <f>TEXT(B2817,"aaaa")</f>
        <v/>
      </c>
      <c r="Q2817" s="10">
        <f>SUM(H2817:O2817)</f>
        <v/>
      </c>
      <c r="W2817" s="14">
        <f>SUM(650*H2817,550*I2817,500*J2817,450*K2817,400*L2817,350*M2817,300*N2817,150*O2817,50*P2817,R2817*S2817)</f>
        <v/>
      </c>
    </row>
    <row r="2818">
      <c r="C2818" s="18">
        <f>TEXT(B2818,"aaaa")</f>
        <v/>
      </c>
      <c r="Q2818" s="10">
        <f>SUM(H2818:O2818)</f>
        <v/>
      </c>
      <c r="W2818" s="14">
        <f>SUM(650*H2818,550*I2818,500*J2818,450*K2818,400*L2818,350*M2818,300*N2818,150*O2818,50*P2818,R2818*S2818)</f>
        <v/>
      </c>
    </row>
    <row r="2819">
      <c r="C2819" s="18">
        <f>TEXT(B2819,"aaaa")</f>
        <v/>
      </c>
      <c r="Q2819" s="10">
        <f>SUM(H2819:O2819)</f>
        <v/>
      </c>
      <c r="W2819" s="14">
        <f>SUM(650*H2819,550*I2819,500*J2819,450*K2819,400*L2819,350*M2819,300*N2819,150*O2819,50*P2819,R2819*S2819)</f>
        <v/>
      </c>
    </row>
    <row r="2820">
      <c r="C2820" s="18">
        <f>TEXT(B2820,"aaaa")</f>
        <v/>
      </c>
      <c r="Q2820" s="10">
        <f>SUM(H2820:O2820)</f>
        <v/>
      </c>
      <c r="W2820" s="14">
        <f>SUM(650*H2820,550*I2820,500*J2820,450*K2820,400*L2820,350*M2820,300*N2820,150*O2820,50*P2820,R2820*S2820)</f>
        <v/>
      </c>
    </row>
    <row r="2821">
      <c r="C2821" s="18">
        <f>TEXT(B2821,"aaaa")</f>
        <v/>
      </c>
      <c r="Q2821" s="10">
        <f>SUM(H2821:O2821)</f>
        <v/>
      </c>
      <c r="W2821" s="14">
        <f>SUM(650*H2821,550*I2821,500*J2821,450*K2821,400*L2821,350*M2821,300*N2821,150*O2821,50*P2821,R2821*S2821)</f>
        <v/>
      </c>
    </row>
    <row r="2822">
      <c r="C2822" s="18">
        <f>TEXT(B2822,"aaaa")</f>
        <v/>
      </c>
      <c r="Q2822" s="10">
        <f>SUM(H2822:O2822)</f>
        <v/>
      </c>
      <c r="W2822" s="14">
        <f>SUM(650*H2822,550*I2822,500*J2822,450*K2822,400*L2822,350*M2822,300*N2822,150*O2822,50*P2822,R2822*S2822)</f>
        <v/>
      </c>
    </row>
    <row r="2823">
      <c r="C2823" s="18">
        <f>TEXT(B2823,"aaaa")</f>
        <v/>
      </c>
      <c r="Q2823" s="10">
        <f>SUM(H2823:O2823)</f>
        <v/>
      </c>
      <c r="W2823" s="14">
        <f>SUM(650*H2823,550*I2823,500*J2823,450*K2823,400*L2823,350*M2823,300*N2823,150*O2823,50*P2823,R2823*S2823)</f>
        <v/>
      </c>
    </row>
    <row r="2824">
      <c r="C2824" s="18">
        <f>TEXT(B2824,"aaaa")</f>
        <v/>
      </c>
      <c r="Q2824" s="10">
        <f>SUM(H2824:O2824)</f>
        <v/>
      </c>
      <c r="W2824" s="14">
        <f>SUM(650*H2824,550*I2824,500*J2824,450*K2824,400*L2824,350*M2824,300*N2824,150*O2824,50*P2824,R2824*S2824)</f>
        <v/>
      </c>
    </row>
    <row r="2825">
      <c r="C2825" s="18">
        <f>TEXT(B2825,"aaaa")</f>
        <v/>
      </c>
      <c r="Q2825" s="10">
        <f>SUM(H2825:O2825)</f>
        <v/>
      </c>
      <c r="W2825" s="14">
        <f>SUM(650*H2825,550*I2825,500*J2825,450*K2825,400*L2825,350*M2825,300*N2825,150*O2825,50*P2825,R2825*S2825)</f>
        <v/>
      </c>
    </row>
    <row r="2826">
      <c r="C2826" s="18">
        <f>TEXT(B2826,"aaaa")</f>
        <v/>
      </c>
      <c r="Q2826" s="10">
        <f>SUM(H2826:O2826)</f>
        <v/>
      </c>
      <c r="W2826" s="14">
        <f>SUM(650*H2826,550*I2826,500*J2826,450*K2826,400*L2826,350*M2826,300*N2826,150*O2826,50*P2826,R2826*S2826)</f>
        <v/>
      </c>
    </row>
    <row r="2827">
      <c r="C2827" s="18">
        <f>TEXT(B2827,"aaaa")</f>
        <v/>
      </c>
      <c r="Q2827" s="10">
        <f>SUM(H2827:O2827)</f>
        <v/>
      </c>
      <c r="W2827" s="14">
        <f>SUM(650*H2827,550*I2827,500*J2827,450*K2827,400*L2827,350*M2827,300*N2827,150*O2827,50*P2827,R2827*S2827)</f>
        <v/>
      </c>
    </row>
    <row r="2828">
      <c r="C2828" s="18">
        <f>TEXT(B2828,"aaaa")</f>
        <v/>
      </c>
      <c r="Q2828" s="10">
        <f>SUM(H2828:O2828)</f>
        <v/>
      </c>
      <c r="W2828" s="14">
        <f>SUM(650*H2828,550*I2828,500*J2828,450*K2828,400*L2828,350*M2828,300*N2828,150*O2828,50*P2828,R2828*S2828)</f>
        <v/>
      </c>
    </row>
    <row r="2829">
      <c r="C2829" s="18">
        <f>TEXT(B2829,"aaaa")</f>
        <v/>
      </c>
      <c r="Q2829" s="10">
        <f>SUM(H2829:O2829)</f>
        <v/>
      </c>
      <c r="W2829" s="14">
        <f>SUM(650*H2829,550*I2829,500*J2829,450*K2829,400*L2829,350*M2829,300*N2829,150*O2829,50*P2829,R2829*S2829)</f>
        <v/>
      </c>
    </row>
    <row r="2830">
      <c r="C2830" s="18">
        <f>TEXT(B2830,"aaaa")</f>
        <v/>
      </c>
      <c r="Q2830" s="10">
        <f>SUM(H2830:O2830)</f>
        <v/>
      </c>
      <c r="W2830" s="14">
        <f>SUM(650*H2830,550*I2830,500*J2830,450*K2830,400*L2830,350*M2830,300*N2830,150*O2830,50*P2830,R2830*S2830)</f>
        <v/>
      </c>
    </row>
    <row r="2831">
      <c r="C2831" s="18">
        <f>TEXT(B2831,"aaaa")</f>
        <v/>
      </c>
      <c r="Q2831" s="10">
        <f>SUM(H2831:O2831)</f>
        <v/>
      </c>
      <c r="W2831" s="14">
        <f>SUM(650*H2831,550*I2831,500*J2831,450*K2831,400*L2831,350*M2831,300*N2831,150*O2831,50*P2831,R2831*S2831)</f>
        <v/>
      </c>
    </row>
    <row r="2832">
      <c r="C2832" s="18">
        <f>TEXT(B2832,"aaaa")</f>
        <v/>
      </c>
      <c r="Q2832" s="10">
        <f>SUM(H2832:O2832)</f>
        <v/>
      </c>
      <c r="W2832" s="14">
        <f>SUM(650*H2832,550*I2832,500*J2832,450*K2832,400*L2832,350*M2832,300*N2832,150*O2832,50*P2832,R2832*S2832)</f>
        <v/>
      </c>
    </row>
    <row r="2833">
      <c r="C2833" s="18">
        <f>TEXT(B2833,"aaaa")</f>
        <v/>
      </c>
      <c r="Q2833" s="10">
        <f>SUM(H2833:O2833)</f>
        <v/>
      </c>
      <c r="W2833" s="14">
        <f>SUM(650*H2833,550*I2833,500*J2833,450*K2833,400*L2833,350*M2833,300*N2833,150*O2833,50*P2833,R2833*S2833)</f>
        <v/>
      </c>
    </row>
    <row r="2834">
      <c r="C2834" s="18">
        <f>TEXT(B2834,"aaaa")</f>
        <v/>
      </c>
      <c r="Q2834" s="10">
        <f>SUM(H2834:O2834)</f>
        <v/>
      </c>
      <c r="W2834" s="14">
        <f>SUM(650*H2834,550*I2834,500*J2834,450*K2834,400*L2834,350*M2834,300*N2834,150*O2834,50*P2834,R2834*S2834)</f>
        <v/>
      </c>
    </row>
    <row r="2835">
      <c r="C2835" s="18">
        <f>TEXT(B2835,"aaaa")</f>
        <v/>
      </c>
      <c r="Q2835" s="10">
        <f>SUM(H2835:O2835)</f>
        <v/>
      </c>
      <c r="W2835" s="14">
        <f>SUM(650*H2835,550*I2835,500*J2835,450*K2835,400*L2835,350*M2835,300*N2835,150*O2835,50*P2835,R2835*S2835)</f>
        <v/>
      </c>
    </row>
    <row r="2836">
      <c r="C2836" s="18">
        <f>TEXT(B2836,"aaaa")</f>
        <v/>
      </c>
      <c r="Q2836" s="10">
        <f>SUM(H2836:O2836)</f>
        <v/>
      </c>
      <c r="W2836" s="14">
        <f>SUM(650*H2836,550*I2836,500*J2836,450*K2836,400*L2836,350*M2836,300*N2836,150*O2836,50*P2836,R2836*S2836)</f>
        <v/>
      </c>
    </row>
    <row r="2837">
      <c r="C2837" s="18">
        <f>TEXT(B2837,"aaaa")</f>
        <v/>
      </c>
      <c r="Q2837" s="10">
        <f>SUM(H2837:O2837)</f>
        <v/>
      </c>
      <c r="W2837" s="14">
        <f>SUM(650*H2837,550*I2837,500*J2837,450*K2837,400*L2837,350*M2837,300*N2837,150*O2837,50*P2837,R2837*S2837)</f>
        <v/>
      </c>
    </row>
    <row r="2838">
      <c r="C2838" s="18">
        <f>TEXT(B2838,"aaaa")</f>
        <v/>
      </c>
      <c r="Q2838" s="10">
        <f>SUM(H2838:O2838)</f>
        <v/>
      </c>
      <c r="W2838" s="14">
        <f>SUM(650*H2838,550*I2838,500*J2838,450*K2838,400*L2838,350*M2838,300*N2838,150*O2838,50*P2838,R2838*S2838)</f>
        <v/>
      </c>
    </row>
    <row r="2839">
      <c r="C2839" s="18">
        <f>TEXT(B2839,"aaaa")</f>
        <v/>
      </c>
      <c r="Q2839" s="10">
        <f>SUM(H2839:O2839)</f>
        <v/>
      </c>
      <c r="W2839" s="14">
        <f>SUM(650*H2839,550*I2839,500*J2839,450*K2839,400*L2839,350*M2839,300*N2839,150*O2839,50*P2839,R2839*S2839)</f>
        <v/>
      </c>
    </row>
    <row r="2840">
      <c r="C2840" s="18">
        <f>TEXT(B2840,"aaaa")</f>
        <v/>
      </c>
      <c r="Q2840" s="10">
        <f>SUM(H2840:O2840)</f>
        <v/>
      </c>
      <c r="W2840" s="14">
        <f>SUM(650*H2840,550*I2840,500*J2840,450*K2840,400*L2840,350*M2840,300*N2840,150*O2840,50*P2840,R2840*S2840)</f>
        <v/>
      </c>
    </row>
    <row r="2841">
      <c r="C2841" s="18">
        <f>TEXT(B2841,"aaaa")</f>
        <v/>
      </c>
      <c r="Q2841" s="10">
        <f>SUM(H2841:O2841)</f>
        <v/>
      </c>
      <c r="W2841" s="14">
        <f>SUM(650*H2841,550*I2841,500*J2841,450*K2841,400*L2841,350*M2841,300*N2841,150*O2841,50*P2841,R2841*S2841)</f>
        <v/>
      </c>
    </row>
    <row r="2842">
      <c r="C2842" s="18">
        <f>TEXT(B2842,"aaaa")</f>
        <v/>
      </c>
      <c r="Q2842" s="10">
        <f>SUM(H2842:O2842)</f>
        <v/>
      </c>
      <c r="W2842" s="14">
        <f>SUM(650*H2842,550*I2842,500*J2842,450*K2842,400*L2842,350*M2842,300*N2842,150*O2842,50*P2842,R2842*S2842)</f>
        <v/>
      </c>
    </row>
    <row r="2843">
      <c r="C2843" s="18">
        <f>TEXT(B2843,"aaaa")</f>
        <v/>
      </c>
      <c r="Q2843" s="10">
        <f>SUM(H2843:O2843)</f>
        <v/>
      </c>
      <c r="W2843" s="14">
        <f>SUM(650*H2843,550*I2843,500*J2843,450*K2843,400*L2843,350*M2843,300*N2843,150*O2843,50*P2843,R2843*S2843)</f>
        <v/>
      </c>
    </row>
    <row r="2844">
      <c r="C2844" s="18">
        <f>TEXT(B2844,"aaaa")</f>
        <v/>
      </c>
      <c r="Q2844" s="10">
        <f>SUM(H2844:O2844)</f>
        <v/>
      </c>
      <c r="W2844" s="14">
        <f>SUM(650*H2844,550*I2844,500*J2844,450*K2844,400*L2844,350*M2844,300*N2844,150*O2844,50*P2844,R2844*S2844)</f>
        <v/>
      </c>
    </row>
    <row r="2845">
      <c r="C2845" s="18">
        <f>TEXT(B2845,"aaaa")</f>
        <v/>
      </c>
      <c r="Q2845" s="10">
        <f>SUM(H2845:O2845)</f>
        <v/>
      </c>
      <c r="W2845" s="14">
        <f>SUM(650*H2845,550*I2845,500*J2845,450*K2845,400*L2845,350*M2845,300*N2845,150*O2845,50*P2845,R2845*S2845)</f>
        <v/>
      </c>
    </row>
    <row r="2846">
      <c r="C2846" s="18">
        <f>TEXT(B2846,"aaaa")</f>
        <v/>
      </c>
      <c r="Q2846" s="10">
        <f>SUM(H2846:O2846)</f>
        <v/>
      </c>
      <c r="W2846" s="14">
        <f>SUM(650*H2846,550*I2846,500*J2846,450*K2846,400*L2846,350*M2846,300*N2846,150*O2846,50*P2846,R2846*S2846)</f>
        <v/>
      </c>
    </row>
    <row r="2847">
      <c r="C2847" s="18">
        <f>TEXT(B2847,"aaaa")</f>
        <v/>
      </c>
      <c r="Q2847" s="10">
        <f>SUM(H2847:O2847)</f>
        <v/>
      </c>
      <c r="W2847" s="14">
        <f>SUM(650*H2847,550*I2847,500*J2847,450*K2847,400*L2847,350*M2847,300*N2847,150*O2847,50*P2847,R2847*S2847)</f>
        <v/>
      </c>
    </row>
    <row r="2848">
      <c r="C2848" s="18">
        <f>TEXT(B2848,"aaaa")</f>
        <v/>
      </c>
      <c r="Q2848" s="10">
        <f>SUM(H2848:O2848)</f>
        <v/>
      </c>
      <c r="W2848" s="14">
        <f>SUM(650*H2848,550*I2848,500*J2848,450*K2848,400*L2848,350*M2848,300*N2848,150*O2848,50*P2848,R2848*S2848)</f>
        <v/>
      </c>
    </row>
    <row r="2849">
      <c r="C2849" s="18">
        <f>TEXT(B2849,"aaaa")</f>
        <v/>
      </c>
      <c r="Q2849" s="10">
        <f>SUM(H2849:O2849)</f>
        <v/>
      </c>
      <c r="W2849" s="14">
        <f>SUM(650*H2849,550*I2849,500*J2849,450*K2849,400*L2849,350*M2849,300*N2849,150*O2849,50*P2849,R2849*S2849)</f>
        <v/>
      </c>
    </row>
    <row r="2850">
      <c r="C2850" s="18">
        <f>TEXT(B2850,"aaaa")</f>
        <v/>
      </c>
      <c r="Q2850" s="10">
        <f>SUM(H2850:O2850)</f>
        <v/>
      </c>
      <c r="W2850" s="14">
        <f>SUM(650*H2850,550*I2850,500*J2850,450*K2850,400*L2850,350*M2850,300*N2850,150*O2850,50*P2850,R2850*S2850)</f>
        <v/>
      </c>
    </row>
    <row r="2851">
      <c r="C2851" s="18">
        <f>TEXT(B2851,"aaaa")</f>
        <v/>
      </c>
      <c r="Q2851" s="10">
        <f>SUM(H2851:O2851)</f>
        <v/>
      </c>
      <c r="W2851" s="14">
        <f>SUM(650*H2851,550*I2851,500*J2851,450*K2851,400*L2851,350*M2851,300*N2851,150*O2851,50*P2851,R2851*S2851)</f>
        <v/>
      </c>
    </row>
    <row r="2852">
      <c r="C2852" s="18">
        <f>TEXT(B2852,"aaaa")</f>
        <v/>
      </c>
      <c r="Q2852" s="10">
        <f>SUM(H2852:O2852)</f>
        <v/>
      </c>
      <c r="W2852" s="14">
        <f>SUM(650*H2852,550*I2852,500*J2852,450*K2852,400*L2852,350*M2852,300*N2852,150*O2852,50*P2852,R2852*S2852)</f>
        <v/>
      </c>
    </row>
    <row r="2853">
      <c r="C2853" s="18">
        <f>TEXT(B2853,"aaaa")</f>
        <v/>
      </c>
      <c r="Q2853" s="10">
        <f>SUM(H2853:O2853)</f>
        <v/>
      </c>
      <c r="W2853" s="14">
        <f>SUM(650*H2853,550*I2853,500*J2853,450*K2853,400*L2853,350*M2853,300*N2853,150*O2853,50*P2853,R2853*S2853)</f>
        <v/>
      </c>
    </row>
    <row r="2854">
      <c r="C2854" s="18">
        <f>TEXT(B2854,"aaaa")</f>
        <v/>
      </c>
      <c r="Q2854" s="10">
        <f>SUM(H2854:O2854)</f>
        <v/>
      </c>
      <c r="W2854" s="14">
        <f>SUM(650*H2854,550*I2854,500*J2854,450*K2854,400*L2854,350*M2854,300*N2854,150*O2854,50*P2854,R2854*S2854)</f>
        <v/>
      </c>
    </row>
    <row r="2855">
      <c r="C2855" s="18">
        <f>TEXT(B2855,"aaaa")</f>
        <v/>
      </c>
      <c r="Q2855" s="10">
        <f>SUM(H2855:O2855)</f>
        <v/>
      </c>
      <c r="W2855" s="14">
        <f>SUM(650*H2855,550*I2855,500*J2855,450*K2855,400*L2855,350*M2855,300*N2855,150*O2855,50*P2855,R2855*S2855)</f>
        <v/>
      </c>
    </row>
    <row r="2856">
      <c r="C2856" s="18">
        <f>TEXT(B2856,"aaaa")</f>
        <v/>
      </c>
      <c r="Q2856" s="10">
        <f>SUM(H2856:O2856)</f>
        <v/>
      </c>
      <c r="W2856" s="14">
        <f>SUM(650*H2856,550*I2856,500*J2856,450*K2856,400*L2856,350*M2856,300*N2856,150*O2856,50*P2856,R2856*S2856)</f>
        <v/>
      </c>
    </row>
    <row r="2857">
      <c r="C2857" s="18">
        <f>TEXT(B2857,"aaaa")</f>
        <v/>
      </c>
      <c r="Q2857" s="10">
        <f>SUM(H2857:O2857)</f>
        <v/>
      </c>
      <c r="W2857" s="14">
        <f>SUM(650*H2857,550*I2857,500*J2857,450*K2857,400*L2857,350*M2857,300*N2857,150*O2857,50*P2857,R2857*S2857)</f>
        <v/>
      </c>
    </row>
    <row r="2858">
      <c r="C2858" s="18">
        <f>TEXT(B2858,"aaaa")</f>
        <v/>
      </c>
      <c r="Q2858" s="10">
        <f>SUM(H2858:O2858)</f>
        <v/>
      </c>
      <c r="W2858" s="14">
        <f>SUM(650*H2858,550*I2858,500*J2858,450*K2858,400*L2858,350*M2858,300*N2858,150*O2858,50*P2858,R2858*S2858)</f>
        <v/>
      </c>
    </row>
    <row r="2859">
      <c r="C2859" s="18">
        <f>TEXT(B2859,"aaaa")</f>
        <v/>
      </c>
      <c r="Q2859" s="10">
        <f>SUM(H2859:O2859)</f>
        <v/>
      </c>
      <c r="W2859" s="14">
        <f>SUM(650*H2859,550*I2859,500*J2859,450*K2859,400*L2859,350*M2859,300*N2859,150*O2859,50*P2859,R2859*S2859)</f>
        <v/>
      </c>
    </row>
    <row r="2860">
      <c r="C2860" s="18">
        <f>TEXT(B2860,"aaaa")</f>
        <v/>
      </c>
      <c r="Q2860" s="10">
        <f>SUM(H2860:O2860)</f>
        <v/>
      </c>
      <c r="W2860" s="14">
        <f>SUM(650*H2860,550*I2860,500*J2860,450*K2860,400*L2860,350*M2860,300*N2860,150*O2860,50*P2860,R2860*S2860)</f>
        <v/>
      </c>
    </row>
    <row r="2861">
      <c r="C2861" s="18">
        <f>TEXT(B2861,"aaaa")</f>
        <v/>
      </c>
      <c r="Q2861" s="10">
        <f>SUM(H2861:O2861)</f>
        <v/>
      </c>
      <c r="W2861" s="14">
        <f>SUM(650*H2861,550*I2861,500*J2861,450*K2861,400*L2861,350*M2861,300*N2861,150*O2861,50*P2861,R2861*S2861)</f>
        <v/>
      </c>
    </row>
    <row r="2862">
      <c r="C2862" s="18">
        <f>TEXT(B2862,"aaaa")</f>
        <v/>
      </c>
      <c r="Q2862" s="10">
        <f>SUM(H2862:O2862)</f>
        <v/>
      </c>
      <c r="W2862" s="14">
        <f>SUM(650*H2862,550*I2862,500*J2862,450*K2862,400*L2862,350*M2862,300*N2862,150*O2862,50*P2862,R2862*S2862)</f>
        <v/>
      </c>
    </row>
    <row r="2863">
      <c r="C2863" s="18">
        <f>TEXT(B2863,"aaaa")</f>
        <v/>
      </c>
      <c r="Q2863" s="10">
        <f>SUM(H2863:O2863)</f>
        <v/>
      </c>
      <c r="W2863" s="14">
        <f>SUM(650*H2863,550*I2863,500*J2863,450*K2863,400*L2863,350*M2863,300*N2863,150*O2863,50*P2863,R2863*S2863)</f>
        <v/>
      </c>
    </row>
    <row r="2864">
      <c r="C2864" s="18">
        <f>TEXT(B2864,"aaaa")</f>
        <v/>
      </c>
      <c r="Q2864" s="10">
        <f>SUM(H2864:O2864)</f>
        <v/>
      </c>
      <c r="W2864" s="14">
        <f>SUM(650*H2864,550*I2864,500*J2864,450*K2864,400*L2864,350*M2864,300*N2864,150*O2864,50*P2864,R2864*S2864)</f>
        <v/>
      </c>
    </row>
    <row r="2865">
      <c r="C2865" s="18">
        <f>TEXT(B2865,"aaaa")</f>
        <v/>
      </c>
      <c r="Q2865" s="10">
        <f>SUM(H2865:O2865)</f>
        <v/>
      </c>
      <c r="W2865" s="14">
        <f>SUM(650*H2865,550*I2865,500*J2865,450*K2865,400*L2865,350*M2865,300*N2865,150*O2865,50*P2865,R2865*S2865)</f>
        <v/>
      </c>
    </row>
    <row r="2866">
      <c r="C2866" s="18">
        <f>TEXT(B2866,"aaaa")</f>
        <v/>
      </c>
      <c r="Q2866" s="10">
        <f>SUM(H2866:O2866)</f>
        <v/>
      </c>
      <c r="W2866" s="14">
        <f>SUM(650*H2866,550*I2866,500*J2866,450*K2866,400*L2866,350*M2866,300*N2866,150*O2866,50*P2866,R2866*S2866)</f>
        <v/>
      </c>
    </row>
    <row r="2867">
      <c r="C2867" s="18">
        <f>TEXT(B2867,"aaaa")</f>
        <v/>
      </c>
      <c r="Q2867" s="10">
        <f>SUM(H2867:O2867)</f>
        <v/>
      </c>
      <c r="W2867" s="14">
        <f>SUM(650*H2867,550*I2867,500*J2867,450*K2867,400*L2867,350*M2867,300*N2867,150*O2867,50*P2867,R2867*S2867)</f>
        <v/>
      </c>
    </row>
    <row r="2868">
      <c r="C2868" s="18">
        <f>TEXT(B2868,"aaaa")</f>
        <v/>
      </c>
      <c r="Q2868" s="10">
        <f>SUM(H2868:O2868)</f>
        <v/>
      </c>
      <c r="W2868" s="14">
        <f>SUM(650*H2868,550*I2868,500*J2868,450*K2868,400*L2868,350*M2868,300*N2868,150*O2868,50*P2868,R2868*S2868)</f>
        <v/>
      </c>
    </row>
    <row r="2869">
      <c r="C2869" s="18">
        <f>TEXT(B2869,"aaaa")</f>
        <v/>
      </c>
      <c r="Q2869" s="10">
        <f>SUM(H2869:O2869)</f>
        <v/>
      </c>
      <c r="W2869" s="14">
        <f>SUM(650*H2869,550*I2869,500*J2869,450*K2869,400*L2869,350*M2869,300*N2869,150*O2869,50*P2869,R2869*S2869)</f>
        <v/>
      </c>
    </row>
    <row r="2870">
      <c r="C2870" s="18">
        <f>TEXT(B2870,"aaaa")</f>
        <v/>
      </c>
      <c r="Q2870" s="10">
        <f>SUM(H2870:O2870)</f>
        <v/>
      </c>
      <c r="W2870" s="14">
        <f>SUM(650*H2870,550*I2870,500*J2870,450*K2870,400*L2870,350*M2870,300*N2870,150*O2870,50*P2870,R2870*S2870)</f>
        <v/>
      </c>
    </row>
    <row r="2871">
      <c r="C2871" s="18">
        <f>TEXT(B2871,"aaaa")</f>
        <v/>
      </c>
      <c r="Q2871" s="10">
        <f>SUM(H2871:O2871)</f>
        <v/>
      </c>
      <c r="W2871" s="14">
        <f>SUM(650*H2871,550*I2871,500*J2871,450*K2871,400*L2871,350*M2871,300*N2871,150*O2871,50*P2871,R2871*S2871)</f>
        <v/>
      </c>
    </row>
    <row r="2872">
      <c r="C2872" s="18">
        <f>TEXT(B2872,"aaaa")</f>
        <v/>
      </c>
      <c r="Q2872" s="10">
        <f>SUM(H2872:O2872)</f>
        <v/>
      </c>
      <c r="W2872" s="14">
        <f>SUM(650*H2872,550*I2872,500*J2872,450*K2872,400*L2872,350*M2872,300*N2872,150*O2872,50*P2872,R2872*S2872)</f>
        <v/>
      </c>
    </row>
    <row r="2873">
      <c r="C2873" s="18">
        <f>TEXT(B2873,"aaaa")</f>
        <v/>
      </c>
      <c r="Q2873" s="10">
        <f>SUM(H2873:O2873)</f>
        <v/>
      </c>
      <c r="W2873" s="14">
        <f>SUM(650*H2873,550*I2873,500*J2873,450*K2873,400*L2873,350*M2873,300*N2873,150*O2873,50*P2873,R2873*S2873)</f>
        <v/>
      </c>
    </row>
    <row r="2874">
      <c r="C2874" s="18">
        <f>TEXT(B2874,"aaaa")</f>
        <v/>
      </c>
      <c r="Q2874" s="10">
        <f>SUM(H2874:O2874)</f>
        <v/>
      </c>
      <c r="W2874" s="14">
        <f>SUM(650*H2874,550*I2874,500*J2874,450*K2874,400*L2874,350*M2874,300*N2874,150*O2874,50*P2874,R2874*S2874)</f>
        <v/>
      </c>
    </row>
    <row r="2875">
      <c r="C2875" s="18">
        <f>TEXT(B2875,"aaaa")</f>
        <v/>
      </c>
      <c r="Q2875" s="10">
        <f>SUM(H2875:O2875)</f>
        <v/>
      </c>
      <c r="W2875" s="14">
        <f>SUM(650*H2875,550*I2875,500*J2875,450*K2875,400*L2875,350*M2875,300*N2875,150*O2875,50*P2875,R2875*S2875)</f>
        <v/>
      </c>
    </row>
    <row r="2876">
      <c r="C2876" s="18">
        <f>TEXT(B2876,"aaaa")</f>
        <v/>
      </c>
      <c r="Q2876" s="10">
        <f>SUM(H2876:O2876)</f>
        <v/>
      </c>
      <c r="W2876" s="14">
        <f>SUM(650*H2876,550*I2876,500*J2876,450*K2876,400*L2876,350*M2876,300*N2876,150*O2876,50*P2876,R2876*S2876)</f>
        <v/>
      </c>
    </row>
    <row r="2877">
      <c r="C2877" s="18">
        <f>TEXT(B2877,"aaaa")</f>
        <v/>
      </c>
      <c r="Q2877" s="10">
        <f>SUM(H2877:O2877)</f>
        <v/>
      </c>
      <c r="W2877" s="14">
        <f>SUM(650*H2877,550*I2877,500*J2877,450*K2877,400*L2877,350*M2877,300*N2877,150*O2877,50*P2877,R2877*S2877)</f>
        <v/>
      </c>
    </row>
    <row r="2878">
      <c r="C2878" s="18">
        <f>TEXT(B2878,"aaaa")</f>
        <v/>
      </c>
      <c r="Q2878" s="10">
        <f>SUM(H2878:O2878)</f>
        <v/>
      </c>
      <c r="W2878" s="14">
        <f>SUM(650*H2878,550*I2878,500*J2878,450*K2878,400*L2878,350*M2878,300*N2878,150*O2878,50*P2878,R2878*S2878)</f>
        <v/>
      </c>
    </row>
    <row r="2879">
      <c r="C2879" s="18">
        <f>TEXT(B2879,"aaaa")</f>
        <v/>
      </c>
      <c r="Q2879" s="10">
        <f>SUM(H2879:O2879)</f>
        <v/>
      </c>
      <c r="W2879" s="14">
        <f>SUM(650*H2879,550*I2879,500*J2879,450*K2879,400*L2879,350*M2879,300*N2879,150*O2879,50*P2879,R2879*S2879)</f>
        <v/>
      </c>
    </row>
    <row r="2880">
      <c r="C2880" s="18">
        <f>TEXT(B2880,"aaaa")</f>
        <v/>
      </c>
      <c r="Q2880" s="10">
        <f>SUM(H2880:O2880)</f>
        <v/>
      </c>
      <c r="W2880" s="14">
        <f>SUM(650*H2880,550*I2880,500*J2880,450*K2880,400*L2880,350*M2880,300*N2880,150*O2880,50*P2880,R2880*S2880)</f>
        <v/>
      </c>
    </row>
    <row r="2881">
      <c r="C2881" s="18">
        <f>TEXT(B2881,"aaaa")</f>
        <v/>
      </c>
      <c r="Q2881" s="10">
        <f>SUM(H2881:O2881)</f>
        <v/>
      </c>
      <c r="W2881" s="14">
        <f>SUM(650*H2881,550*I2881,500*J2881,450*K2881,400*L2881,350*M2881,300*N2881,150*O2881,50*P2881,R2881*S2881)</f>
        <v/>
      </c>
    </row>
    <row r="2882">
      <c r="C2882" s="18">
        <f>TEXT(B2882,"aaaa")</f>
        <v/>
      </c>
      <c r="Q2882" s="10">
        <f>SUM(H2882:O2882)</f>
        <v/>
      </c>
      <c r="W2882" s="14">
        <f>SUM(650*H2882,550*I2882,500*J2882,450*K2882,400*L2882,350*M2882,300*N2882,150*O2882,50*P2882,R2882*S2882)</f>
        <v/>
      </c>
    </row>
    <row r="2883">
      <c r="C2883" s="18">
        <f>TEXT(B2883,"aaaa")</f>
        <v/>
      </c>
      <c r="Q2883" s="10">
        <f>SUM(H2883:O2883)</f>
        <v/>
      </c>
      <c r="W2883" s="14">
        <f>SUM(650*H2883,550*I2883,500*J2883,450*K2883,400*L2883,350*M2883,300*N2883,150*O2883,50*P2883,R2883*S2883)</f>
        <v/>
      </c>
    </row>
    <row r="2884">
      <c r="C2884" s="18">
        <f>TEXT(B2884,"aaaa")</f>
        <v/>
      </c>
      <c r="Q2884" s="10">
        <f>SUM(H2884:O2884)</f>
        <v/>
      </c>
      <c r="W2884" s="14">
        <f>SUM(650*H2884,550*I2884,500*J2884,450*K2884,400*L2884,350*M2884,300*N2884,150*O2884,50*P2884,R2884*S2884)</f>
        <v/>
      </c>
    </row>
    <row r="2885">
      <c r="C2885" s="18">
        <f>TEXT(B2885,"aaaa")</f>
        <v/>
      </c>
      <c r="Q2885" s="10">
        <f>SUM(H2885:O2885)</f>
        <v/>
      </c>
      <c r="W2885" s="14">
        <f>SUM(650*H2885,550*I2885,500*J2885,450*K2885,400*L2885,350*M2885,300*N2885,150*O2885,50*P2885,R2885*S2885)</f>
        <v/>
      </c>
    </row>
    <row r="2886">
      <c r="C2886" s="18">
        <f>TEXT(B2886,"aaaa")</f>
        <v/>
      </c>
      <c r="Q2886" s="10">
        <f>SUM(H2886:O2886)</f>
        <v/>
      </c>
      <c r="W2886" s="14">
        <f>SUM(650*H2886,550*I2886,500*J2886,450*K2886,400*L2886,350*M2886,300*N2886,150*O2886,50*P2886,R2886*S2886)</f>
        <v/>
      </c>
    </row>
    <row r="2887">
      <c r="C2887" s="18">
        <f>TEXT(B2887,"aaaa")</f>
        <v/>
      </c>
      <c r="Q2887" s="10">
        <f>SUM(H2887:O2887)</f>
        <v/>
      </c>
      <c r="W2887" s="14">
        <f>SUM(650*H2887,550*I2887,500*J2887,450*K2887,400*L2887,350*M2887,300*N2887,150*O2887,50*P2887,R2887*S2887)</f>
        <v/>
      </c>
    </row>
    <row r="2888">
      <c r="C2888" s="18">
        <f>TEXT(B2888,"aaaa")</f>
        <v/>
      </c>
      <c r="Q2888" s="10">
        <f>SUM(H2888:O2888)</f>
        <v/>
      </c>
      <c r="W2888" s="14">
        <f>SUM(650*H2888,550*I2888,500*J2888,450*K2888,400*L2888,350*M2888,300*N2888,150*O2888,50*P2888,R2888*S2888)</f>
        <v/>
      </c>
    </row>
    <row r="2889">
      <c r="C2889" s="18">
        <f>TEXT(B2889,"aaaa")</f>
        <v/>
      </c>
      <c r="Q2889" s="10">
        <f>SUM(H2889:O2889)</f>
        <v/>
      </c>
      <c r="W2889" s="14">
        <f>SUM(650*H2889,550*I2889,500*J2889,450*K2889,400*L2889,350*M2889,300*N2889,150*O2889,50*P2889,R2889*S2889)</f>
        <v/>
      </c>
    </row>
    <row r="2890">
      <c r="C2890" s="18">
        <f>TEXT(B2890,"aaaa")</f>
        <v/>
      </c>
      <c r="Q2890" s="10">
        <f>SUM(H2890:O2890)</f>
        <v/>
      </c>
      <c r="W2890" s="14">
        <f>SUM(650*H2890,550*I2890,500*J2890,450*K2890,400*L2890,350*M2890,300*N2890,150*O2890,50*P2890,R2890*S2890)</f>
        <v/>
      </c>
    </row>
    <row r="2891">
      <c r="C2891" s="18">
        <f>TEXT(B2891,"aaaa")</f>
        <v/>
      </c>
      <c r="Q2891" s="10">
        <f>SUM(H2891:O2891)</f>
        <v/>
      </c>
      <c r="W2891" s="14">
        <f>SUM(650*H2891,550*I2891,500*J2891,450*K2891,400*L2891,350*M2891,300*N2891,150*O2891,50*P2891,R2891*S2891)</f>
        <v/>
      </c>
    </row>
    <row r="2892">
      <c r="C2892" s="18">
        <f>TEXT(B2892,"aaaa")</f>
        <v/>
      </c>
      <c r="Q2892" s="10">
        <f>SUM(H2892:O2892)</f>
        <v/>
      </c>
      <c r="W2892" s="14">
        <f>SUM(650*H2892,550*I2892,500*J2892,450*K2892,400*L2892,350*M2892,300*N2892,150*O2892,50*P2892,R2892*S2892)</f>
        <v/>
      </c>
    </row>
    <row r="2893">
      <c r="C2893" s="18">
        <f>TEXT(B2893,"aaaa")</f>
        <v/>
      </c>
      <c r="Q2893" s="10">
        <f>SUM(H2893:O2893)</f>
        <v/>
      </c>
      <c r="W2893" s="14">
        <f>SUM(650*H2893,550*I2893,500*J2893,450*K2893,400*L2893,350*M2893,300*N2893,150*O2893,50*P2893,R2893*S2893)</f>
        <v/>
      </c>
    </row>
    <row r="2894">
      <c r="C2894" s="18">
        <f>TEXT(B2894,"aaaa")</f>
        <v/>
      </c>
      <c r="Q2894" s="10">
        <f>SUM(H2894:O2894)</f>
        <v/>
      </c>
      <c r="W2894" s="14">
        <f>SUM(650*H2894,550*I2894,500*J2894,450*K2894,400*L2894,350*M2894,300*N2894,150*O2894,50*P2894,R2894*S2894)</f>
        <v/>
      </c>
    </row>
    <row r="2895">
      <c r="C2895" s="18">
        <f>TEXT(B2895,"aaaa")</f>
        <v/>
      </c>
      <c r="Q2895" s="10">
        <f>SUM(H2895:O2895)</f>
        <v/>
      </c>
      <c r="W2895" s="14">
        <f>SUM(650*H2895,550*I2895,500*J2895,450*K2895,400*L2895,350*M2895,300*N2895,150*O2895,50*P2895,R2895*S2895)</f>
        <v/>
      </c>
    </row>
    <row r="2896">
      <c r="C2896" s="18">
        <f>TEXT(B2896,"aaaa")</f>
        <v/>
      </c>
      <c r="Q2896" s="10">
        <f>SUM(H2896:O2896)</f>
        <v/>
      </c>
      <c r="W2896" s="14">
        <f>SUM(650*H2896,550*I2896,500*J2896,450*K2896,400*L2896,350*M2896,300*N2896,150*O2896,50*P2896,R2896*S2896)</f>
        <v/>
      </c>
    </row>
    <row r="2897">
      <c r="C2897" s="18">
        <f>TEXT(B2897,"aaaa")</f>
        <v/>
      </c>
      <c r="Q2897" s="10">
        <f>SUM(H2897:O2897)</f>
        <v/>
      </c>
      <c r="W2897" s="14">
        <f>SUM(650*H2897,550*I2897,500*J2897,450*K2897,400*L2897,350*M2897,300*N2897,150*O2897,50*P2897,R2897*S2897)</f>
        <v/>
      </c>
    </row>
    <row r="2898">
      <c r="C2898" s="18">
        <f>TEXT(B2898,"aaaa")</f>
        <v/>
      </c>
      <c r="Q2898" s="10">
        <f>SUM(H2898:O2898)</f>
        <v/>
      </c>
      <c r="W2898" s="14">
        <f>SUM(650*H2898,550*I2898,500*J2898,450*K2898,400*L2898,350*M2898,300*N2898,150*O2898,50*P2898,R2898*S2898)</f>
        <v/>
      </c>
    </row>
    <row r="2899">
      <c r="C2899" s="18">
        <f>TEXT(B2899,"aaaa")</f>
        <v/>
      </c>
      <c r="Q2899" s="10">
        <f>SUM(H2899:O2899)</f>
        <v/>
      </c>
      <c r="W2899" s="14">
        <f>SUM(650*H2899,550*I2899,500*J2899,450*K2899,400*L2899,350*M2899,300*N2899,150*O2899,50*P2899,R2899*S2899)</f>
        <v/>
      </c>
    </row>
    <row r="2900">
      <c r="C2900" s="18">
        <f>TEXT(B2900,"aaaa")</f>
        <v/>
      </c>
      <c r="Q2900" s="10">
        <f>SUM(H2900:O2900)</f>
        <v/>
      </c>
      <c r="W2900" s="14">
        <f>SUM(650*H2900,550*I2900,500*J2900,450*K2900,400*L2900,350*M2900,300*N2900,150*O2900,50*P2900,R2900*S2900)</f>
        <v/>
      </c>
    </row>
    <row r="2901">
      <c r="C2901" s="18">
        <f>TEXT(B2901,"aaaa")</f>
        <v/>
      </c>
      <c r="Q2901" s="10">
        <f>SUM(H2901:O2901)</f>
        <v/>
      </c>
      <c r="W2901" s="14">
        <f>SUM(650*H2901,550*I2901,500*J2901,450*K2901,400*L2901,350*M2901,300*N2901,150*O2901,50*P2901,R2901*S2901)</f>
        <v/>
      </c>
    </row>
    <row r="2902">
      <c r="C2902" s="18">
        <f>TEXT(B2902,"aaaa")</f>
        <v/>
      </c>
      <c r="Q2902" s="10">
        <f>SUM(H2902:O2902)</f>
        <v/>
      </c>
      <c r="W2902" s="14">
        <f>SUM(650*H2902,550*I2902,500*J2902,450*K2902,400*L2902,350*M2902,300*N2902,150*O2902,50*P2902,R2902*S2902)</f>
        <v/>
      </c>
    </row>
    <row r="2903">
      <c r="C2903" s="18">
        <f>TEXT(B2903,"aaaa")</f>
        <v/>
      </c>
      <c r="Q2903" s="10">
        <f>SUM(H2903:O2903)</f>
        <v/>
      </c>
      <c r="W2903" s="14">
        <f>SUM(650*H2903,550*I2903,500*J2903,450*K2903,400*L2903,350*M2903,300*N2903,150*O2903,50*P2903,R2903*S2903)</f>
        <v/>
      </c>
    </row>
    <row r="2904">
      <c r="C2904" s="18">
        <f>TEXT(B2904,"aaaa")</f>
        <v/>
      </c>
      <c r="Q2904" s="10">
        <f>SUM(H2904:O2904)</f>
        <v/>
      </c>
      <c r="W2904" s="14">
        <f>SUM(650*H2904,550*I2904,500*J2904,450*K2904,400*L2904,350*M2904,300*N2904,150*O2904,50*P2904,R2904*S2904)</f>
        <v/>
      </c>
    </row>
    <row r="2905">
      <c r="C2905" s="18">
        <f>TEXT(B2905,"aaaa")</f>
        <v/>
      </c>
      <c r="Q2905" s="10">
        <f>SUM(H2905:O2905)</f>
        <v/>
      </c>
      <c r="W2905" s="14">
        <f>SUM(650*H2905,550*I2905,500*J2905,450*K2905,400*L2905,350*M2905,300*N2905,150*O2905,50*P2905,R2905*S2905)</f>
        <v/>
      </c>
    </row>
    <row r="2906">
      <c r="C2906" s="18">
        <f>TEXT(B2906,"aaaa")</f>
        <v/>
      </c>
      <c r="Q2906" s="10">
        <f>SUM(H2906:O2906)</f>
        <v/>
      </c>
      <c r="W2906" s="14">
        <f>SUM(650*H2906,550*I2906,500*J2906,450*K2906,400*L2906,350*M2906,300*N2906,150*O2906,50*P2906,R2906*S2906)</f>
        <v/>
      </c>
    </row>
    <row r="2907">
      <c r="C2907" s="18">
        <f>TEXT(B2907,"aaaa")</f>
        <v/>
      </c>
      <c r="Q2907" s="10">
        <f>SUM(H2907:O2907)</f>
        <v/>
      </c>
      <c r="W2907" s="14">
        <f>SUM(650*H2907,550*I2907,500*J2907,450*K2907,400*L2907,350*M2907,300*N2907,150*O2907,50*P2907,R2907*S2907)</f>
        <v/>
      </c>
    </row>
    <row r="2908">
      <c r="C2908" s="18">
        <f>TEXT(B2908,"aaaa")</f>
        <v/>
      </c>
      <c r="Q2908" s="10">
        <f>SUM(H2908:O2908)</f>
        <v/>
      </c>
      <c r="W2908" s="14">
        <f>SUM(650*H2908,550*I2908,500*J2908,450*K2908,400*L2908,350*M2908,300*N2908,150*O2908,50*P2908,R2908*S2908)</f>
        <v/>
      </c>
    </row>
    <row r="2909">
      <c r="C2909" s="18">
        <f>TEXT(B2909,"aaaa")</f>
        <v/>
      </c>
      <c r="Q2909" s="10">
        <f>SUM(H2909:O2909)</f>
        <v/>
      </c>
      <c r="W2909" s="14">
        <f>SUM(650*H2909,550*I2909,500*J2909,450*K2909,400*L2909,350*M2909,300*N2909,150*O2909,50*P2909,R2909*S2909)</f>
        <v/>
      </c>
    </row>
    <row r="2910">
      <c r="C2910" s="18">
        <f>TEXT(B2910,"aaaa")</f>
        <v/>
      </c>
      <c r="Q2910" s="10">
        <f>SUM(H2910:O2910)</f>
        <v/>
      </c>
      <c r="W2910" s="14">
        <f>SUM(650*H2910,550*I2910,500*J2910,450*K2910,400*L2910,350*M2910,300*N2910,150*O2910,50*P2910,R2910*S2910)</f>
        <v/>
      </c>
    </row>
    <row r="2911">
      <c r="C2911" s="18">
        <f>TEXT(B2911,"aaaa")</f>
        <v/>
      </c>
      <c r="Q2911" s="10">
        <f>SUM(H2911:O2911)</f>
        <v/>
      </c>
      <c r="W2911" s="14">
        <f>SUM(650*H2911,550*I2911,500*J2911,450*K2911,400*L2911,350*M2911,300*N2911,150*O2911,50*P2911,R2911*S2911)</f>
        <v/>
      </c>
    </row>
    <row r="2912">
      <c r="C2912" s="18">
        <f>TEXT(B2912,"aaaa")</f>
        <v/>
      </c>
      <c r="Q2912" s="10">
        <f>SUM(H2912:O2912)</f>
        <v/>
      </c>
      <c r="W2912" s="14">
        <f>SUM(650*H2912,550*I2912,500*J2912,450*K2912,400*L2912,350*M2912,300*N2912,150*O2912,50*P2912,R2912*S2912)</f>
        <v/>
      </c>
    </row>
    <row r="2913">
      <c r="C2913" s="18">
        <f>TEXT(B2913,"aaaa")</f>
        <v/>
      </c>
      <c r="Q2913" s="10">
        <f>SUM(H2913:O2913)</f>
        <v/>
      </c>
      <c r="W2913" s="14">
        <f>SUM(650*H2913,550*I2913,500*J2913,450*K2913,400*L2913,350*M2913,300*N2913,150*O2913,50*P2913,R2913*S2913)</f>
        <v/>
      </c>
    </row>
    <row r="2914">
      <c r="C2914" s="18">
        <f>TEXT(B2914,"aaaa")</f>
        <v/>
      </c>
      <c r="Q2914" s="10">
        <f>SUM(H2914:O2914)</f>
        <v/>
      </c>
      <c r="W2914" s="14">
        <f>SUM(650*H2914,550*I2914,500*J2914,450*K2914,400*L2914,350*M2914,300*N2914,150*O2914,50*P2914,R2914*S2914)</f>
        <v/>
      </c>
    </row>
    <row r="2915">
      <c r="C2915" s="18">
        <f>TEXT(B2915,"aaaa")</f>
        <v/>
      </c>
      <c r="Q2915" s="10">
        <f>SUM(H2915:O2915)</f>
        <v/>
      </c>
      <c r="W2915" s="14">
        <f>SUM(650*H2915,550*I2915,500*J2915,450*K2915,400*L2915,350*M2915,300*N2915,150*O2915,50*P2915,R2915*S2915)</f>
        <v/>
      </c>
    </row>
    <row r="2916">
      <c r="C2916" s="18">
        <f>TEXT(B2916,"aaaa")</f>
        <v/>
      </c>
      <c r="Q2916" s="10">
        <f>SUM(H2916:O2916)</f>
        <v/>
      </c>
      <c r="W2916" s="14">
        <f>SUM(650*H2916,550*I2916,500*J2916,450*K2916,400*L2916,350*M2916,300*N2916,150*O2916,50*P2916,R2916*S2916)</f>
        <v/>
      </c>
    </row>
    <row r="2917">
      <c r="C2917" s="18">
        <f>TEXT(B2917,"aaaa")</f>
        <v/>
      </c>
      <c r="Q2917" s="10">
        <f>SUM(H2917:O2917)</f>
        <v/>
      </c>
      <c r="W2917" s="14">
        <f>SUM(650*H2917,550*I2917,500*J2917,450*K2917,400*L2917,350*M2917,300*N2917,150*O2917,50*P2917,R2917*S2917)</f>
        <v/>
      </c>
    </row>
    <row r="2918">
      <c r="C2918" s="18">
        <f>TEXT(B2918,"aaaa")</f>
        <v/>
      </c>
      <c r="Q2918" s="10">
        <f>SUM(H2918:O2918)</f>
        <v/>
      </c>
      <c r="W2918" s="14">
        <f>SUM(650*H2918,550*I2918,500*J2918,450*K2918,400*L2918,350*M2918,300*N2918,150*O2918,50*P2918,R2918*S2918)</f>
        <v/>
      </c>
    </row>
    <row r="2919">
      <c r="C2919" s="18">
        <f>TEXT(B2919,"aaaa")</f>
        <v/>
      </c>
      <c r="Q2919" s="10">
        <f>SUM(H2919:O2919)</f>
        <v/>
      </c>
      <c r="W2919" s="14">
        <f>SUM(650*H2919,550*I2919,500*J2919,450*K2919,400*L2919,350*M2919,300*N2919,150*O2919,50*P2919,R2919*S2919)</f>
        <v/>
      </c>
    </row>
    <row r="2920">
      <c r="C2920" s="18">
        <f>TEXT(B2920,"aaaa")</f>
        <v/>
      </c>
      <c r="Q2920" s="10">
        <f>SUM(H2920:O2920)</f>
        <v/>
      </c>
      <c r="W2920" s="14">
        <f>SUM(650*H2920,550*I2920,500*J2920,450*K2920,400*L2920,350*M2920,300*N2920,150*O2920,50*P2920,R2920*S2920)</f>
        <v/>
      </c>
    </row>
    <row r="2921">
      <c r="C2921" s="18">
        <f>TEXT(B2921,"aaaa")</f>
        <v/>
      </c>
      <c r="Q2921" s="10">
        <f>SUM(H2921:O2921)</f>
        <v/>
      </c>
      <c r="W2921" s="14">
        <f>SUM(650*H2921,550*I2921,500*J2921,450*K2921,400*L2921,350*M2921,300*N2921,150*O2921,50*P2921,R2921*S2921)</f>
        <v/>
      </c>
    </row>
    <row r="2922">
      <c r="C2922" s="18">
        <f>TEXT(B2922,"aaaa")</f>
        <v/>
      </c>
      <c r="Q2922" s="10">
        <f>SUM(H2922:O2922)</f>
        <v/>
      </c>
      <c r="W2922" s="14">
        <f>SUM(650*H2922,550*I2922,500*J2922,450*K2922,400*L2922,350*M2922,300*N2922,150*O2922,50*P2922,R2922*S2922)</f>
        <v/>
      </c>
    </row>
    <row r="2923">
      <c r="C2923" s="18">
        <f>TEXT(B2923,"aaaa")</f>
        <v/>
      </c>
      <c r="Q2923" s="10">
        <f>SUM(H2923:O2923)</f>
        <v/>
      </c>
      <c r="W2923" s="14">
        <f>SUM(650*H2923,550*I2923,500*J2923,450*K2923,400*L2923,350*M2923,300*N2923,150*O2923,50*P2923,R2923*S2923)</f>
        <v/>
      </c>
    </row>
    <row r="2924">
      <c r="C2924" s="18">
        <f>TEXT(B2924,"aaaa")</f>
        <v/>
      </c>
      <c r="Q2924" s="10">
        <f>SUM(H2924:O2924)</f>
        <v/>
      </c>
      <c r="W2924" s="14">
        <f>SUM(650*H2924,550*I2924,500*J2924,450*K2924,400*L2924,350*M2924,300*N2924,150*O2924,50*P2924,R2924*S2924)</f>
        <v/>
      </c>
    </row>
    <row r="2925">
      <c r="C2925" s="18">
        <f>TEXT(B2925,"aaaa")</f>
        <v/>
      </c>
      <c r="Q2925" s="10">
        <f>SUM(H2925:O2925)</f>
        <v/>
      </c>
      <c r="W2925" s="14">
        <f>SUM(650*H2925,550*I2925,500*J2925,450*K2925,400*L2925,350*M2925,300*N2925,150*O2925,50*P2925,R2925*S2925)</f>
        <v/>
      </c>
    </row>
    <row r="2926">
      <c r="C2926" s="18">
        <f>TEXT(B2926,"aaaa")</f>
        <v/>
      </c>
      <c r="Q2926" s="10">
        <f>SUM(H2926:O2926)</f>
        <v/>
      </c>
      <c r="W2926" s="14">
        <f>SUM(650*H2926,550*I2926,500*J2926,450*K2926,400*L2926,350*M2926,300*N2926,150*O2926,50*P2926,R2926*S2926)</f>
        <v/>
      </c>
    </row>
    <row r="2927">
      <c r="C2927" s="18">
        <f>TEXT(B2927,"aaaa")</f>
        <v/>
      </c>
      <c r="Q2927" s="10">
        <f>SUM(H2927:O2927)</f>
        <v/>
      </c>
      <c r="W2927" s="14">
        <f>SUM(650*H2927,550*I2927,500*J2927,450*K2927,400*L2927,350*M2927,300*N2927,150*O2927,50*P2927,R2927*S2927)</f>
        <v/>
      </c>
    </row>
    <row r="2928">
      <c r="C2928" s="18">
        <f>TEXT(B2928,"aaaa")</f>
        <v/>
      </c>
      <c r="Q2928" s="10">
        <f>SUM(H2928:O2928)</f>
        <v/>
      </c>
      <c r="W2928" s="14">
        <f>SUM(650*H2928,550*I2928,500*J2928,450*K2928,400*L2928,350*M2928,300*N2928,150*O2928,50*P2928,R2928*S2928)</f>
        <v/>
      </c>
    </row>
    <row r="2929">
      <c r="C2929" s="18">
        <f>TEXT(B2929,"aaaa")</f>
        <v/>
      </c>
      <c r="Q2929" s="10">
        <f>SUM(H2929:O2929)</f>
        <v/>
      </c>
      <c r="W2929" s="14">
        <f>SUM(650*H2929,550*I2929,500*J2929,450*K2929,400*L2929,350*M2929,300*N2929,150*O2929,50*P2929,R2929*S2929)</f>
        <v/>
      </c>
    </row>
    <row r="2930">
      <c r="C2930" s="18">
        <f>TEXT(B2930,"aaaa")</f>
        <v/>
      </c>
      <c r="Q2930" s="10">
        <f>SUM(H2930:O2930)</f>
        <v/>
      </c>
      <c r="W2930" s="14">
        <f>SUM(650*H2930,550*I2930,500*J2930,450*K2930,400*L2930,350*M2930,300*N2930,150*O2930,50*P2930,R2930*S2930)</f>
        <v/>
      </c>
    </row>
    <row r="2931">
      <c r="C2931" s="18">
        <f>TEXT(B2931,"aaaa")</f>
        <v/>
      </c>
      <c r="Q2931" s="10">
        <f>SUM(H2931:O2931)</f>
        <v/>
      </c>
      <c r="W2931" s="14">
        <f>SUM(650*H2931,550*I2931,500*J2931,450*K2931,400*L2931,350*M2931,300*N2931,150*O2931,50*P2931,R2931*S2931)</f>
        <v/>
      </c>
    </row>
    <row r="2932">
      <c r="C2932" s="18">
        <f>TEXT(B2932,"aaaa")</f>
        <v/>
      </c>
      <c r="Q2932" s="10">
        <f>SUM(H2932:O2932)</f>
        <v/>
      </c>
      <c r="W2932" s="14">
        <f>SUM(650*H2932,550*I2932,500*J2932,450*K2932,400*L2932,350*M2932,300*N2932,150*O2932,50*P2932,R2932*S2932)</f>
        <v/>
      </c>
    </row>
    <row r="2933">
      <c r="C2933" s="18">
        <f>TEXT(B2933,"aaaa")</f>
        <v/>
      </c>
      <c r="Q2933" s="10">
        <f>SUM(H2933:O2933)</f>
        <v/>
      </c>
      <c r="W2933" s="14">
        <f>SUM(650*H2933,550*I2933,500*J2933,450*K2933,400*L2933,350*M2933,300*N2933,150*O2933,50*P2933,R2933*S2933)</f>
        <v/>
      </c>
    </row>
    <row r="2934">
      <c r="C2934" s="18">
        <f>TEXT(B2934,"aaaa")</f>
        <v/>
      </c>
      <c r="Q2934" s="10">
        <f>SUM(H2934:O2934)</f>
        <v/>
      </c>
      <c r="W2934" s="14">
        <f>SUM(650*H2934,550*I2934,500*J2934,450*K2934,400*L2934,350*M2934,300*N2934,150*O2934,50*P2934,R2934*S2934)</f>
        <v/>
      </c>
    </row>
    <row r="2935">
      <c r="C2935" s="18">
        <f>TEXT(B2935,"aaaa")</f>
        <v/>
      </c>
      <c r="Q2935" s="10">
        <f>SUM(H2935:O2935)</f>
        <v/>
      </c>
      <c r="W2935" s="14">
        <f>SUM(650*H2935,550*I2935,500*J2935,450*K2935,400*L2935,350*M2935,300*N2935,150*O2935,50*P2935,R2935*S2935)</f>
        <v/>
      </c>
    </row>
    <row r="2936">
      <c r="C2936" s="18">
        <f>TEXT(B2936,"aaaa")</f>
        <v/>
      </c>
      <c r="Q2936" s="10">
        <f>SUM(H2936:O2936)</f>
        <v/>
      </c>
      <c r="W2936" s="14">
        <f>SUM(650*H2936,550*I2936,500*J2936,450*K2936,400*L2936,350*M2936,300*N2936,150*O2936,50*P2936,R2936*S2936)</f>
        <v/>
      </c>
    </row>
    <row r="2937">
      <c r="C2937" s="18">
        <f>TEXT(B2937,"aaaa")</f>
        <v/>
      </c>
      <c r="Q2937" s="10">
        <f>SUM(H2937:O2937)</f>
        <v/>
      </c>
      <c r="W2937" s="14">
        <f>SUM(650*H2937,550*I2937,500*J2937,450*K2937,400*L2937,350*M2937,300*N2937,150*O2937,50*P2937,R2937*S2937)</f>
        <v/>
      </c>
    </row>
    <row r="2938">
      <c r="C2938" s="18">
        <f>TEXT(B2938,"aaaa")</f>
        <v/>
      </c>
      <c r="Q2938" s="10">
        <f>SUM(H2938:O2938)</f>
        <v/>
      </c>
      <c r="W2938" s="14">
        <f>SUM(650*H2938,550*I2938,500*J2938,450*K2938,400*L2938,350*M2938,300*N2938,150*O2938,50*P2938,R2938*S2938)</f>
        <v/>
      </c>
    </row>
    <row r="2939">
      <c r="C2939" s="18">
        <f>TEXT(B2939,"aaaa")</f>
        <v/>
      </c>
      <c r="Q2939" s="10">
        <f>SUM(H2939:O2939)</f>
        <v/>
      </c>
      <c r="W2939" s="14">
        <f>SUM(650*H2939,550*I2939,500*J2939,450*K2939,400*L2939,350*M2939,300*N2939,150*O2939,50*P2939,R2939*S2939)</f>
        <v/>
      </c>
    </row>
    <row r="2940">
      <c r="C2940" s="18">
        <f>TEXT(B2940,"aaaa")</f>
        <v/>
      </c>
      <c r="Q2940" s="10">
        <f>SUM(H2940:O2940)</f>
        <v/>
      </c>
      <c r="W2940" s="14">
        <f>SUM(650*H2940,550*I2940,500*J2940,450*K2940,400*L2940,350*M2940,300*N2940,150*O2940,50*P2940,R2940*S2940)</f>
        <v/>
      </c>
    </row>
    <row r="2941">
      <c r="C2941" s="18">
        <f>TEXT(B2941,"aaaa")</f>
        <v/>
      </c>
      <c r="Q2941" s="10">
        <f>SUM(H2941:O2941)</f>
        <v/>
      </c>
      <c r="W2941" s="14">
        <f>SUM(650*H2941,550*I2941,500*J2941,450*K2941,400*L2941,350*M2941,300*N2941,150*O2941,50*P2941,R2941*S2941)</f>
        <v/>
      </c>
    </row>
    <row r="2942">
      <c r="C2942" s="18">
        <f>TEXT(B2942,"aaaa")</f>
        <v/>
      </c>
      <c r="Q2942" s="10">
        <f>SUM(H2942:O2942)</f>
        <v/>
      </c>
      <c r="W2942" s="14">
        <f>SUM(650*H2942,550*I2942,500*J2942,450*K2942,400*L2942,350*M2942,300*N2942,150*O2942,50*P2942,R2942*S2942)</f>
        <v/>
      </c>
    </row>
    <row r="2943">
      <c r="C2943" s="18">
        <f>TEXT(B2943,"aaaa")</f>
        <v/>
      </c>
      <c r="Q2943" s="10">
        <f>SUM(H2943:O2943)</f>
        <v/>
      </c>
      <c r="W2943" s="14">
        <f>SUM(650*H2943,550*I2943,500*J2943,450*K2943,400*L2943,350*M2943,300*N2943,150*O2943,50*P2943,R2943*S2943)</f>
        <v/>
      </c>
    </row>
    <row r="2944">
      <c r="C2944" s="18">
        <f>TEXT(B2944,"aaaa")</f>
        <v/>
      </c>
      <c r="Q2944" s="10">
        <f>SUM(H2944:O2944)</f>
        <v/>
      </c>
      <c r="W2944" s="14">
        <f>SUM(650*H2944,550*I2944,500*J2944,450*K2944,400*L2944,350*M2944,300*N2944,150*O2944,50*P2944,R2944*S2944)</f>
        <v/>
      </c>
    </row>
    <row r="2945">
      <c r="C2945" s="18">
        <f>TEXT(B2945,"aaaa")</f>
        <v/>
      </c>
      <c r="Q2945" s="10">
        <f>SUM(H2945:O2945)</f>
        <v/>
      </c>
      <c r="W2945" s="14">
        <f>SUM(650*H2945,550*I2945,500*J2945,450*K2945,400*L2945,350*M2945,300*N2945,150*O2945,50*P2945,R2945*S2945)</f>
        <v/>
      </c>
    </row>
    <row r="2946">
      <c r="C2946" s="18">
        <f>TEXT(B2946,"aaaa")</f>
        <v/>
      </c>
      <c r="Q2946" s="10">
        <f>SUM(H2946:O2946)</f>
        <v/>
      </c>
      <c r="W2946" s="14">
        <f>SUM(650*H2946,550*I2946,500*J2946,450*K2946,400*L2946,350*M2946,300*N2946,150*O2946,50*P2946,R2946*S2946)</f>
        <v/>
      </c>
    </row>
    <row r="2947">
      <c r="C2947" s="18">
        <f>TEXT(B2947,"aaaa")</f>
        <v/>
      </c>
      <c r="Q2947" s="10">
        <f>SUM(H2947:O2947)</f>
        <v/>
      </c>
      <c r="W2947" s="14">
        <f>SUM(650*H2947,550*I2947,500*J2947,450*K2947,400*L2947,350*M2947,300*N2947,150*O2947,50*P2947,R2947*S2947)</f>
        <v/>
      </c>
    </row>
    <row r="2948">
      <c r="C2948" s="18">
        <f>TEXT(B2948,"aaaa")</f>
        <v/>
      </c>
      <c r="Q2948" s="10">
        <f>SUM(H2948:O2948)</f>
        <v/>
      </c>
      <c r="W2948" s="14">
        <f>SUM(650*H2948,550*I2948,500*J2948,450*K2948,400*L2948,350*M2948,300*N2948,150*O2948,50*P2948,R2948*S2948)</f>
        <v/>
      </c>
    </row>
    <row r="2949">
      <c r="C2949" s="18">
        <f>TEXT(B2949,"aaaa")</f>
        <v/>
      </c>
      <c r="Q2949" s="10">
        <f>SUM(H2949:O2949)</f>
        <v/>
      </c>
      <c r="W2949" s="14">
        <f>SUM(650*H2949,550*I2949,500*J2949,450*K2949,400*L2949,350*M2949,300*N2949,150*O2949,50*P2949,R2949*S2949)</f>
        <v/>
      </c>
    </row>
    <row r="2950">
      <c r="C2950" s="18">
        <f>TEXT(B2950,"aaaa")</f>
        <v/>
      </c>
      <c r="Q2950" s="10">
        <f>SUM(H2950:O2950)</f>
        <v/>
      </c>
      <c r="W2950" s="14">
        <f>SUM(650*H2950,550*I2950,500*J2950,450*K2950,400*L2950,350*M2950,300*N2950,150*O2950,50*P2950,R2950*S2950)</f>
        <v/>
      </c>
    </row>
    <row r="2951">
      <c r="C2951" s="18">
        <f>TEXT(B2951,"aaaa")</f>
        <v/>
      </c>
      <c r="Q2951" s="10">
        <f>SUM(H2951:O2951)</f>
        <v/>
      </c>
      <c r="W2951" s="14">
        <f>SUM(650*H2951,550*I2951,500*J2951,450*K2951,400*L2951,350*M2951,300*N2951,150*O2951,50*P2951,R2951*S2951)</f>
        <v/>
      </c>
    </row>
    <row r="2952">
      <c r="C2952" s="18">
        <f>TEXT(B2952,"aaaa")</f>
        <v/>
      </c>
      <c r="Q2952" s="10">
        <f>SUM(H2952:O2952)</f>
        <v/>
      </c>
      <c r="W2952" s="14">
        <f>SUM(650*H2952,550*I2952,500*J2952,450*K2952,400*L2952,350*M2952,300*N2952,150*O2952,50*P2952,R2952*S2952)</f>
        <v/>
      </c>
    </row>
    <row r="2953">
      <c r="C2953" s="18">
        <f>TEXT(B2953,"aaaa")</f>
        <v/>
      </c>
      <c r="Q2953" s="10">
        <f>SUM(H2953:O2953)</f>
        <v/>
      </c>
      <c r="W2953" s="14">
        <f>SUM(650*H2953,550*I2953,500*J2953,450*K2953,400*L2953,350*M2953,300*N2953,150*O2953,50*P2953,R2953*S2953)</f>
        <v/>
      </c>
    </row>
    <row r="2954">
      <c r="C2954" s="18">
        <f>TEXT(B2954,"aaaa")</f>
        <v/>
      </c>
      <c r="Q2954" s="10">
        <f>SUM(H2954:O2954)</f>
        <v/>
      </c>
      <c r="W2954" s="14">
        <f>SUM(650*H2954,550*I2954,500*J2954,450*K2954,400*L2954,350*M2954,300*N2954,150*O2954,50*P2954,R2954*S2954)</f>
        <v/>
      </c>
    </row>
    <row r="2955">
      <c r="C2955" s="18">
        <f>TEXT(B2955,"aaaa")</f>
        <v/>
      </c>
      <c r="Q2955" s="10">
        <f>SUM(H2955:O2955)</f>
        <v/>
      </c>
      <c r="W2955" s="14">
        <f>SUM(650*H2955,550*I2955,500*J2955,450*K2955,400*L2955,350*M2955,300*N2955,150*O2955,50*P2955,R2955*S2955)</f>
        <v/>
      </c>
    </row>
    <row r="2956">
      <c r="C2956" s="18">
        <f>TEXT(B2956,"aaaa")</f>
        <v/>
      </c>
      <c r="Q2956" s="10">
        <f>SUM(H2956:O2956)</f>
        <v/>
      </c>
      <c r="W2956" s="14">
        <f>SUM(650*H2956,550*I2956,500*J2956,450*K2956,400*L2956,350*M2956,300*N2956,150*O2956,50*P2956,R2956*S2956)</f>
        <v/>
      </c>
    </row>
    <row r="2957">
      <c r="C2957" s="18">
        <f>TEXT(B2957,"aaaa")</f>
        <v/>
      </c>
      <c r="Q2957" s="10">
        <f>SUM(H2957:O2957)</f>
        <v/>
      </c>
      <c r="W2957" s="14">
        <f>SUM(650*H2957,550*I2957,500*J2957,450*K2957,400*L2957,350*M2957,300*N2957,150*O2957,50*P2957,R2957*S2957)</f>
        <v/>
      </c>
    </row>
    <row r="2958">
      <c r="C2958" s="18">
        <f>TEXT(B2958,"aaaa")</f>
        <v/>
      </c>
      <c r="Q2958" s="10">
        <f>SUM(H2958:O2958)</f>
        <v/>
      </c>
      <c r="W2958" s="14">
        <f>SUM(650*H2958,550*I2958,500*J2958,450*K2958,400*L2958,350*M2958,300*N2958,150*O2958,50*P2958,R2958*S2958)</f>
        <v/>
      </c>
    </row>
    <row r="2959">
      <c r="C2959" s="18">
        <f>TEXT(B2959,"aaaa")</f>
        <v/>
      </c>
      <c r="Q2959" s="10">
        <f>SUM(H2959:O2959)</f>
        <v/>
      </c>
      <c r="W2959" s="14">
        <f>SUM(650*H2959,550*I2959,500*J2959,450*K2959,400*L2959,350*M2959,300*N2959,150*O2959,50*P2959,R2959*S2959)</f>
        <v/>
      </c>
    </row>
    <row r="2960">
      <c r="C2960" s="18">
        <f>TEXT(B2960,"aaaa")</f>
        <v/>
      </c>
      <c r="Q2960" s="10">
        <f>SUM(H2960:O2960)</f>
        <v/>
      </c>
      <c r="W2960" s="14">
        <f>SUM(650*H2960,550*I2960,500*J2960,450*K2960,400*L2960,350*M2960,300*N2960,150*O2960,50*P2960,R2960*S2960)</f>
        <v/>
      </c>
    </row>
    <row r="2961">
      <c r="C2961" s="18">
        <f>TEXT(B2961,"aaaa")</f>
        <v/>
      </c>
      <c r="Q2961" s="10">
        <f>SUM(H2961:O2961)</f>
        <v/>
      </c>
      <c r="W2961" s="14">
        <f>SUM(650*H2961,550*I2961,500*J2961,450*K2961,400*L2961,350*M2961,300*N2961,150*O2961,50*P2961,R2961*S2961)</f>
        <v/>
      </c>
    </row>
    <row r="2962">
      <c r="C2962" s="18">
        <f>TEXT(B2962,"aaaa")</f>
        <v/>
      </c>
      <c r="Q2962" s="10">
        <f>SUM(H2962:O2962)</f>
        <v/>
      </c>
      <c r="W2962" s="14">
        <f>SUM(650*H2962,550*I2962,500*J2962,450*K2962,400*L2962,350*M2962,300*N2962,150*O2962,50*P2962,R2962*S2962)</f>
        <v/>
      </c>
    </row>
    <row r="2963">
      <c r="C2963" s="18">
        <f>TEXT(B2963,"aaaa")</f>
        <v/>
      </c>
      <c r="Q2963" s="10">
        <f>SUM(H2963:O2963)</f>
        <v/>
      </c>
      <c r="W2963" s="14">
        <f>SUM(650*H2963,550*I2963,500*J2963,450*K2963,400*L2963,350*M2963,300*N2963,150*O2963,50*P2963,R2963*S2963)</f>
        <v/>
      </c>
    </row>
    <row r="2964">
      <c r="C2964" s="18">
        <f>TEXT(B2964,"aaaa")</f>
        <v/>
      </c>
      <c r="Q2964" s="10">
        <f>SUM(H2964:O2964)</f>
        <v/>
      </c>
      <c r="W2964" s="14">
        <f>SUM(650*H2964,550*I2964,500*J2964,450*K2964,400*L2964,350*M2964,300*N2964,150*O2964,50*P2964,R2964*S2964)</f>
        <v/>
      </c>
    </row>
    <row r="2965">
      <c r="C2965" s="18">
        <f>TEXT(B2965,"aaaa")</f>
        <v/>
      </c>
      <c r="Q2965" s="10">
        <f>SUM(H2965:O2965)</f>
        <v/>
      </c>
      <c r="W2965" s="14">
        <f>SUM(650*H2965,550*I2965,500*J2965,450*K2965,400*L2965,350*M2965,300*N2965,150*O2965,50*P2965,R2965*S2965)</f>
        <v/>
      </c>
    </row>
    <row r="2966">
      <c r="C2966" s="18">
        <f>TEXT(B2966,"aaaa")</f>
        <v/>
      </c>
      <c r="Q2966" s="10">
        <f>SUM(H2966:O2966)</f>
        <v/>
      </c>
      <c r="W2966" s="14">
        <f>SUM(650*H2966,550*I2966,500*J2966,450*K2966,400*L2966,350*M2966,300*N2966,150*O2966,50*P2966,R2966*S2966)</f>
        <v/>
      </c>
    </row>
    <row r="2967">
      <c r="C2967" s="18">
        <f>TEXT(B2967,"aaaa")</f>
        <v/>
      </c>
      <c r="Q2967" s="10">
        <f>SUM(H2967:O2967)</f>
        <v/>
      </c>
      <c r="W2967" s="14">
        <f>SUM(650*H2967,550*I2967,500*J2967,450*K2967,400*L2967,350*M2967,300*N2967,150*O2967,50*P2967,R2967*S2967)</f>
        <v/>
      </c>
    </row>
    <row r="2968">
      <c r="C2968" s="18">
        <f>TEXT(B2968,"aaaa")</f>
        <v/>
      </c>
      <c r="Q2968" s="10">
        <f>SUM(H2968:O2968)</f>
        <v/>
      </c>
      <c r="W2968" s="14">
        <f>SUM(650*H2968,550*I2968,500*J2968,450*K2968,400*L2968,350*M2968,300*N2968,150*O2968,50*P2968,R2968*S2968)</f>
        <v/>
      </c>
    </row>
    <row r="2969">
      <c r="C2969" s="18">
        <f>TEXT(B2969,"aaaa")</f>
        <v/>
      </c>
      <c r="Q2969" s="10">
        <f>SUM(H2969:O2969)</f>
        <v/>
      </c>
      <c r="W2969" s="14">
        <f>SUM(650*H2969,550*I2969,500*J2969,450*K2969,400*L2969,350*M2969,300*N2969,150*O2969,50*P2969,R2969*S2969)</f>
        <v/>
      </c>
    </row>
    <row r="2970">
      <c r="C2970" s="18">
        <f>TEXT(B2970,"aaaa")</f>
        <v/>
      </c>
      <c r="Q2970" s="10">
        <f>SUM(H2970:O2970)</f>
        <v/>
      </c>
      <c r="W2970" s="14">
        <f>SUM(650*H2970,550*I2970,500*J2970,450*K2970,400*L2970,350*M2970,300*N2970,150*O2970,50*P2970,R2970*S2970)</f>
        <v/>
      </c>
    </row>
    <row r="2971">
      <c r="C2971" s="18">
        <f>TEXT(B2971,"aaaa")</f>
        <v/>
      </c>
      <c r="Q2971" s="10">
        <f>SUM(H2971:O2971)</f>
        <v/>
      </c>
      <c r="W2971" s="14">
        <f>SUM(650*H2971,550*I2971,500*J2971,450*K2971,400*L2971,350*M2971,300*N2971,150*O2971,50*P2971,R2971*S2971)</f>
        <v/>
      </c>
    </row>
    <row r="2972">
      <c r="C2972" s="18">
        <f>TEXT(B2972,"aaaa")</f>
        <v/>
      </c>
      <c r="Q2972" s="10">
        <f>SUM(H2972:O2972)</f>
        <v/>
      </c>
      <c r="W2972" s="14">
        <f>SUM(650*H2972,550*I2972,500*J2972,450*K2972,400*L2972,350*M2972,300*N2972,150*O2972,50*P2972,R2972*S2972)</f>
        <v/>
      </c>
    </row>
    <row r="2973">
      <c r="C2973" s="18">
        <f>TEXT(B2973,"aaaa")</f>
        <v/>
      </c>
      <c r="Q2973" s="10">
        <f>SUM(H2973:O2973)</f>
        <v/>
      </c>
      <c r="W2973" s="14">
        <f>SUM(650*H2973,550*I2973,500*J2973,450*K2973,400*L2973,350*M2973,300*N2973,150*O2973,50*P2973,R2973*S2973)</f>
        <v/>
      </c>
    </row>
    <row r="2974">
      <c r="C2974" s="18">
        <f>TEXT(B2974,"aaaa")</f>
        <v/>
      </c>
      <c r="Q2974" s="10">
        <f>SUM(H2974:O2974)</f>
        <v/>
      </c>
      <c r="W2974" s="14">
        <f>SUM(650*H2974,550*I2974,500*J2974,450*K2974,400*L2974,350*M2974,300*N2974,150*O2974,50*P2974,R2974*S2974)</f>
        <v/>
      </c>
    </row>
    <row r="2975">
      <c r="C2975" s="18">
        <f>TEXT(B2975,"aaaa")</f>
        <v/>
      </c>
      <c r="Q2975" s="10">
        <f>SUM(H2975:O2975)</f>
        <v/>
      </c>
      <c r="W2975" s="14">
        <f>SUM(650*H2975,550*I2975,500*J2975,450*K2975,400*L2975,350*M2975,300*N2975,150*O2975,50*P2975,R2975*S2975)</f>
        <v/>
      </c>
    </row>
    <row r="2976">
      <c r="C2976" s="18">
        <f>TEXT(B2976,"aaaa")</f>
        <v/>
      </c>
      <c r="Q2976" s="10">
        <f>SUM(H2976:O2976)</f>
        <v/>
      </c>
      <c r="W2976" s="14">
        <f>SUM(650*H2976,550*I2976,500*J2976,450*K2976,400*L2976,350*M2976,300*N2976,150*O2976,50*P2976,R2976*S2976)</f>
        <v/>
      </c>
    </row>
    <row r="2977">
      <c r="C2977" s="18">
        <f>TEXT(B2977,"aaaa")</f>
        <v/>
      </c>
      <c r="Q2977" s="10">
        <f>SUM(H2977:O2977)</f>
        <v/>
      </c>
      <c r="W2977" s="14">
        <f>SUM(650*H2977,550*I2977,500*J2977,450*K2977,400*L2977,350*M2977,300*N2977,150*O2977,50*P2977,R2977*S2977)</f>
        <v/>
      </c>
    </row>
    <row r="2978">
      <c r="C2978" s="18">
        <f>TEXT(B2978,"aaaa")</f>
        <v/>
      </c>
      <c r="Q2978" s="10">
        <f>SUM(H2978:O2978)</f>
        <v/>
      </c>
      <c r="W2978" s="14">
        <f>SUM(650*H2978,550*I2978,500*J2978,450*K2978,400*L2978,350*M2978,300*N2978,150*O2978,50*P2978,R2978*S2978)</f>
        <v/>
      </c>
    </row>
    <row r="2979">
      <c r="C2979" s="18">
        <f>TEXT(B2979,"aaaa")</f>
        <v/>
      </c>
      <c r="Q2979" s="10">
        <f>SUM(H2979:O2979)</f>
        <v/>
      </c>
      <c r="W2979" s="14">
        <f>SUM(650*H2979,550*I2979,500*J2979,450*K2979,400*L2979,350*M2979,300*N2979,150*O2979,50*P2979,R2979*S2979)</f>
        <v/>
      </c>
    </row>
    <row r="2980">
      <c r="C2980" s="18">
        <f>TEXT(B2980,"aaaa")</f>
        <v/>
      </c>
      <c r="Q2980" s="10">
        <f>SUM(H2980:O2980)</f>
        <v/>
      </c>
      <c r="W2980" s="14">
        <f>SUM(650*H2980,550*I2980,500*J2980,450*K2980,400*L2980,350*M2980,300*N2980,150*O2980,50*P2980,R2980*S2980)</f>
        <v/>
      </c>
    </row>
    <row r="2981">
      <c r="C2981" s="18">
        <f>TEXT(B2981,"aaaa")</f>
        <v/>
      </c>
      <c r="Q2981" s="10">
        <f>SUM(H2981:O2981)</f>
        <v/>
      </c>
      <c r="W2981" s="14">
        <f>SUM(650*H2981,550*I2981,500*J2981,450*K2981,400*L2981,350*M2981,300*N2981,150*O2981,50*P2981,R2981*S2981)</f>
        <v/>
      </c>
    </row>
    <row r="2982">
      <c r="C2982" s="18">
        <f>TEXT(B2982,"aaaa")</f>
        <v/>
      </c>
      <c r="Q2982" s="10">
        <f>SUM(H2982:O2982)</f>
        <v/>
      </c>
      <c r="W2982" s="14">
        <f>SUM(650*H2982,550*I2982,500*J2982,450*K2982,400*L2982,350*M2982,300*N2982,150*O2982,50*P2982,R2982*S2982)</f>
        <v/>
      </c>
    </row>
    <row r="2983">
      <c r="C2983" s="18">
        <f>TEXT(B2983,"aaaa")</f>
        <v/>
      </c>
      <c r="Q2983" s="10">
        <f>SUM(H2983:O2983)</f>
        <v/>
      </c>
      <c r="W2983" s="14">
        <f>SUM(650*H2983,550*I2983,500*J2983,450*K2983,400*L2983,350*M2983,300*N2983,150*O2983,50*P2983,R2983*S2983)</f>
        <v/>
      </c>
    </row>
    <row r="2984">
      <c r="C2984" s="18">
        <f>TEXT(B2984,"aaaa")</f>
        <v/>
      </c>
      <c r="Q2984" s="10">
        <f>SUM(H2984:O2984)</f>
        <v/>
      </c>
      <c r="W2984" s="14">
        <f>SUM(650*H2984,550*I2984,500*J2984,450*K2984,400*L2984,350*M2984,300*N2984,150*O2984,50*P2984,R2984*S2984)</f>
        <v/>
      </c>
    </row>
    <row r="2985">
      <c r="C2985" s="18">
        <f>TEXT(B2985,"aaaa")</f>
        <v/>
      </c>
      <c r="Q2985" s="10">
        <f>SUM(H2985:O2985)</f>
        <v/>
      </c>
      <c r="W2985" s="14">
        <f>SUM(650*H2985,550*I2985,500*J2985,450*K2985,400*L2985,350*M2985,300*N2985,150*O2985,50*P2985,R2985*S2985)</f>
        <v/>
      </c>
    </row>
    <row r="2986">
      <c r="C2986" s="18">
        <f>TEXT(B2986,"aaaa")</f>
        <v/>
      </c>
      <c r="Q2986" s="10">
        <f>SUM(H2986:O2986)</f>
        <v/>
      </c>
      <c r="W2986" s="14">
        <f>SUM(650*H2986,550*I2986,500*J2986,450*K2986,400*L2986,350*M2986,300*N2986,150*O2986,50*P2986,R2986*S2986)</f>
        <v/>
      </c>
    </row>
    <row r="2987">
      <c r="C2987" s="18">
        <f>TEXT(B2987,"aaaa")</f>
        <v/>
      </c>
      <c r="Q2987" s="10">
        <f>SUM(H2987:O2987)</f>
        <v/>
      </c>
      <c r="W2987" s="14">
        <f>SUM(650*H2987,550*I2987,500*J2987,450*K2987,400*L2987,350*M2987,300*N2987,150*O2987,50*P2987,R2987*S2987)</f>
        <v/>
      </c>
    </row>
    <row r="2988">
      <c r="C2988" s="18">
        <f>TEXT(B2988,"aaaa")</f>
        <v/>
      </c>
      <c r="Q2988" s="10">
        <f>SUM(H2988:O2988)</f>
        <v/>
      </c>
      <c r="W2988" s="14">
        <f>SUM(650*H2988,550*I2988,500*J2988,450*K2988,400*L2988,350*M2988,300*N2988,150*O2988,50*P2988,R2988*S2988)</f>
        <v/>
      </c>
    </row>
    <row r="2989">
      <c r="C2989" s="18">
        <f>TEXT(B2989,"aaaa")</f>
        <v/>
      </c>
      <c r="Q2989" s="10">
        <f>SUM(H2989:O2989)</f>
        <v/>
      </c>
      <c r="W2989" s="14">
        <f>SUM(650*H2989,550*I2989,500*J2989,450*K2989,400*L2989,350*M2989,300*N2989,150*O2989,50*P2989,R2989*S2989)</f>
        <v/>
      </c>
    </row>
    <row r="2990">
      <c r="C2990" s="18">
        <f>TEXT(B2990,"aaaa")</f>
        <v/>
      </c>
      <c r="Q2990" s="10">
        <f>SUM(H2990:O2990)</f>
        <v/>
      </c>
      <c r="W2990" s="14">
        <f>SUM(650*H2990,550*I2990,500*J2990,450*K2990,400*L2990,350*M2990,300*N2990,150*O2990,50*P2990,R2990*S2990)</f>
        <v/>
      </c>
    </row>
    <row r="2991">
      <c r="C2991" s="18">
        <f>TEXT(B2991,"aaaa")</f>
        <v/>
      </c>
      <c r="Q2991" s="10">
        <f>SUM(H2991:O2991)</f>
        <v/>
      </c>
      <c r="W2991" s="14">
        <f>SUM(650*H2991,550*I2991,500*J2991,450*K2991,400*L2991,350*M2991,300*N2991,150*O2991,50*P2991,R2991*S2991)</f>
        <v/>
      </c>
    </row>
    <row r="2992">
      <c r="C2992" s="18">
        <f>TEXT(B2992,"aaaa")</f>
        <v/>
      </c>
      <c r="Q2992" s="10">
        <f>SUM(H2992:O2992)</f>
        <v/>
      </c>
      <c r="W2992" s="14">
        <f>SUM(650*H2992,550*I2992,500*J2992,450*K2992,400*L2992,350*M2992,300*N2992,150*O2992,50*P2992,R2992*S2992)</f>
        <v/>
      </c>
    </row>
    <row r="2993">
      <c r="C2993" s="18">
        <f>TEXT(B2993,"aaaa")</f>
        <v/>
      </c>
      <c r="Q2993" s="10">
        <f>SUM(H2993:O2993)</f>
        <v/>
      </c>
      <c r="W2993" s="14">
        <f>SUM(650*H2993,550*I2993,500*J2993,450*K2993,400*L2993,350*M2993,300*N2993,150*O2993,50*P2993,R2993*S2993)</f>
        <v/>
      </c>
    </row>
    <row r="2994">
      <c r="C2994" s="18">
        <f>TEXT(B2994,"aaaa")</f>
        <v/>
      </c>
      <c r="Q2994" s="10">
        <f>SUM(H2994:O2994)</f>
        <v/>
      </c>
      <c r="W2994" s="14">
        <f>SUM(650*H2994,550*I2994,500*J2994,450*K2994,400*L2994,350*M2994,300*N2994,150*O2994,50*P2994,R2994*S2994)</f>
        <v/>
      </c>
    </row>
    <row r="2995">
      <c r="C2995" s="18">
        <f>TEXT(B2995,"aaaa")</f>
        <v/>
      </c>
      <c r="Q2995" s="10">
        <f>SUM(H2995:O2995)</f>
        <v/>
      </c>
      <c r="W2995" s="14">
        <f>SUM(650*H2995,550*I2995,500*J2995,450*K2995,400*L2995,350*M2995,300*N2995,150*O2995,50*P2995,R2995*S2995)</f>
        <v/>
      </c>
    </row>
    <row r="2996">
      <c r="C2996" s="18">
        <f>TEXT(B2996,"aaaa")</f>
        <v/>
      </c>
      <c r="Q2996" s="10">
        <f>SUM(H2996:O2996)</f>
        <v/>
      </c>
      <c r="W2996" s="14">
        <f>SUM(650*H2996,550*I2996,500*J2996,450*K2996,400*L2996,350*M2996,300*N2996,150*O2996,50*P2996,R2996*S2996)</f>
        <v/>
      </c>
    </row>
    <row r="2997">
      <c r="C2997" s="18">
        <f>TEXT(B2997,"aaaa")</f>
        <v/>
      </c>
      <c r="Q2997" s="10">
        <f>SUM(H2997:O2997)</f>
        <v/>
      </c>
      <c r="W2997" s="14">
        <f>SUM(650*H2997,550*I2997,500*J2997,450*K2997,400*L2997,350*M2997,300*N2997,150*O2997,50*P2997,R2997*S2997)</f>
        <v/>
      </c>
    </row>
    <row r="2998">
      <c r="C2998" s="18">
        <f>TEXT(B2998,"aaaa")</f>
        <v/>
      </c>
      <c r="Q2998" s="10">
        <f>SUM(H2998:O2998)</f>
        <v/>
      </c>
      <c r="W2998" s="14">
        <f>SUM(650*H2998,550*I2998,500*J2998,450*K2998,400*L2998,350*M2998,300*N2998,150*O2998,50*P2998,R2998*S2998)</f>
        <v/>
      </c>
    </row>
    <row r="2999">
      <c r="C2999" s="18">
        <f>TEXT(B2999,"aaaa")</f>
        <v/>
      </c>
      <c r="Q2999" s="10">
        <f>SUM(H2999:O2999)</f>
        <v/>
      </c>
      <c r="W2999" s="14">
        <f>SUM(650*H2999,550*I2999,500*J2999,450*K2999,400*L2999,350*M2999,300*N2999,150*O2999,50*P2999,R2999*S2999)</f>
        <v/>
      </c>
    </row>
    <row r="3000">
      <c r="C3000" s="18">
        <f>TEXT(B3000,"aaaa")</f>
        <v/>
      </c>
      <c r="Q3000" s="10">
        <f>SUM(H3000:O3000)</f>
        <v/>
      </c>
      <c r="W3000" s="14">
        <f>SUM(650*H3000,550*I3000,500*J3000,450*K3000,400*L3000,350*M3000,300*N3000,150*O3000,50*P3000,R3000*S3000)</f>
        <v/>
      </c>
    </row>
  </sheetData>
  <pageMargins left="0.7" right="0.7" top="0.75" bottom="0.75" header="0.3" footer="0.3"/>
  <pageSetup orientation="portrait" paperSize="9" horizontalDpi="0" verticalDpi="0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E11"/>
  <sheetViews>
    <sheetView workbookViewId="0">
      <selection activeCell="A3" sqref="A3"/>
    </sheetView>
  </sheetViews>
  <sheetFormatPr baseColWidth="10" defaultRowHeight="20"/>
  <cols>
    <col width="7.7109375" bestFit="1" customWidth="1" style="21" min="3" max="3"/>
    <col width="6.7109375" bestFit="1" customWidth="1" style="21" min="4" max="4"/>
    <col width="7.7109375" bestFit="1" customWidth="1" style="21" min="5" max="5"/>
  </cols>
  <sheetData>
    <row r="3">
      <c r="A3" s="6" t="inlineStr">
        <is>
          <t>合計 / 売上</t>
        </is>
      </c>
      <c r="B3" s="6" t="inlineStr">
        <is>
          <t>列ラベル</t>
        </is>
      </c>
    </row>
    <row r="4">
      <c r="A4" s="6" t="inlineStr">
        <is>
          <t>行ラベル</t>
        </is>
      </c>
      <c r="B4" s="2" t="inlineStr">
        <is>
          <t>駒込</t>
        </is>
      </c>
      <c r="C4" s="2" t="inlineStr">
        <is>
          <t>御徒町</t>
        </is>
      </c>
      <c r="D4" s="2" t="inlineStr">
        <is>
          <t>(空白)</t>
        </is>
      </c>
      <c r="E4" s="2" t="inlineStr">
        <is>
          <t>総計</t>
        </is>
      </c>
    </row>
    <row r="5">
      <c r="A5" s="7" t="inlineStr">
        <is>
          <t>月曜日</t>
        </is>
      </c>
      <c r="B5" s="2" t="n">
        <v>0</v>
      </c>
      <c r="C5" s="2" t="n">
        <v>85500</v>
      </c>
      <c r="D5" s="2" t="n">
        <v>10850</v>
      </c>
      <c r="E5" s="2" t="n">
        <v>96350</v>
      </c>
    </row>
    <row r="6">
      <c r="A6" s="7" t="inlineStr">
        <is>
          <t>火曜日</t>
        </is>
      </c>
      <c r="B6" s="2" t="n">
        <v>0</v>
      </c>
      <c r="C6" s="2" t="n">
        <v>102250</v>
      </c>
      <c r="D6" s="2" t="n">
        <v>13200</v>
      </c>
      <c r="E6" s="2" t="n">
        <v>115450</v>
      </c>
    </row>
    <row r="7">
      <c r="A7" s="7" t="inlineStr">
        <is>
          <t>水曜日</t>
        </is>
      </c>
      <c r="B7" s="2" t="n">
        <v>0</v>
      </c>
      <c r="C7" s="2" t="n">
        <v>87250</v>
      </c>
      <c r="D7" s="2" t="n">
        <v>12750</v>
      </c>
      <c r="E7" s="2" t="n">
        <v>100000</v>
      </c>
    </row>
    <row r="8">
      <c r="A8" s="7" t="inlineStr">
        <is>
          <t>木曜日</t>
        </is>
      </c>
      <c r="B8" s="2" t="n"/>
      <c r="C8" s="2" t="n">
        <v>56700</v>
      </c>
      <c r="D8" s="2" t="n">
        <v>0</v>
      </c>
      <c r="E8" s="2" t="n">
        <v>56700</v>
      </c>
    </row>
    <row r="9">
      <c r="A9" s="7" t="inlineStr">
        <is>
          <t>金曜日</t>
        </is>
      </c>
      <c r="B9" s="2" t="n"/>
      <c r="C9" s="2" t="n">
        <v>74650</v>
      </c>
      <c r="D9" s="2" t="n">
        <v>0</v>
      </c>
      <c r="E9" s="2" t="n">
        <v>74650</v>
      </c>
    </row>
    <row r="10">
      <c r="A10" s="7" t="inlineStr">
        <is>
          <t>土曜日</t>
        </is>
      </c>
      <c r="B10" s="2" t="n">
        <v>0</v>
      </c>
      <c r="C10" s="2" t="n"/>
      <c r="D10" s="2" t="n">
        <v>5600</v>
      </c>
      <c r="E10" s="2" t="n">
        <v>5600</v>
      </c>
    </row>
    <row r="11">
      <c r="A11" s="7" t="inlineStr">
        <is>
          <t>総計</t>
        </is>
      </c>
      <c r="B11" s="2" t="n">
        <v>0</v>
      </c>
      <c r="C11" s="2" t="n">
        <v>406350</v>
      </c>
      <c r="D11" s="2" t="n">
        <v>42400</v>
      </c>
      <c r="E11" s="2" t="n">
        <v>448750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F3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3" sqref="D13"/>
    </sheetView>
  </sheetViews>
  <sheetFormatPr baseColWidth="10" defaultRowHeight="20"/>
  <cols>
    <col width="11.140625" bestFit="1" customWidth="1" style="21" min="2" max="2"/>
    <col width="11.140625" customWidth="1" style="21" min="3" max="3"/>
  </cols>
  <sheetData>
    <row r="2">
      <c r="B2" s="2" t="inlineStr">
        <is>
          <t>日付</t>
        </is>
      </c>
      <c r="C2" s="2" t="inlineStr">
        <is>
          <t>曜日</t>
        </is>
      </c>
      <c r="D2" s="2" t="inlineStr">
        <is>
          <t>販売個数</t>
        </is>
      </c>
      <c r="E2" s="2" t="inlineStr">
        <is>
          <t>搬入個数</t>
        </is>
      </c>
      <c r="F2" s="2" t="inlineStr">
        <is>
          <t>消化率</t>
        </is>
      </c>
    </row>
    <row r="3">
      <c r="B3" s="22" t="n">
        <v>44354</v>
      </c>
      <c r="C3" s="22">
        <f>TEXT(テーブル1[[#This Row],[日付]],"aaaa")</f>
        <v/>
      </c>
      <c r="D3" s="2">
        <f>SUMIF(販売個数!$B$2:$B$278,日別!B3,販売個数!$Q$2:$Q$278)</f>
        <v/>
      </c>
      <c r="E3" s="2">
        <f>SUMIF(販売個数!$B$2:$B$278,日別!B3,販売個数!$G$2:$G$278)</f>
        <v/>
      </c>
      <c r="F3" s="2">
        <f>D3/E3</f>
        <v/>
      </c>
    </row>
    <row r="4" hidden="1" s="21">
      <c r="B4" s="22" t="n">
        <v>44355</v>
      </c>
      <c r="C4" s="22">
        <f>TEXT(テーブル1[[#This Row],[日付]],"aaaa")</f>
        <v/>
      </c>
      <c r="D4" s="2">
        <f>SUMIF(販売個数!$B$2:$B$278,日別!B4,販売個数!$Q$2:$Q$278)</f>
        <v/>
      </c>
      <c r="E4" s="2">
        <f>SUMIF(販売個数!$B$2:$B$278,日別!B4,販売個数!$G$2:$G$278)</f>
        <v/>
      </c>
      <c r="F4" s="2">
        <f>D4/E4</f>
        <v/>
      </c>
    </row>
    <row r="5" hidden="1" s="21">
      <c r="B5" s="22" t="n">
        <v>44356</v>
      </c>
      <c r="C5" s="22">
        <f>TEXT(テーブル1[[#This Row],[日付]],"aaaa")</f>
        <v/>
      </c>
      <c r="D5" s="2">
        <f>SUMIF(販売個数!$B$2:$B$278,日別!B5,販売個数!$Q$2:$Q$278)</f>
        <v/>
      </c>
      <c r="E5" s="2">
        <f>SUMIF(販売個数!$B$2:$B$278,日別!B5,販売個数!$G$2:$G$278)</f>
        <v/>
      </c>
      <c r="F5" s="2">
        <f>D5/E5</f>
        <v/>
      </c>
    </row>
    <row r="6" hidden="1" s="21">
      <c r="B6" s="22" t="n">
        <v>44357</v>
      </c>
      <c r="C6" s="22">
        <f>TEXT(テーブル1[[#This Row],[日付]],"aaaa")</f>
        <v/>
      </c>
      <c r="D6" s="2">
        <f>SUMIF(販売個数!$B$2:$B$278,日別!B6,販売個数!$Q$2:$Q$278)</f>
        <v/>
      </c>
      <c r="E6" s="2">
        <f>SUMIF(販売個数!$B$2:$B$278,日別!B6,販売個数!$G$2:$G$278)</f>
        <v/>
      </c>
      <c r="F6" s="2">
        <f>D6/E6</f>
        <v/>
      </c>
    </row>
    <row r="7" hidden="1" s="21">
      <c r="B7" s="22" t="n">
        <v>44358</v>
      </c>
      <c r="C7" s="22">
        <f>TEXT(テーブル1[[#This Row],[日付]],"aaaa")</f>
        <v/>
      </c>
      <c r="D7" s="2">
        <f>SUMIF(販売個数!$B$2:$B$278,日別!B7,販売個数!$Q$2:$Q$278)</f>
        <v/>
      </c>
      <c r="E7" s="2">
        <f>SUMIF(販売個数!$B$2:$B$278,日別!B7,販売個数!$G$2:$G$278)</f>
        <v/>
      </c>
      <c r="F7" s="2">
        <f>D7/E7</f>
        <v/>
      </c>
    </row>
    <row r="8">
      <c r="B8" s="22" t="n">
        <v>44361</v>
      </c>
      <c r="C8" s="22">
        <f>TEXT(テーブル1[[#This Row],[日付]],"aaaa")</f>
        <v/>
      </c>
      <c r="D8" s="2">
        <f>SUMIF(販売個数!$B$2:$B$278,日別!B8,販売個数!$Q$2:$Q$278)</f>
        <v/>
      </c>
      <c r="E8" s="2">
        <f>SUMIF(販売個数!$B$2:$B$278,日別!B8,販売個数!$G$2:$G$278)</f>
        <v/>
      </c>
      <c r="F8" s="2">
        <f>D8/E8</f>
        <v/>
      </c>
    </row>
    <row r="9" hidden="1" s="21">
      <c r="B9" s="22" t="n">
        <v>44362</v>
      </c>
      <c r="C9" s="22">
        <f>TEXT(テーブル1[[#This Row],[日付]],"aaaa")</f>
        <v/>
      </c>
      <c r="D9" s="2">
        <f>SUMIF(販売個数!$B$2:$B$278,日別!B9,販売個数!$Q$2:$Q$278)</f>
        <v/>
      </c>
      <c r="E9" s="2">
        <f>SUMIF(販売個数!$B$2:$B$278,日別!B9,販売個数!$G$2:$G$278)</f>
        <v/>
      </c>
      <c r="F9" s="2">
        <f>D9/E9</f>
        <v/>
      </c>
    </row>
    <row r="10" hidden="1" s="21">
      <c r="B10" s="22" t="n">
        <v>44363</v>
      </c>
      <c r="C10" s="22">
        <f>TEXT(テーブル1[[#This Row],[日付]],"aaaa")</f>
        <v/>
      </c>
      <c r="D10" s="2">
        <f>SUMIF(販売個数!$B$2:$B$278,日別!B10,販売個数!$Q$2:$Q$278)</f>
        <v/>
      </c>
      <c r="E10" s="2">
        <f>SUMIF(販売個数!$B$2:$B$278,日別!B10,販売個数!$G$2:$G$278)</f>
        <v/>
      </c>
      <c r="F10" s="2">
        <f>D10/E10</f>
        <v/>
      </c>
    </row>
    <row r="11" hidden="1" s="21">
      <c r="B11" s="22" t="n">
        <v>44364</v>
      </c>
      <c r="C11" s="22">
        <f>TEXT(テーブル1[[#This Row],[日付]],"aaaa")</f>
        <v/>
      </c>
      <c r="D11" s="2">
        <f>SUMIF(販売個数!$B$2:$B$278,日別!B11,販売個数!$Q$2:$Q$278)</f>
        <v/>
      </c>
      <c r="E11" s="2">
        <f>SUMIF(販売個数!$B$2:$B$278,日別!B11,販売個数!$G$2:$G$278)</f>
        <v/>
      </c>
      <c r="F11" s="2">
        <f>D11/E11</f>
        <v/>
      </c>
    </row>
    <row r="12" hidden="1" s="21">
      <c r="B12" s="22" t="n">
        <v>44365</v>
      </c>
      <c r="C12" s="22">
        <f>TEXT(テーブル1[[#This Row],[日付]],"aaaa")</f>
        <v/>
      </c>
      <c r="D12" s="2">
        <f>SUMIF(販売個数!$B$2:$B$278,日別!B12,販売個数!$Q$2:$Q$278)</f>
        <v/>
      </c>
      <c r="E12" s="2">
        <f>SUMIF(販売個数!$B$2:$B$278,日別!B12,販売個数!$G$2:$G$278)</f>
        <v/>
      </c>
      <c r="F12" s="2">
        <f>D12/E12</f>
        <v/>
      </c>
    </row>
    <row r="13">
      <c r="B13" s="22" t="n">
        <v>44368</v>
      </c>
      <c r="C13" s="22">
        <f>TEXT(テーブル1[[#This Row],[日付]],"aaaa")</f>
        <v/>
      </c>
      <c r="D13" s="2">
        <f>SUMIF(販売個数!$B$2:$B$278,日別!B13,販売個数!$Q$2:$Q$278)</f>
        <v/>
      </c>
      <c r="E13" s="2">
        <f>SUMIF(販売個数!$B$2:$B$278,日別!B13,販売個数!$G$2:$G$278)</f>
        <v/>
      </c>
      <c r="F13" s="2">
        <f>D13/E13</f>
        <v/>
      </c>
    </row>
    <row r="14" hidden="1" s="21">
      <c r="B14" s="22" t="n">
        <v>44369</v>
      </c>
      <c r="C14" s="22">
        <f>TEXT(テーブル1[[#This Row],[日付]],"aaaa")</f>
        <v/>
      </c>
      <c r="D14" s="2">
        <f>SUMIF(販売個数!$B$2:$B$278,日別!B14,販売個数!$Q$2:$Q$278)</f>
        <v/>
      </c>
      <c r="E14" s="2">
        <f>SUMIF(販売個数!$B$2:$B$278,日別!B14,販売個数!$G$2:$G$278)</f>
        <v/>
      </c>
      <c r="F14" s="2">
        <f>D14/E14</f>
        <v/>
      </c>
    </row>
    <row r="15" hidden="1" s="21">
      <c r="B15" s="22" t="n">
        <v>44370</v>
      </c>
      <c r="C15" s="22">
        <f>TEXT(テーブル1[[#This Row],[日付]],"aaaa")</f>
        <v/>
      </c>
      <c r="D15" s="2">
        <f>SUMIF(販売個数!$B$2:$B$278,日別!B15,販売個数!$Q$2:$Q$278)</f>
        <v/>
      </c>
      <c r="E15" s="2">
        <f>SUMIF(販売個数!$B$2:$B$278,日別!B15,販売個数!$G$2:$G$278)</f>
        <v/>
      </c>
      <c r="F15" s="2">
        <f>D15/E15</f>
        <v/>
      </c>
    </row>
    <row r="16" hidden="1" s="21">
      <c r="B16" s="22" t="n">
        <v>44371</v>
      </c>
      <c r="C16" s="22">
        <f>TEXT(テーブル1[[#This Row],[日付]],"aaaa")</f>
        <v/>
      </c>
      <c r="D16" s="2">
        <f>SUMIF(販売個数!$B$2:$B$278,日別!B16,販売個数!$Q$2:$Q$278)</f>
        <v/>
      </c>
      <c r="E16" s="2">
        <f>SUMIF(販売個数!$B$2:$B$278,日別!B16,販売個数!$G$2:$G$278)</f>
        <v/>
      </c>
      <c r="F16" s="2">
        <f>D16/E16</f>
        <v/>
      </c>
    </row>
    <row r="17" hidden="1" s="21">
      <c r="B17" s="22" t="n">
        <v>44372</v>
      </c>
      <c r="C17" s="22">
        <f>TEXT(テーブル1[[#This Row],[日付]],"aaaa")</f>
        <v/>
      </c>
      <c r="D17" s="2">
        <f>SUMIF(販売個数!$B$2:$B$278,日別!B17,販売個数!$Q$2:$Q$278)</f>
        <v/>
      </c>
      <c r="E17" s="2">
        <f>SUMIF(販売個数!$B$2:$B$278,日別!B17,販売個数!$G$2:$G$278)</f>
        <v/>
      </c>
      <c r="F17" s="2">
        <f>D17/E17</f>
        <v/>
      </c>
    </row>
    <row r="18">
      <c r="B18" s="22" t="n">
        <v>44375</v>
      </c>
      <c r="C18" s="22">
        <f>TEXT(テーブル1[[#This Row],[日付]],"aaaa")</f>
        <v/>
      </c>
      <c r="D18" s="2">
        <f>SUMIF(販売個数!$B$2:$B$278,日別!B18,販売個数!$Q$2:$Q$278)</f>
        <v/>
      </c>
      <c r="E18" s="2">
        <f>SUMIF(販売個数!$B$2:$B$278,日別!B18,販売個数!$G$2:$G$278)</f>
        <v/>
      </c>
      <c r="F18" s="2">
        <f>D18/E18</f>
        <v/>
      </c>
    </row>
    <row r="19" hidden="1" s="21">
      <c r="B19" s="22" t="n">
        <v>44376</v>
      </c>
      <c r="C19" s="22">
        <f>TEXT(テーブル1[[#This Row],[日付]],"aaaa")</f>
        <v/>
      </c>
      <c r="D19" s="2">
        <f>SUMIF(販売個数!$B$2:$B$278,日別!B19,販売個数!$Q$2:$Q$278)</f>
        <v/>
      </c>
      <c r="E19" s="2">
        <f>SUMIF(販売個数!$B$2:$B$278,日別!B19,販売個数!$G$2:$G$278)</f>
        <v/>
      </c>
      <c r="F19" s="2">
        <f>D19/E19</f>
        <v/>
      </c>
    </row>
    <row r="20" hidden="1" s="21">
      <c r="B20" s="22" t="n">
        <v>44377</v>
      </c>
      <c r="C20" s="22">
        <f>TEXT(テーブル1[[#This Row],[日付]],"aaaa")</f>
        <v/>
      </c>
      <c r="D20" s="2">
        <f>SUMIF(販売個数!$B$2:$B$278,日別!B20,販売個数!$Q$2:$Q$278)</f>
        <v/>
      </c>
      <c r="E20" s="2">
        <f>SUMIF(販売個数!$B$2:$B$278,日別!B20,販売個数!$G$2:$G$278)</f>
        <v/>
      </c>
      <c r="F20" s="2">
        <f>D20/E20</f>
        <v/>
      </c>
    </row>
    <row r="21" hidden="1" s="21">
      <c r="B21" s="22" t="n">
        <v>44378</v>
      </c>
      <c r="C21" s="22">
        <f>TEXT(テーブル1[[#This Row],[日付]],"aaaa")</f>
        <v/>
      </c>
      <c r="D21" s="2">
        <f>SUMIF(販売個数!$B$2:$B$278,日別!B21,販売個数!$Q$2:$Q$278)</f>
        <v/>
      </c>
      <c r="E21" s="2">
        <f>SUMIF(販売個数!$B$2:$B$278,日別!B21,販売個数!$G$2:$G$278)</f>
        <v/>
      </c>
      <c r="F21" s="2">
        <f>D21/E21</f>
        <v/>
      </c>
    </row>
    <row r="22" hidden="1" s="21">
      <c r="B22" s="22" t="n">
        <v>44379</v>
      </c>
      <c r="C22" s="22">
        <f>TEXT(テーブル1[[#This Row],[日付]],"aaaa")</f>
        <v/>
      </c>
      <c r="D22" s="2">
        <f>SUMIF(販売個数!$B$2:$B$278,日別!B22,販売個数!$Q$2:$Q$278)</f>
        <v/>
      </c>
      <c r="E22" s="2">
        <f>SUMIF(販売個数!$B$2:$B$278,日別!B22,販売個数!$G$2:$G$278)</f>
        <v/>
      </c>
      <c r="F22" s="2">
        <f>D22/E22</f>
        <v/>
      </c>
    </row>
    <row r="23">
      <c r="B23" s="22" t="n">
        <v>44382</v>
      </c>
      <c r="C23" s="22">
        <f>TEXT(テーブル1[[#This Row],[日付]],"aaaa")</f>
        <v/>
      </c>
      <c r="D23" s="2">
        <f>SUMIF(販売個数!$B$2:$B$278,日別!B23,販売個数!$Q$2:$Q$278)</f>
        <v/>
      </c>
      <c r="E23" s="2">
        <f>SUMIF(販売個数!$B$2:$B$278,日別!B23,販売個数!$G$2:$G$278)</f>
        <v/>
      </c>
      <c r="F23" s="2">
        <f>D23/E23</f>
        <v/>
      </c>
    </row>
    <row r="24" hidden="1" s="21">
      <c r="B24" s="22" t="n">
        <v>44383</v>
      </c>
      <c r="C24" s="22">
        <f>TEXT(テーブル1[[#This Row],[日付]],"aaaa")</f>
        <v/>
      </c>
      <c r="D24" s="2">
        <f>SUMIF(販売個数!$B$2:$B$278,日別!B24,販売個数!$Q$2:$Q$278)</f>
        <v/>
      </c>
      <c r="E24" s="2">
        <f>SUMIF(販売個数!$B$2:$B$278,日別!B24,販売個数!$G$2:$G$278)</f>
        <v/>
      </c>
      <c r="F24" s="2">
        <f>D24/E24</f>
        <v/>
      </c>
    </row>
    <row r="25" hidden="1" s="21">
      <c r="B25" s="22" t="n">
        <v>44384</v>
      </c>
      <c r="C25" s="22">
        <f>TEXT(テーブル1[[#This Row],[日付]],"aaaa")</f>
        <v/>
      </c>
      <c r="D25" s="2">
        <f>SUMIF(販売個数!$B$2:$B$278,日別!B25,販売個数!$Q$2:$Q$278)</f>
        <v/>
      </c>
      <c r="E25" s="2">
        <f>SUMIF(販売個数!$B$2:$B$278,日別!B25,販売個数!$G$2:$G$278)</f>
        <v/>
      </c>
      <c r="F25" s="2">
        <f>D25/E25</f>
        <v/>
      </c>
    </row>
    <row r="26" hidden="1" s="21">
      <c r="B26" s="22" t="n">
        <v>44386</v>
      </c>
      <c r="C26" s="22">
        <f>TEXT(テーブル1[[#This Row],[日付]],"aaaa")</f>
        <v/>
      </c>
      <c r="D26" s="2">
        <f>SUMIF(販売個数!$B$2:$B$278,日別!B26,販売個数!$Q$2:$Q$278)</f>
        <v/>
      </c>
      <c r="E26" s="2">
        <f>SUMIF(販売個数!$B$2:$B$278,日別!B26,販売個数!$G$2:$G$278)</f>
        <v/>
      </c>
      <c r="F26" s="2">
        <f>D26/E26</f>
        <v/>
      </c>
    </row>
    <row r="27">
      <c r="B27" s="22" t="n">
        <v>44389</v>
      </c>
      <c r="C27" s="22">
        <f>TEXT(テーブル1[[#This Row],[日付]],"aaaa")</f>
        <v/>
      </c>
      <c r="D27" s="2">
        <f>SUMIF(販売個数!$B$2:$B$278,日別!B27,販売個数!$Q$2:$Q$278)</f>
        <v/>
      </c>
      <c r="E27" s="2">
        <f>SUMIF(販売個数!$B$2:$B$278,日別!B27,販売個数!$G$2:$G$278)</f>
        <v/>
      </c>
      <c r="F27" s="2">
        <f>D27/E27</f>
        <v/>
      </c>
    </row>
    <row r="28" hidden="1" s="21">
      <c r="B28" s="22" t="n">
        <v>44390</v>
      </c>
      <c r="C28" s="22">
        <f>TEXT(テーブル1[[#This Row],[日付]],"aaaa")</f>
        <v/>
      </c>
      <c r="D28" s="2">
        <f>SUMIF(販売個数!$B$2:$B$278,日別!B28,販売個数!$Q$2:$Q$278)</f>
        <v/>
      </c>
      <c r="E28" s="2">
        <f>SUMIF(販売個数!$B$2:$B$278,日別!B28,販売個数!$G$2:$G$278)</f>
        <v/>
      </c>
      <c r="F28" s="2">
        <f>D28/E28</f>
        <v/>
      </c>
    </row>
    <row r="29" hidden="1" s="21">
      <c r="B29" s="22" t="n">
        <v>44391</v>
      </c>
      <c r="C29" s="22">
        <f>TEXT(テーブル1[[#This Row],[日付]],"aaaa")</f>
        <v/>
      </c>
      <c r="D29" s="2">
        <f>SUMIF(販売個数!$B$2:$B$278,日別!B29,販売個数!$Q$2:$Q$278)</f>
        <v/>
      </c>
      <c r="E29" s="2">
        <f>SUMIF(販売個数!$B$2:$B$278,日別!B29,販売個数!$G$2:$G$278)</f>
        <v/>
      </c>
      <c r="F29" s="2">
        <f>D29/E29</f>
        <v/>
      </c>
    </row>
    <row r="30" hidden="1" s="21">
      <c r="B30" s="22" t="n">
        <v>44392</v>
      </c>
      <c r="C30" s="22">
        <f>TEXT(テーブル1[[#This Row],[日付]],"aaaa")</f>
        <v/>
      </c>
      <c r="D30" s="2">
        <f>SUMIF(販売個数!$B$2:$B$278,日別!B30,販売個数!$Q$2:$Q$278)</f>
        <v/>
      </c>
      <c r="E30" s="2">
        <f>SUMIF(販売個数!$B$2:$B$278,日別!B30,販売個数!$G$2:$G$278)</f>
        <v/>
      </c>
    </row>
    <row r="31" hidden="1" s="21">
      <c r="B31" s="22" t="n">
        <v>44393</v>
      </c>
      <c r="C31" s="22">
        <f>TEXT(テーブル1[[#This Row],[日付]],"aaaa")</f>
        <v/>
      </c>
      <c r="D31" s="2">
        <f>SUMIF(販売個数!$B$2:$B$278,日別!B31,販売個数!$Q$2:$Q$278)</f>
        <v/>
      </c>
      <c r="E31" s="2">
        <f>SUMIF(販売個数!$B$2:$B$278,日別!B31,販売個数!$G$2:$G$278)</f>
        <v/>
      </c>
    </row>
    <row r="32">
      <c r="B32" s="22" t="n">
        <v>44396</v>
      </c>
      <c r="C32" s="22">
        <f>TEXT(テーブル1[[#This Row],[日付]],"aaaa")</f>
        <v/>
      </c>
      <c r="D32" s="2">
        <f>SUMIF(販売個数!$B$2:$B$278,日別!B32,販売個数!$Q$2:$Q$278)</f>
        <v/>
      </c>
      <c r="E32" s="2">
        <f>SUMIF(販売個数!$B$2:$B$278,日別!B32,販売個数!$G$2:$G$278)</f>
        <v/>
      </c>
      <c r="F32" s="2">
        <f>D32/E32</f>
        <v/>
      </c>
    </row>
    <row r="33" hidden="1" s="21">
      <c r="B33" s="22" t="n">
        <v>44397</v>
      </c>
      <c r="C33" s="22">
        <f>TEXT(テーブル1[[#This Row],[日付]],"aaaa")</f>
        <v/>
      </c>
      <c r="D33" s="2">
        <f>SUMIF(販売個数!$B$2:$B$278,日別!B33,販売個数!$Q$2:$Q$278)</f>
        <v/>
      </c>
      <c r="E33" s="2">
        <f>SUMIF(販売個数!$B$2:$B$278,日別!B33,販売個数!$G$2:$G$278)</f>
        <v/>
      </c>
    </row>
    <row r="34" hidden="1" s="21">
      <c r="B34" s="22" t="n">
        <v>44398</v>
      </c>
      <c r="C34" s="22">
        <f>TEXT(テーブル1[[#This Row],[日付]],"aaaa")</f>
        <v/>
      </c>
      <c r="D34" s="2">
        <f>SUMIF(販売個数!$B$2:$B$278,日別!B34,販売個数!$Q$2:$Q$278)</f>
        <v/>
      </c>
      <c r="E34" s="2">
        <f>SUMIF(販売個数!$B$2:$B$278,日別!B34,販売個数!$G$2:$G$278)</f>
        <v/>
      </c>
    </row>
    <row r="35" hidden="1" s="21">
      <c r="B35" s="22" t="n">
        <v>44399</v>
      </c>
      <c r="C35" s="22">
        <f>TEXT(テーブル1[[#This Row],[日付]],"aaaa")</f>
        <v/>
      </c>
      <c r="D35" s="2">
        <f>SUMIF(販売個数!$B$2:$B$278,日別!B35,販売個数!$Q$2:$Q$278)</f>
        <v/>
      </c>
      <c r="E35" s="2">
        <f>SUMIF(販売個数!$B$2:$B$278,日別!B35,販売個数!$G$2:$G$278)</f>
        <v/>
      </c>
    </row>
    <row r="36" hidden="1" s="21">
      <c r="B36" s="22" t="n">
        <v>44400</v>
      </c>
      <c r="C36" s="22">
        <f>TEXT(テーブル1[[#This Row],[日付]],"aaaa")</f>
        <v/>
      </c>
      <c r="D36" s="2">
        <f>SUMIF(販売個数!$B$2:$B$278,日別!B36,販売個数!$Q$2:$Q$278)</f>
        <v/>
      </c>
      <c r="E36" s="2">
        <f>SUMIF(販売個数!$B$2:$B$278,日別!B36,販売個数!$G$2:$G$278)</f>
        <v/>
      </c>
    </row>
    <row r="37">
      <c r="B37" s="22" t="n">
        <v>44403</v>
      </c>
      <c r="C37" s="22">
        <f>TEXT(テーブル1[[#This Row],[日付]],"aaaa")</f>
        <v/>
      </c>
      <c r="D37" s="2">
        <f>SUMIF(販売個数!$B$2:$B$328,日別!B37,販売個数!$Q$2:$Q$328)</f>
        <v/>
      </c>
      <c r="E37" s="2">
        <f>SUMIF(販売個数!$B$2:$B$328,日別!B37,販売個数!$G$2:$G$328)</f>
        <v/>
      </c>
      <c r="F37" s="2">
        <f>D37/E37</f>
        <v/>
      </c>
    </row>
    <row r="38" hidden="1" s="21">
      <c r="B38" s="22" t="n">
        <v>44404</v>
      </c>
      <c r="C38" s="22">
        <f>TEXT(テーブル1[[#This Row],[日付]],"aaaa")</f>
        <v/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20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1:G17"/>
  <sheetViews>
    <sheetView workbookViewId="0">
      <selection activeCell="F17" sqref="F17"/>
    </sheetView>
  </sheetViews>
  <sheetFormatPr baseColWidth="10" defaultRowHeight="20"/>
  <cols>
    <col width="16.85546875" bestFit="1" customWidth="1" style="21" min="6" max="6"/>
  </cols>
  <sheetData>
    <row r="1">
      <c r="C1" s="2" t="inlineStr">
        <is>
          <t>消化率</t>
        </is>
      </c>
      <c r="D1" s="2" t="inlineStr">
        <is>
          <t>搬入個数</t>
        </is>
      </c>
      <c r="E1" s="2" t="inlineStr">
        <is>
          <t>販売個数</t>
        </is>
      </c>
      <c r="F1" s="2" t="inlineStr">
        <is>
          <t>1日あたり販売個数</t>
        </is>
      </c>
      <c r="G1" s="2" t="inlineStr">
        <is>
          <t>営業日数</t>
        </is>
      </c>
    </row>
    <row r="2">
      <c r="B2" s="2" t="inlineStr">
        <is>
          <t>月曜日</t>
        </is>
      </c>
      <c r="D2" s="2" t="n">
        <v>173</v>
      </c>
      <c r="E2" s="2" t="n">
        <v>128</v>
      </c>
      <c r="F2" s="2">
        <f>E2/6</f>
        <v/>
      </c>
      <c r="G2" s="2" t="n">
        <v>6</v>
      </c>
    </row>
    <row r="3">
      <c r="B3" s="2" t="inlineStr">
        <is>
          <t>火曜日</t>
        </is>
      </c>
      <c r="D3" s="2" t="n">
        <v>177</v>
      </c>
      <c r="E3" s="2" t="n">
        <v>154</v>
      </c>
      <c r="F3" s="2">
        <f>E3/6</f>
        <v/>
      </c>
      <c r="G3" s="2" t="n">
        <v>6</v>
      </c>
    </row>
    <row r="4">
      <c r="B4" s="2" t="inlineStr">
        <is>
          <t>水曜日</t>
        </is>
      </c>
      <c r="D4" s="2" t="n">
        <v>178</v>
      </c>
      <c r="E4" s="2" t="n">
        <v>132</v>
      </c>
      <c r="F4" s="2">
        <f>E4/6</f>
        <v/>
      </c>
      <c r="G4" s="2" t="n">
        <v>6</v>
      </c>
    </row>
    <row r="5">
      <c r="B5" s="2" t="inlineStr">
        <is>
          <t>木曜日</t>
        </is>
      </c>
      <c r="D5" s="2" t="n">
        <v>140</v>
      </c>
      <c r="E5" s="2" t="n">
        <v>83</v>
      </c>
      <c r="F5" s="2">
        <f>E5/5</f>
        <v/>
      </c>
      <c r="G5" s="2" t="n">
        <v>5</v>
      </c>
    </row>
    <row r="6">
      <c r="B6" s="2" t="inlineStr">
        <is>
          <t>金曜日</t>
        </is>
      </c>
      <c r="D6" s="2" t="n">
        <v>152</v>
      </c>
      <c r="E6" s="2" t="n">
        <v>113</v>
      </c>
      <c r="F6" s="2">
        <f>E6/5</f>
        <v/>
      </c>
      <c r="G6" s="2" t="n">
        <v>5</v>
      </c>
    </row>
    <row r="17">
      <c r="F17" s="2" t="inlineStr">
        <is>
          <t xml:space="preserve"> 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横田 秀喜</dc:creator>
  <dcterms:created xmlns:dcterms="http://purl.org/dc/terms/" xmlns:xsi="http://www.w3.org/2001/XMLSchema-instance" xsi:type="dcterms:W3CDTF">2021-05-24T04:06:58Z</dcterms:created>
  <dcterms:modified xmlns:dcterms="http://purl.org/dc/terms/" xmlns:xsi="http://www.w3.org/2001/XMLSchema-instance" xsi:type="dcterms:W3CDTF">2021-08-07T01:49:18Z</dcterms:modified>
  <cp:lastModifiedBy>横田 秀喜</cp:lastModifiedBy>
</cp:coreProperties>
</file>