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/>
  <mc:AlternateContent xmlns:mc="http://schemas.openxmlformats.org/markup-compatibility/2006">
    <mc:Choice Requires="x15">
      <x15ac:absPath xmlns:x15ac="http://schemas.microsoft.com/office/spreadsheetml/2010/11/ac" url="F:\Anudip Foundation\Excel\Project for Excel\"/>
    </mc:Choice>
  </mc:AlternateContent>
  <xr:revisionPtr revIDLastSave="0" documentId="13_ncr:1_{71E87B0F-2E1B-4D81-91D2-FE59B9BE76A0}" xr6:coauthVersionLast="47" xr6:coauthVersionMax="47" xr10:uidLastSave="{00000000-0000-0000-0000-000000000000}"/>
  <bookViews>
    <workbookView xWindow="-110" yWindow="-110" windowWidth="19420" windowHeight="10300" activeTab="9" xr2:uid="{00000000-000D-0000-FFFF-FFFF00000000}"/>
  </bookViews>
  <sheets>
    <sheet name="Data" sheetId="5" r:id="rId1"/>
    <sheet name="Q1" sheetId="11" r:id="rId2"/>
    <sheet name="Q2" sheetId="16" r:id="rId3"/>
    <sheet name="Q3" sheetId="13" r:id="rId4"/>
    <sheet name="Q4" sheetId="14" r:id="rId5"/>
    <sheet name="Q5" sheetId="21" r:id="rId6"/>
    <sheet name="M1" sheetId="22" r:id="rId7"/>
    <sheet name="M2" sheetId="23" r:id="rId8"/>
    <sheet name="M3" sheetId="24" r:id="rId9"/>
    <sheet name="M4" sheetId="25" r:id="rId10"/>
  </sheets>
  <calcPr calcId="191029"/>
  <pivotCaches>
    <pivotCache cacheId="0" r:id="rId11"/>
    <pivotCache cacheId="1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<sst xmlns="http://schemas.openxmlformats.org/spreadsheetml/2006/main" count="195" uniqueCount="50">
  <si>
    <t>Date</t>
  </si>
  <si>
    <t>Category</t>
  </si>
  <si>
    <t>Expense (INR)</t>
  </si>
  <si>
    <t>Grocery</t>
  </si>
  <si>
    <t>Movie</t>
  </si>
  <si>
    <t>Mother's Medicine</t>
  </si>
  <si>
    <t>Railway monthly ticket</t>
  </si>
  <si>
    <t>Vegetables</t>
  </si>
  <si>
    <t>Fruit</t>
  </si>
  <si>
    <t>House help</t>
  </si>
  <si>
    <t>Electricity bill</t>
  </si>
  <si>
    <t>Gas</t>
  </si>
  <si>
    <t>Sister's birthday gift</t>
  </si>
  <si>
    <t>Shopping</t>
  </si>
  <si>
    <t>Items</t>
  </si>
  <si>
    <t>Oil and spices</t>
  </si>
  <si>
    <t>Entertainment</t>
  </si>
  <si>
    <t>Shoes</t>
  </si>
  <si>
    <t>Tshirt and Jeans</t>
  </si>
  <si>
    <t>Expense Details for the month of June</t>
  </si>
  <si>
    <t>Foodgrains and cereals</t>
  </si>
  <si>
    <t>Bread and bakery</t>
  </si>
  <si>
    <t>Doctor and Medicine</t>
  </si>
  <si>
    <t>Ticket and Bills</t>
  </si>
  <si>
    <t>Beverages</t>
  </si>
  <si>
    <t>Online Food Order</t>
  </si>
  <si>
    <t>Chips and Fries</t>
  </si>
  <si>
    <t>Miscellaneous</t>
  </si>
  <si>
    <t>Food</t>
  </si>
  <si>
    <t>Row Labels</t>
  </si>
  <si>
    <t>Grand Total</t>
  </si>
  <si>
    <t>Sum of Expense (INR)</t>
  </si>
  <si>
    <t>Count of Items</t>
  </si>
  <si>
    <t>Essential</t>
  </si>
  <si>
    <t>Non-Essential</t>
  </si>
  <si>
    <t>Q1. The category with the highest expense amount</t>
  </si>
  <si>
    <t>Q2. Total expense amount against entertainment and shopping</t>
  </si>
  <si>
    <t>Q3. Number of times Nitin has ordered food online and the amount spent for it</t>
  </si>
  <si>
    <t>Q4. Number of times Nitin has watched a movie</t>
  </si>
  <si>
    <t>Q5. The less essential category that Nitin may remove to increase his savings</t>
  </si>
  <si>
    <t>Essential OR Not</t>
  </si>
  <si>
    <t>Member 1: How much is spent for each category (Pivot Table)</t>
  </si>
  <si>
    <t>Visually represent the amount spent against each category is what percentage of the total expense amount (Pivot Chart)</t>
  </si>
  <si>
    <t>Member 2: How much is spent on different items of each category (Pivot Table)</t>
  </si>
  <si>
    <t>Visually represent the amount spent on different items of Entertainment and Tickets and bills category (Pivot Chart)</t>
  </si>
  <si>
    <t>Count of Expense (INR)</t>
  </si>
  <si>
    <t>Member3: How many times money has been spent against different items of each category (Pivot Table)</t>
  </si>
  <si>
    <t>Filter the data to display the data for Grocery items and Shopping items</t>
  </si>
  <si>
    <t>Member 4:What amount is spent on each item of the categories with highest and 2nd highest expense amount (Pivot Table)</t>
  </si>
  <si>
    <t>Visually represent the data with data bars (Conditional formatting)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</si>
</sst>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b/>
      <sz val="10"/>
      <color rgb="FFFFFF00"/>
      <name val="Verdan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164" fontId="2" fillId="0" borderId="1" xfId="0" applyNumberFormat="1" applyFont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4" borderId="0" xfId="0" applyFill="1"/>
    <xf numFmtId="0" fontId="1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wrapText="1"/>
    </xf>
    <xf numFmtId="0" fontId="4" fillId="2" borderId="0" xfId="0" applyFont="1" applyFill="1"/>
    <xf numFmtId="0" fontId="4" fillId="0" borderId="0" xfId="0" applyFont="1"/>
    <xf numFmtId="0" fontId="3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[Expense details for June.xlsx]M1!PivotTable4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gradFill>
            <a:gsLst>
              <a:gs pos="100000">
                <a:schemeClr val="accent2">
                  <a:lumMod val="60000"/>
                  <a:lumOff val="40000"/>
                </a:schemeClr>
              </a:gs>
              <a:gs pos="0">
                <a:schemeClr val="accent2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gradFill>
            <a:gsLst>
              <a:gs pos="100000">
                <a:schemeClr val="accent3">
                  <a:lumMod val="60000"/>
                  <a:lumOff val="40000"/>
                </a:schemeClr>
              </a:gs>
              <a:gs pos="0">
                <a:schemeClr val="accent3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gradFill>
            <a:gsLst>
              <a:gs pos="100000">
                <a:schemeClr val="accent4">
                  <a:lumMod val="60000"/>
                  <a:lumOff val="40000"/>
                </a:schemeClr>
              </a:gs>
              <a:gs pos="0">
                <a:schemeClr val="accent4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gradFill>
            <a:gsLst>
              <a:gs pos="100000">
                <a:schemeClr val="accent5">
                  <a:lumMod val="60000"/>
                  <a:lumOff val="40000"/>
                </a:schemeClr>
              </a:gs>
              <a:gs pos="0">
                <a:schemeClr val="accent5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gradFill>
            <a:gsLst>
              <a:gs pos="100000">
                <a:schemeClr val="accent6">
                  <a:lumMod val="60000"/>
                  <a:lumOff val="40000"/>
                </a:schemeClr>
              </a:gs>
              <a:gs pos="0">
                <a:schemeClr val="accent6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gradFill>
            <a:gsLst>
              <a:gs pos="100000">
                <a:schemeClr val="accent1">
                  <a:lumMod val="60000"/>
                  <a:lumMod val="60000"/>
                  <a:lumOff val="40000"/>
                </a:schemeClr>
              </a:gs>
              <a:gs pos="0">
                <a:schemeClr val="accent1">
                  <a:lumMod val="60000"/>
                </a:schemeClr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'M1'!$B$5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188-4528-9398-9938E42C8A4E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188-4528-9398-9938E42C8A4E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188-4528-9398-9938E42C8A4E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188-4528-9398-9938E42C8A4E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188-4528-9398-9938E42C8A4E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188-4528-9398-9938E42C8A4E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F188-4528-9398-9938E42C8A4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'M1'!$A$6:$A$13</c:f>
              <c:strCache>
                <c:ptCount val="7"/>
                <c:pt idx="0">
                  <c:v>Doctor and Medicine</c:v>
                </c:pt>
                <c:pt idx="1">
                  <c:v>Entertainment</c:v>
                </c:pt>
                <c:pt idx="2">
                  <c:v>Food</c:v>
                </c:pt>
                <c:pt idx="3">
                  <c:v>Grocery</c:v>
                </c:pt>
                <c:pt idx="4">
                  <c:v>Miscellaneous</c:v>
                </c:pt>
                <c:pt idx="5">
                  <c:v>Shopping</c:v>
                </c:pt>
                <c:pt idx="6">
                  <c:v>Ticket and Bills</c:v>
                </c:pt>
              </c:strCache>
            </c:strRef>
          </c:cat>
          <c:val>
            <c:numRef>
              <c:f>'M1'!$B$6:$B$13</c:f>
              <c:numCache>
                <c:formatCode>General</c:formatCode>
                <c:ptCount val="7"/>
                <c:pt idx="0">
                  <c:v>450</c:v>
                </c:pt>
                <c:pt idx="1">
                  <c:v>1000</c:v>
                </c:pt>
                <c:pt idx="2">
                  <c:v>850</c:v>
                </c:pt>
                <c:pt idx="3">
                  <c:v>4690</c:v>
                </c:pt>
                <c:pt idx="4">
                  <c:v>500</c:v>
                </c:pt>
                <c:pt idx="5">
                  <c:v>3500</c:v>
                </c:pt>
                <c:pt idx="6">
                  <c:v>2570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B9-4635-90AD-CB05282A01E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[Expense details for June.xlsx]M2!PivotTable5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gradFill>
            <a:gsLst>
              <a:gs pos="100000">
                <a:schemeClr val="accent2">
                  <a:lumMod val="60000"/>
                  <a:lumOff val="40000"/>
                </a:schemeClr>
              </a:gs>
              <a:gs pos="0">
                <a:schemeClr val="accent2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gradFill>
            <a:gsLst>
              <a:gs pos="100000">
                <a:schemeClr val="accent3">
                  <a:lumMod val="60000"/>
                  <a:lumOff val="40000"/>
                </a:schemeClr>
              </a:gs>
              <a:gs pos="0">
                <a:schemeClr val="accent3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gradFill>
            <a:gsLst>
              <a:gs pos="100000">
                <a:schemeClr val="accent4">
                  <a:lumMod val="60000"/>
                  <a:lumOff val="40000"/>
                </a:schemeClr>
              </a:gs>
              <a:gs pos="0">
                <a:schemeClr val="accent4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gradFill>
            <a:gsLst>
              <a:gs pos="100000">
                <a:schemeClr val="accent5">
                  <a:lumMod val="60000"/>
                  <a:lumOff val="40000"/>
                </a:schemeClr>
              </a:gs>
              <a:gs pos="0">
                <a:schemeClr val="accent5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'M2'!$B$5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1CA-4282-8E7B-A624016293E6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1CA-4282-8E7B-A624016293E6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1CA-4282-8E7B-A624016293E6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1CA-4282-8E7B-A624016293E6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1CA-4282-8E7B-A624016293E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'M2'!$A$6:$A$13</c:f>
              <c:multiLvlStrCache>
                <c:ptCount val="5"/>
                <c:lvl>
                  <c:pt idx="0">
                    <c:v>Movie</c:v>
                  </c:pt>
                  <c:pt idx="1">
                    <c:v>Electricity bill</c:v>
                  </c:pt>
                  <c:pt idx="2">
                    <c:v>Gas</c:v>
                  </c:pt>
                  <c:pt idx="3">
                    <c:v>House help</c:v>
                  </c:pt>
                  <c:pt idx="4">
                    <c:v>Railway monthly ticket</c:v>
                  </c:pt>
                </c:lvl>
                <c:lvl>
                  <c:pt idx="0">
                    <c:v>Entertainment</c:v>
                  </c:pt>
                  <c:pt idx="1">
                    <c:v>Ticket and Bills</c:v>
                  </c:pt>
                </c:lvl>
              </c:multiLvlStrCache>
            </c:multiLvlStrRef>
          </c:cat>
          <c:val>
            <c:numRef>
              <c:f>'M2'!$B$6:$B$13</c:f>
              <c:numCache>
                <c:formatCode>General</c:formatCode>
                <c:ptCount val="5"/>
                <c:pt idx="0">
                  <c:v>1000</c:v>
                </c:pt>
                <c:pt idx="1">
                  <c:v>370</c:v>
                </c:pt>
                <c:pt idx="2">
                  <c:v>850</c:v>
                </c:pt>
                <c:pt idx="3">
                  <c:v>1000</c:v>
                </c:pt>
                <c:pt idx="4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98-4047-84E4-829BB601440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[Expense details for June.xlsx]M4!PivotTable7</c:name>
    <c:fmtId val="1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8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'M4'!$B$4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'M4'!$A$5:$A$15</c:f>
              <c:multiLvlStrCache>
                <c:ptCount val="8"/>
                <c:lvl>
                  <c:pt idx="0">
                    <c:v>Beverages</c:v>
                  </c:pt>
                  <c:pt idx="1">
                    <c:v>Bread and bakery</c:v>
                  </c:pt>
                  <c:pt idx="2">
                    <c:v>Foodgrains and cereals</c:v>
                  </c:pt>
                  <c:pt idx="3">
                    <c:v>Fruit</c:v>
                  </c:pt>
                  <c:pt idx="4">
                    <c:v>Oil and spices</c:v>
                  </c:pt>
                  <c:pt idx="5">
                    <c:v>Vegetables</c:v>
                  </c:pt>
                  <c:pt idx="6">
                    <c:v>Shoes</c:v>
                  </c:pt>
                  <c:pt idx="7">
                    <c:v>Tshirt and Jeans</c:v>
                  </c:pt>
                </c:lvl>
                <c:lvl>
                  <c:pt idx="0">
                    <c:v>Grocery</c:v>
                  </c:pt>
                  <c:pt idx="6">
                    <c:v>Shopping</c:v>
                  </c:pt>
                </c:lvl>
              </c:multiLvlStrCache>
            </c:multiLvlStrRef>
          </c:cat>
          <c:val>
            <c:numRef>
              <c:f>'M4'!$B$5:$B$15</c:f>
              <c:numCache>
                <c:formatCode>General</c:formatCode>
                <c:ptCount val="8"/>
                <c:pt idx="0">
                  <c:v>250</c:v>
                </c:pt>
                <c:pt idx="1">
                  <c:v>500</c:v>
                </c:pt>
                <c:pt idx="2">
                  <c:v>1050</c:v>
                </c:pt>
                <c:pt idx="3">
                  <c:v>650</c:v>
                </c:pt>
                <c:pt idx="4">
                  <c:v>550</c:v>
                </c:pt>
                <c:pt idx="5">
                  <c:v>1690</c:v>
                </c:pt>
                <c:pt idx="6">
                  <c:v>1000</c:v>
                </c:pt>
                <c:pt idx="7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C2-4955-A06A-47A5AE4454B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99"/>
        <c:axId val="702143423"/>
        <c:axId val="702138623"/>
      </c:barChart>
      <c:catAx>
        <c:axId val="702143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138623"/>
        <c:crosses val="autoZero"/>
        <c:auto val="1"/>
        <c:lblAlgn val="ctr"/>
        <c:lblOffset val="100"/>
        <c:noMultiLvlLbl val="0"/>
      </c:catAx>
      <c:valAx>
        <c:axId val="702138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143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996950</xdr:colOff>
      <xdr:row>3</xdr:row>
      <xdr:rowOff>73024</xdr:rowOff>
    </xdr:from>
    <xdr:to>
      <xdr:col>2</xdr:col>
      <xdr:colOff>6375400</xdr:colOff>
      <xdr:row>18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A1DEB2-0279-48C9-405E-51F586C767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1174750</xdr:colOff>
      <xdr:row>4</xdr:row>
      <xdr:rowOff>12699</xdr:rowOff>
    </xdr:from>
    <xdr:to>
      <xdr:col>4</xdr:col>
      <xdr:colOff>482600</xdr:colOff>
      <xdr:row>19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1170BD-1834-F0E1-1DD7-66933825C3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2</xdr:row>
      <xdr:rowOff>136524</xdr:rowOff>
    </xdr:from>
    <xdr:to>
      <xdr:col>18</xdr:col>
      <xdr:colOff>273050</xdr:colOff>
      <xdr:row>19</xdr:row>
      <xdr:rowOff>88899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C3805D-1C99-343F-DF90-96845E4605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517.62503541667" createdVersion="8" refreshedVersion="8" minRefreshableVersion="3" recordCount="33" xr:uid="{9DB00FD4-1BF0-4669-8F18-A9AAF5A3EDD1}">
  <cacheSource type="worksheet">
    <worksheetSource ref="A2:D35" sheet="Data"/>
  </cacheSource>
  <cacheFields count="4">
    <cacheField name="Date" numFmtId="164">
      <sharedItems containsSemiMixedTypes="0" containsNonDate="0" containsDate="1" containsString="0" minDate="2021-06-02T00:00:00" maxDate="2021-06-30T00:00:00"/>
    </cacheField>
    <cacheField name="Category" numFmtId="0">
      <sharedItems count="7">
        <s v="Grocery"/>
        <s v="Entertainment"/>
        <s v="Food"/>
        <s v="Doctor and Medicine"/>
        <s v="Ticket and Bills"/>
        <s v="Shopping"/>
        <s v="Miscellaneous"/>
      </sharedItems>
    </cacheField>
    <cacheField name="Items" numFmtId="0">
      <sharedItems count="17">
        <s v="Foodgrains and cereals"/>
        <s v="Oil and spices"/>
        <s v="Movie"/>
        <s v="Online Food Order"/>
        <s v="Mother's Medicine"/>
        <s v="Railway monthly ticket"/>
        <s v="Vegetables"/>
        <s v="Fruit"/>
        <s v="Chips and Fries"/>
        <s v="Bread and bakery"/>
        <s v="Shoes"/>
        <s v="Beverages"/>
        <s v="House help"/>
        <s v="Electricity bill"/>
        <s v="Gas"/>
        <s v="Sister's birthday gift"/>
        <s v="Tshirt and Jeans"/>
      </sharedItems>
    </cacheField>
    <cacheField name="Expense (INR)" numFmtId="0">
      <sharedItems containsSemiMixedTypes="0" containsString="0" containsNumber="1" containsInteger="1" minValue="100" maxValue="2500" count="15">
        <n v="1050"/>
        <n v="550"/>
        <n v="250"/>
        <n v="150"/>
        <n v="450"/>
        <n v="350"/>
        <n v="100"/>
        <n v="1000"/>
        <n v="370"/>
        <n v="850"/>
        <n v="200"/>
        <n v="470"/>
        <n v="500"/>
        <n v="2500"/>
        <n v="27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562.032579629631" createdVersion="8" refreshedVersion="8" minRefreshableVersion="3" recordCount="33" xr:uid="{F4F37C56-1E09-4F9B-9F9A-E47FF203E0AA}">
  <cacheSource type="worksheet">
    <worksheetSource ref="A2:E35" sheet="Data"/>
  </cacheSource>
  <cacheFields count="5">
    <cacheField name="Date" numFmtId="164">
      <sharedItems containsSemiMixedTypes="0" containsNonDate="0" containsDate="1" containsString="0" minDate="2021-06-02T00:00:00" maxDate="2021-06-30T00:00:00"/>
    </cacheField>
    <cacheField name="Category" numFmtId="0">
      <sharedItems count="7">
        <s v="Grocery"/>
        <s v="Entertainment"/>
        <s v="Food"/>
        <s v="Doctor and Medicine"/>
        <s v="Ticket and Bills"/>
        <s v="Shopping"/>
        <s v="Miscellaneous"/>
      </sharedItems>
    </cacheField>
    <cacheField name="Items" numFmtId="0">
      <sharedItems count="17">
        <s v="Foodgrains and cereals"/>
        <s v="Oil and spices"/>
        <s v="Movie"/>
        <s v="Online Food Order"/>
        <s v="Mother's Medicine"/>
        <s v="Railway monthly ticket"/>
        <s v="Vegetables"/>
        <s v="Fruit"/>
        <s v="Chips and Fries"/>
        <s v="Bread and bakery"/>
        <s v="Shoes"/>
        <s v="Beverages"/>
        <s v="House help"/>
        <s v="Electricity bill"/>
        <s v="Gas"/>
        <s v="Sister's birthday gift"/>
        <s v="Tshirt and Jeans"/>
      </sharedItems>
    </cacheField>
    <cacheField name="Expense (INR)" numFmtId="0">
      <sharedItems containsSemiMixedTypes="0" containsString="0" containsNumber="1" containsInteger="1" minValue="100" maxValue="2500" count="15">
        <n v="1050"/>
        <n v="550"/>
        <n v="250"/>
        <n v="150"/>
        <n v="450"/>
        <n v="350"/>
        <n v="100"/>
        <n v="1000"/>
        <n v="370"/>
        <n v="850"/>
        <n v="200"/>
        <n v="470"/>
        <n v="500"/>
        <n v="2500"/>
        <n v="270"/>
      </sharedItems>
    </cacheField>
    <cacheField name="Essential OR Not" numFmtId="0">
      <sharedItems count="2">
        <s v="Essential"/>
        <s v="Non-Essentia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d v="2021-06-02T00:00:00"/>
    <x v="0"/>
    <x v="0"/>
    <x v="0"/>
  </r>
  <r>
    <d v="2021-06-02T00:00:00"/>
    <x v="0"/>
    <x v="1"/>
    <x v="1"/>
  </r>
  <r>
    <d v="2021-06-02T00:00:00"/>
    <x v="1"/>
    <x v="2"/>
    <x v="2"/>
  </r>
  <r>
    <d v="2021-06-03T00:00:00"/>
    <x v="2"/>
    <x v="3"/>
    <x v="3"/>
  </r>
  <r>
    <d v="2021-06-03T00:00:00"/>
    <x v="3"/>
    <x v="4"/>
    <x v="4"/>
  </r>
  <r>
    <d v="2021-06-04T00:00:00"/>
    <x v="4"/>
    <x v="5"/>
    <x v="5"/>
  </r>
  <r>
    <d v="2021-06-06T00:00:00"/>
    <x v="0"/>
    <x v="6"/>
    <x v="4"/>
  </r>
  <r>
    <d v="2021-06-06T00:00:00"/>
    <x v="0"/>
    <x v="7"/>
    <x v="3"/>
  </r>
  <r>
    <d v="2021-06-08T00:00:00"/>
    <x v="2"/>
    <x v="8"/>
    <x v="6"/>
  </r>
  <r>
    <d v="2021-06-09T00:00:00"/>
    <x v="0"/>
    <x v="9"/>
    <x v="6"/>
  </r>
  <r>
    <d v="2021-06-10T00:00:00"/>
    <x v="5"/>
    <x v="10"/>
    <x v="7"/>
  </r>
  <r>
    <d v="2021-06-11T00:00:00"/>
    <x v="0"/>
    <x v="6"/>
    <x v="2"/>
  </r>
  <r>
    <d v="2021-06-12T00:00:00"/>
    <x v="2"/>
    <x v="3"/>
    <x v="6"/>
  </r>
  <r>
    <d v="2021-06-12T00:00:00"/>
    <x v="1"/>
    <x v="2"/>
    <x v="2"/>
  </r>
  <r>
    <d v="2021-06-13T00:00:00"/>
    <x v="0"/>
    <x v="11"/>
    <x v="2"/>
  </r>
  <r>
    <d v="2021-06-13T00:00:00"/>
    <x v="4"/>
    <x v="12"/>
    <x v="7"/>
  </r>
  <r>
    <d v="2021-06-14T00:00:00"/>
    <x v="4"/>
    <x v="13"/>
    <x v="8"/>
  </r>
  <r>
    <d v="2021-06-15T00:00:00"/>
    <x v="4"/>
    <x v="14"/>
    <x v="9"/>
  </r>
  <r>
    <d v="2021-06-15T00:00:00"/>
    <x v="0"/>
    <x v="7"/>
    <x v="10"/>
  </r>
  <r>
    <d v="2021-06-16T00:00:00"/>
    <x v="0"/>
    <x v="6"/>
    <x v="11"/>
  </r>
  <r>
    <d v="2021-06-19T00:00:00"/>
    <x v="6"/>
    <x v="15"/>
    <x v="12"/>
  </r>
  <r>
    <d v="2021-06-19T00:00:00"/>
    <x v="0"/>
    <x v="9"/>
    <x v="10"/>
  </r>
  <r>
    <d v="2021-06-20T00:00:00"/>
    <x v="2"/>
    <x v="8"/>
    <x v="3"/>
  </r>
  <r>
    <d v="2021-06-22T00:00:00"/>
    <x v="2"/>
    <x v="3"/>
    <x v="3"/>
  </r>
  <r>
    <d v="2021-06-23T00:00:00"/>
    <x v="1"/>
    <x v="2"/>
    <x v="2"/>
  </r>
  <r>
    <d v="2021-06-24T00:00:00"/>
    <x v="0"/>
    <x v="6"/>
    <x v="2"/>
  </r>
  <r>
    <d v="2021-06-25T00:00:00"/>
    <x v="5"/>
    <x v="16"/>
    <x v="13"/>
  </r>
  <r>
    <d v="2021-06-26T00:00:00"/>
    <x v="0"/>
    <x v="7"/>
    <x v="10"/>
  </r>
  <r>
    <d v="2021-06-26T00:00:00"/>
    <x v="0"/>
    <x v="9"/>
    <x v="10"/>
  </r>
  <r>
    <d v="2021-06-27T00:00:00"/>
    <x v="1"/>
    <x v="2"/>
    <x v="2"/>
  </r>
  <r>
    <d v="2021-06-28T00:00:00"/>
    <x v="2"/>
    <x v="3"/>
    <x v="10"/>
  </r>
  <r>
    <d v="2021-06-29T00:00:00"/>
    <x v="0"/>
    <x v="7"/>
    <x v="6"/>
  </r>
  <r>
    <d v="2021-06-29T00:00:00"/>
    <x v="0"/>
    <x v="6"/>
    <x v="1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d v="2021-06-02T00:00:00"/>
    <x v="0"/>
    <x v="0"/>
    <x v="0"/>
    <x v="0"/>
  </r>
  <r>
    <d v="2021-06-02T00:00:00"/>
    <x v="0"/>
    <x v="1"/>
    <x v="1"/>
    <x v="0"/>
  </r>
  <r>
    <d v="2021-06-02T00:00:00"/>
    <x v="1"/>
    <x v="2"/>
    <x v="2"/>
    <x v="1"/>
  </r>
  <r>
    <d v="2021-06-03T00:00:00"/>
    <x v="2"/>
    <x v="3"/>
    <x v="3"/>
    <x v="1"/>
  </r>
  <r>
    <d v="2021-06-03T00:00:00"/>
    <x v="3"/>
    <x v="4"/>
    <x v="4"/>
    <x v="0"/>
  </r>
  <r>
    <d v="2021-06-04T00:00:00"/>
    <x v="4"/>
    <x v="5"/>
    <x v="5"/>
    <x v="0"/>
  </r>
  <r>
    <d v="2021-06-06T00:00:00"/>
    <x v="0"/>
    <x v="6"/>
    <x v="4"/>
    <x v="0"/>
  </r>
  <r>
    <d v="2021-06-06T00:00:00"/>
    <x v="0"/>
    <x v="7"/>
    <x v="3"/>
    <x v="0"/>
  </r>
  <r>
    <d v="2021-06-08T00:00:00"/>
    <x v="2"/>
    <x v="8"/>
    <x v="6"/>
    <x v="1"/>
  </r>
  <r>
    <d v="2021-06-09T00:00:00"/>
    <x v="0"/>
    <x v="9"/>
    <x v="6"/>
    <x v="0"/>
  </r>
  <r>
    <d v="2021-06-10T00:00:00"/>
    <x v="5"/>
    <x v="10"/>
    <x v="7"/>
    <x v="1"/>
  </r>
  <r>
    <d v="2021-06-11T00:00:00"/>
    <x v="0"/>
    <x v="6"/>
    <x v="2"/>
    <x v="0"/>
  </r>
  <r>
    <d v="2021-06-12T00:00:00"/>
    <x v="2"/>
    <x v="3"/>
    <x v="6"/>
    <x v="1"/>
  </r>
  <r>
    <d v="2021-06-12T00:00:00"/>
    <x v="1"/>
    <x v="2"/>
    <x v="2"/>
    <x v="1"/>
  </r>
  <r>
    <d v="2021-06-13T00:00:00"/>
    <x v="0"/>
    <x v="11"/>
    <x v="2"/>
    <x v="1"/>
  </r>
  <r>
    <d v="2021-06-13T00:00:00"/>
    <x v="4"/>
    <x v="12"/>
    <x v="7"/>
    <x v="0"/>
  </r>
  <r>
    <d v="2021-06-14T00:00:00"/>
    <x v="4"/>
    <x v="13"/>
    <x v="8"/>
    <x v="0"/>
  </r>
  <r>
    <d v="2021-06-15T00:00:00"/>
    <x v="4"/>
    <x v="14"/>
    <x v="9"/>
    <x v="0"/>
  </r>
  <r>
    <d v="2021-06-15T00:00:00"/>
    <x v="0"/>
    <x v="7"/>
    <x v="10"/>
    <x v="0"/>
  </r>
  <r>
    <d v="2021-06-16T00:00:00"/>
    <x v="0"/>
    <x v="6"/>
    <x v="11"/>
    <x v="0"/>
  </r>
  <r>
    <d v="2021-06-19T00:00:00"/>
    <x v="6"/>
    <x v="15"/>
    <x v="12"/>
    <x v="1"/>
  </r>
  <r>
    <d v="2021-06-19T00:00:00"/>
    <x v="0"/>
    <x v="9"/>
    <x v="10"/>
    <x v="0"/>
  </r>
  <r>
    <d v="2021-06-20T00:00:00"/>
    <x v="2"/>
    <x v="8"/>
    <x v="3"/>
    <x v="1"/>
  </r>
  <r>
    <d v="2021-06-22T00:00:00"/>
    <x v="2"/>
    <x v="3"/>
    <x v="3"/>
    <x v="1"/>
  </r>
  <r>
    <d v="2021-06-23T00:00:00"/>
    <x v="1"/>
    <x v="2"/>
    <x v="2"/>
    <x v="1"/>
  </r>
  <r>
    <d v="2021-06-24T00:00:00"/>
    <x v="0"/>
    <x v="6"/>
    <x v="2"/>
    <x v="0"/>
  </r>
  <r>
    <d v="2021-06-25T00:00:00"/>
    <x v="5"/>
    <x v="16"/>
    <x v="13"/>
    <x v="1"/>
  </r>
  <r>
    <d v="2021-06-26T00:00:00"/>
    <x v="0"/>
    <x v="7"/>
    <x v="10"/>
    <x v="0"/>
  </r>
  <r>
    <d v="2021-06-26T00:00:00"/>
    <x v="0"/>
    <x v="9"/>
    <x v="10"/>
    <x v="0"/>
  </r>
  <r>
    <d v="2021-06-27T00:00:00"/>
    <x v="1"/>
    <x v="2"/>
    <x v="2"/>
    <x v="1"/>
  </r>
  <r>
    <d v="2021-06-28T00:00:00"/>
    <x v="2"/>
    <x v="3"/>
    <x v="10"/>
    <x v="1"/>
  </r>
  <r>
    <d v="2021-06-29T00:00:00"/>
    <x v="0"/>
    <x v="7"/>
    <x v="6"/>
    <x v="0"/>
  </r>
  <r>
    <d v="2021-06-29T00:00:00"/>
    <x v="0"/>
    <x v="6"/>
    <x v="14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CDFDC8-D9A9-4702-A82B-127C2E72B26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ategory">
  <location ref="A3:B5" firstHeaderRow="1" firstDataRow="1" firstDataCol="1"/>
  <pivotFields count="4">
    <pivotField numFmtId="164" showAll="0"/>
    <pivotField axis="axisRow" showAll="0" measureFilter="1">
      <items count="8">
        <item x="3"/>
        <item x="1"/>
        <item x="2"/>
        <item x="0"/>
        <item x="6"/>
        <item x="5"/>
        <item x="4"/>
        <item t="default"/>
      </items>
    </pivotField>
    <pivotField showAll="0"/>
    <pivotField dataField="1" showAll="0">
      <items count="16">
        <item x="6"/>
        <item x="3"/>
        <item x="10"/>
        <item x="2"/>
        <item x="14"/>
        <item x="5"/>
        <item x="8"/>
        <item x="4"/>
        <item x="11"/>
        <item x="12"/>
        <item x="1"/>
        <item x="9"/>
        <item x="7"/>
        <item x="0"/>
        <item x="13"/>
        <item t="default"/>
      </items>
    </pivotField>
  </pivotFields>
  <rowFields count="1">
    <field x="1"/>
  </rowFields>
  <rowItems count="2">
    <i>
      <x v="3"/>
    </i>
    <i t="grand">
      <x/>
    </i>
  </rowItems>
  <colItems count="1">
    <i/>
  </colItems>
  <dataFields count="1">
    <dataField name="Sum of Expense (INR)" fld="3" baseField="0" baseItem="0"/>
  </dataFields>
  <pivotTableStyleInfo name="PivotStyleLight17" showRowHeaders="1" showColHeaders="1" showRowStripes="0" showColStripes="0" showLastColumn="1"/>
  <filters count="1">
    <filter fld="1" type="count" evalOrder="-1" id="1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8CB401-3E6D-4572-812E-7E9152CE0AB8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/>
  <pivotFields count="4">
    <pivotField numFmtId="164" showAll="0"/>
    <pivotField axis="axisRow" showAll="0">
      <items count="8">
        <item h="1" x="3"/>
        <item x="1"/>
        <item h="1" x="2"/>
        <item h="1" x="0"/>
        <item h="1" x="6"/>
        <item x="5"/>
        <item h="1" x="4"/>
        <item t="default"/>
      </items>
    </pivotField>
    <pivotField showAll="0"/>
    <pivotField dataField="1" showAll="0"/>
  </pivotFields>
  <rowFields count="1">
    <field x="1"/>
  </rowFields>
  <rowItems count="3">
    <i>
      <x v="1"/>
    </i>
    <i>
      <x v="5"/>
    </i>
    <i t="grand">
      <x/>
    </i>
  </rowItems>
  <colItems count="1">
    <i/>
  </colItems>
  <dataFields count="1">
    <dataField name="Sum of Expense (INR)" fld="3" baseField="0" baseItem="0"/>
  </dataField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015F15-74F7-4EF2-9DFB-E2370DCAE990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" firstHeaderRow="0" firstDataRow="1" firstDataCol="1"/>
  <pivotFields count="4">
    <pivotField numFmtId="164" showAll="0"/>
    <pivotField showAll="0" sortType="ascending">
      <items count="8">
        <item h="1" x="3"/>
        <item h="1" x="1"/>
        <item x="2"/>
        <item h="1" x="0"/>
        <item h="1" x="6"/>
        <item h="1" x="5"/>
        <item h="1" x="4"/>
        <item t="default"/>
      </items>
    </pivotField>
    <pivotField axis="axisRow" dataField="1" showAll="0">
      <items count="18">
        <item h="1" x="11"/>
        <item h="1" x="9"/>
        <item h="1" x="8"/>
        <item h="1" x="13"/>
        <item h="1" x="0"/>
        <item h="1" x="7"/>
        <item h="1" x="14"/>
        <item h="1" x="12"/>
        <item h="1" x="4"/>
        <item h="1" x="2"/>
        <item h="1" x="1"/>
        <item x="3"/>
        <item h="1" x="5"/>
        <item h="1" x="10"/>
        <item h="1" x="15"/>
        <item h="1" x="16"/>
        <item h="1" x="6"/>
        <item t="default"/>
      </items>
    </pivotField>
    <pivotField dataField="1" showAll="0"/>
  </pivotFields>
  <rowFields count="1">
    <field x="2"/>
  </rowFields>
  <rowItems count="2"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Items" fld="2" subtotal="count" baseField="0" baseItem="0"/>
    <dataField name="Sum of Expense (INR)" fld="3" baseField="0" baseItem="0"/>
  </dataField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A1777E-EFEB-4FF2-8633-4C8A3CFA83D2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" firstHeaderRow="1" firstDataRow="1" firstDataCol="1"/>
  <pivotFields count="4">
    <pivotField numFmtId="164" showAll="0"/>
    <pivotField showAll="0">
      <items count="8">
        <item x="3"/>
        <item x="1"/>
        <item x="2"/>
        <item x="0"/>
        <item x="6"/>
        <item x="5"/>
        <item x="4"/>
        <item t="default"/>
      </items>
    </pivotField>
    <pivotField axis="axisRow" dataField="1" showAll="0">
      <items count="18">
        <item h="1" x="11"/>
        <item h="1" x="9"/>
        <item h="1" x="8"/>
        <item h="1" x="13"/>
        <item h="1" x="0"/>
        <item h="1" x="7"/>
        <item h="1" x="14"/>
        <item h="1" x="12"/>
        <item h="1" x="4"/>
        <item x="2"/>
        <item h="1" x="1"/>
        <item h="1" x="3"/>
        <item h="1" x="5"/>
        <item h="1" x="10"/>
        <item h="1" x="15"/>
        <item h="1" x="16"/>
        <item h="1" x="6"/>
        <item t="default"/>
      </items>
    </pivotField>
    <pivotField showAll="0"/>
  </pivotFields>
  <rowFields count="1">
    <field x="2"/>
  </rowFields>
  <rowItems count="2">
    <i>
      <x v="9"/>
    </i>
    <i t="grand">
      <x/>
    </i>
  </rowItems>
  <colItems count="1">
    <i/>
  </colItems>
  <dataFields count="1">
    <dataField name="Count of Items" fld="2" subtotal="count" baseField="0" baseItem="0"/>
  </dataField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69A4EF-0394-4D6A-A757-29E67EA2C9F3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2" firstHeaderRow="1" firstDataRow="1" firstDataCol="1"/>
  <pivotFields count="5">
    <pivotField numFmtId="164" showAll="0"/>
    <pivotField showAll="0">
      <items count="8">
        <item x="3"/>
        <item x="1"/>
        <item x="2"/>
        <item x="0"/>
        <item x="6"/>
        <item x="5"/>
        <item x="4"/>
        <item t="default"/>
      </items>
    </pivotField>
    <pivotField axis="axisRow" showAll="0">
      <items count="18">
        <item x="11"/>
        <item x="9"/>
        <item x="8"/>
        <item x="13"/>
        <item x="0"/>
        <item x="7"/>
        <item x="14"/>
        <item x="12"/>
        <item x="4"/>
        <item x="2"/>
        <item x="1"/>
        <item x="3"/>
        <item x="5"/>
        <item x="10"/>
        <item x="15"/>
        <item x="16"/>
        <item x="6"/>
        <item t="default"/>
      </items>
    </pivotField>
    <pivotField dataField="1" showAll="0"/>
    <pivotField axis="axisRow" showAll="0">
      <items count="3">
        <item h="1" x="0"/>
        <item x="1"/>
        <item t="default"/>
      </items>
    </pivotField>
  </pivotFields>
  <rowFields count="2">
    <field x="4"/>
    <field x="2"/>
  </rowFields>
  <rowItems count="9">
    <i>
      <x v="1"/>
    </i>
    <i r="1">
      <x/>
    </i>
    <i r="1">
      <x v="2"/>
    </i>
    <i r="1">
      <x v="9"/>
    </i>
    <i r="1">
      <x v="11"/>
    </i>
    <i r="1">
      <x v="13"/>
    </i>
    <i r="1">
      <x v="14"/>
    </i>
    <i r="1">
      <x v="15"/>
    </i>
    <i t="grand">
      <x/>
    </i>
  </rowItems>
  <colItems count="1">
    <i/>
  </colItems>
  <dataFields count="1">
    <dataField name="Sum of Expense (INR)" fld="3" baseField="0" baseItem="0"/>
  </dataField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0E5542-4986-45A7-85E7-63940151CE5E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5:B13" firstHeaderRow="1" firstDataRow="1" firstDataCol="1"/>
  <pivotFields count="5">
    <pivotField numFmtId="164" showAll="0"/>
    <pivotField axis="axisRow" showAll="0">
      <items count="8">
        <item x="3"/>
        <item x="1"/>
        <item x="2"/>
        <item x="0"/>
        <item x="6"/>
        <item x="5"/>
        <item x="4"/>
        <item t="default"/>
      </items>
    </pivotField>
    <pivotField showAll="0"/>
    <pivotField dataField="1"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Expense (INR)" fld="3" baseField="0" baseItem="0"/>
  </dataFields>
  <chartFormats count="8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F6CB8C-C614-41F2-BF1E-E4BD569EA259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5:B13" firstHeaderRow="1" firstDataRow="1" firstDataCol="1"/>
  <pivotFields count="5">
    <pivotField numFmtId="164" showAll="0"/>
    <pivotField axis="axisRow" showAll="0">
      <items count="8">
        <item h="1" x="3"/>
        <item x="1"/>
        <item h="1" x="2"/>
        <item h="1" x="0"/>
        <item h="1" x="6"/>
        <item h="1" x="5"/>
        <item x="4"/>
        <item t="default"/>
      </items>
    </pivotField>
    <pivotField axis="axisRow" showAll="0">
      <items count="18">
        <item x="11"/>
        <item x="9"/>
        <item x="8"/>
        <item x="13"/>
        <item x="0"/>
        <item x="7"/>
        <item x="14"/>
        <item x="12"/>
        <item x="4"/>
        <item x="2"/>
        <item x="1"/>
        <item x="3"/>
        <item x="5"/>
        <item x="10"/>
        <item x="15"/>
        <item x="16"/>
        <item x="6"/>
        <item t="default"/>
      </items>
    </pivotField>
    <pivotField dataField="1" showAll="0"/>
    <pivotField showAll="0"/>
  </pivotFields>
  <rowFields count="2">
    <field x="1"/>
    <field x="2"/>
  </rowFields>
  <rowItems count="8">
    <i>
      <x v="1"/>
    </i>
    <i r="1">
      <x v="9"/>
    </i>
    <i>
      <x v="6"/>
    </i>
    <i r="1">
      <x v="3"/>
    </i>
    <i r="1">
      <x v="6"/>
    </i>
    <i r="1">
      <x v="7"/>
    </i>
    <i r="1">
      <x v="12"/>
    </i>
    <i t="grand">
      <x/>
    </i>
  </rowItems>
  <colItems count="1">
    <i/>
  </colItems>
  <dataFields count="1">
    <dataField name="Sum of Expense (INR)" fld="3" baseField="0" baseItem="0"/>
  </dataFields>
  <chartFormats count="6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9"/>
          </reference>
        </references>
      </pivotArea>
    </chartFormat>
    <chartFormat chart="3" format="2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2" count="1" selected="0">
            <x v="3"/>
          </reference>
        </references>
      </pivotArea>
    </chartFormat>
    <chartFormat chart="3" format="3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2" count="1" selected="0">
            <x v="6"/>
          </reference>
        </references>
      </pivotArea>
    </chartFormat>
    <chartFormat chart="3" format="4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2" count="1" selected="0">
            <x v="7"/>
          </reference>
        </references>
      </pivotArea>
    </chartFormat>
    <chartFormat chart="3" format="5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2" count="1" selected="0">
            <x v="12"/>
          </reference>
        </references>
      </pivotArea>
    </chartFormat>
  </chart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2591B0-09FE-402D-8CDB-B6B2E2766EC5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1">
  <location ref="A4:B15" firstHeaderRow="1" firstDataRow="1" firstDataCol="1"/>
  <pivotFields count="5">
    <pivotField numFmtId="164" showAll="0"/>
    <pivotField axis="axisRow" showAll="0">
      <items count="8">
        <item h="1" x="3"/>
        <item h="1" x="1"/>
        <item h="1" x="2"/>
        <item x="0"/>
        <item h="1" x="6"/>
        <item x="5"/>
        <item h="1" x="4"/>
        <item t="default"/>
      </items>
    </pivotField>
    <pivotField axis="axisRow" showAll="0">
      <items count="18">
        <item x="11"/>
        <item x="9"/>
        <item x="8"/>
        <item x="13"/>
        <item x="0"/>
        <item x="7"/>
        <item x="14"/>
        <item x="12"/>
        <item x="4"/>
        <item x="2"/>
        <item x="1"/>
        <item x="3"/>
        <item x="5"/>
        <item x="10"/>
        <item x="15"/>
        <item x="16"/>
        <item x="6"/>
        <item t="default"/>
      </items>
    </pivotField>
    <pivotField dataField="1" showAll="0"/>
    <pivotField showAll="0"/>
  </pivotFields>
  <rowFields count="2">
    <field x="1"/>
    <field x="2"/>
  </rowFields>
  <rowItems count="11">
    <i>
      <x v="3"/>
    </i>
    <i r="1">
      <x/>
    </i>
    <i r="1">
      <x v="1"/>
    </i>
    <i r="1">
      <x v="4"/>
    </i>
    <i r="1">
      <x v="5"/>
    </i>
    <i r="1">
      <x v="10"/>
    </i>
    <i r="1">
      <x v="16"/>
    </i>
    <i>
      <x v="5"/>
    </i>
    <i r="1">
      <x v="13"/>
    </i>
    <i r="1">
      <x v="15"/>
    </i>
    <i t="grand">
      <x/>
    </i>
  </rowItems>
  <colItems count="1">
    <i/>
  </colItems>
  <dataFields count="1">
    <dataField name="Count of Expense (INR)" fld="3" subtotal="count" baseField="2" baseItem="0"/>
  </dataFields>
  <chartFormats count="1">
    <chartFormat chart="1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800470-9FE8-4E2A-B19E-0BBBAB0FB947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A4:B15" firstHeaderRow="1" firstDataRow="1" firstDataCol="1"/>
  <pivotFields count="5">
    <pivotField numFmtId="164" showAll="0"/>
    <pivotField axis="axisRow" showAll="0" measureFilter="1">
      <items count="8">
        <item x="3"/>
        <item x="1"/>
        <item x="2"/>
        <item x="0"/>
        <item x="6"/>
        <item x="5"/>
        <item x="4"/>
        <item t="default"/>
      </items>
    </pivotField>
    <pivotField axis="axisRow" showAll="0">
      <items count="18">
        <item x="11"/>
        <item x="9"/>
        <item x="8"/>
        <item x="13"/>
        <item x="0"/>
        <item x="7"/>
        <item x="14"/>
        <item x="12"/>
        <item x="4"/>
        <item x="2"/>
        <item x="1"/>
        <item x="3"/>
        <item x="5"/>
        <item x="10"/>
        <item x="15"/>
        <item x="16"/>
        <item x="6"/>
        <item t="default"/>
      </items>
    </pivotField>
    <pivotField dataField="1" showAll="0">
      <items count="16">
        <item x="6"/>
        <item x="3"/>
        <item x="10"/>
        <item x="2"/>
        <item x="14"/>
        <item x="5"/>
        <item x="8"/>
        <item x="4"/>
        <item x="11"/>
        <item x="12"/>
        <item x="1"/>
        <item x="9"/>
        <item x="7"/>
        <item x="0"/>
        <item x="13"/>
        <item t="default"/>
      </items>
    </pivotField>
    <pivotField showAll="0"/>
  </pivotFields>
  <rowFields count="2">
    <field x="1"/>
    <field x="2"/>
  </rowFields>
  <rowItems count="11">
    <i>
      <x v="3"/>
    </i>
    <i r="1">
      <x/>
    </i>
    <i r="1">
      <x v="1"/>
    </i>
    <i r="1">
      <x v="4"/>
    </i>
    <i r="1">
      <x v="5"/>
    </i>
    <i r="1">
      <x v="10"/>
    </i>
    <i r="1">
      <x v="16"/>
    </i>
    <i>
      <x v="5"/>
    </i>
    <i r="1">
      <x v="13"/>
    </i>
    <i r="1">
      <x v="15"/>
    </i>
    <i t="grand">
      <x/>
    </i>
  </rowItems>
  <colItems count="1">
    <i/>
  </colItems>
  <dataFields count="1">
    <dataField name="Sum of Expense (INR)" fld="3" baseField="0" baseItem="0"/>
  </dataFields>
  <chartFormats count="1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7" showRowHeaders="1" showColHeaders="1" showRowStripes="0" showColStripes="0" showLastColumn="1"/>
  <filters count="1">
    <filter fld="1" type="count" evalOrder="-1" id="1" iMeasureFld="0">
      <autoFilter ref="A1">
        <filterColumn colId="0">
          <top10 val="2" filterVal="2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opLeftCell="A2" workbookViewId="0">
      <selection activeCell="G13" sqref="G13"/>
    </sheetView>
  </sheetViews>
  <sheetFormatPr defaultRowHeight="14.5" x14ac:dyDescent="0.35"/>
  <cols>
    <col min="1" max="1" width="16" customWidth="1"/>
    <col min="2" max="2" width="25.453125" customWidth="1"/>
    <col min="3" max="3" width="30.453125" customWidth="1"/>
    <col min="4" max="4" width="20.54296875" customWidth="1"/>
    <col min="5" max="5" width="12.54296875" customWidth="1"/>
    <col min="7" max="7" width="10.453125" customWidth="1"/>
  </cols>
  <sheetData>
    <row r="1" spans="1:8" x14ac:dyDescent="0.35">
      <c r="A1" s="15" t="s">
        <v>19</v>
      </c>
      <c r="B1" s="15"/>
      <c r="C1" s="15"/>
      <c r="D1" s="15"/>
    </row>
    <row r="2" spans="1:8" ht="27" x14ac:dyDescent="0.35">
      <c r="A2" s="1" t="s">
        <v>0</v>
      </c>
      <c r="B2" s="1" t="s">
        <v>1</v>
      </c>
      <c r="C2" s="1" t="s">
        <v>14</v>
      </c>
      <c r="D2" s="1" t="s">
        <v>2</v>
      </c>
      <c r="E2" s="11" t="s">
        <v>40</v>
      </c>
    </row>
    <row r="3" spans="1:8" x14ac:dyDescent="0.35">
      <c r="A3" s="6">
        <v>44349</v>
      </c>
      <c r="B3" s="2" t="s">
        <v>3</v>
      </c>
      <c r="C3" s="2" t="s">
        <v>20</v>
      </c>
      <c r="D3" s="3">
        <v>1050</v>
      </c>
      <c r="E3" t="s">
        <v>33</v>
      </c>
    </row>
    <row r="4" spans="1:8" x14ac:dyDescent="0.35">
      <c r="A4" s="6">
        <v>44349</v>
      </c>
      <c r="B4" s="2" t="s">
        <v>3</v>
      </c>
      <c r="C4" s="2" t="s">
        <v>15</v>
      </c>
      <c r="D4" s="3">
        <v>550</v>
      </c>
      <c r="E4" t="s">
        <v>33</v>
      </c>
    </row>
    <row r="5" spans="1:8" x14ac:dyDescent="0.35">
      <c r="A5" s="6">
        <v>44349</v>
      </c>
      <c r="B5" s="2" t="s">
        <v>16</v>
      </c>
      <c r="C5" s="2" t="s">
        <v>4</v>
      </c>
      <c r="D5" s="4">
        <v>250</v>
      </c>
      <c r="E5" t="s">
        <v>34</v>
      </c>
      <c r="G5" t="s">
        <v>33</v>
      </c>
      <c r="H5" t="s">
        <v>34</v>
      </c>
    </row>
    <row r="6" spans="1:8" ht="20.25" customHeight="1" x14ac:dyDescent="0.35">
      <c r="A6" s="6">
        <v>44350</v>
      </c>
      <c r="B6" s="2" t="s">
        <v>28</v>
      </c>
      <c r="C6" s="5" t="s">
        <v>25</v>
      </c>
      <c r="D6" s="4">
        <v>150</v>
      </c>
      <c r="E6" t="s">
        <v>34</v>
      </c>
    </row>
    <row r="7" spans="1:8" x14ac:dyDescent="0.35">
      <c r="A7" s="6">
        <v>44350</v>
      </c>
      <c r="B7" s="2" t="s">
        <v>22</v>
      </c>
      <c r="C7" s="2" t="s">
        <v>5</v>
      </c>
      <c r="D7" s="4">
        <v>450</v>
      </c>
      <c r="E7" t="s">
        <v>33</v>
      </c>
    </row>
    <row r="8" spans="1:8" x14ac:dyDescent="0.35">
      <c r="A8" s="6">
        <v>44351</v>
      </c>
      <c r="B8" s="2" t="s">
        <v>23</v>
      </c>
      <c r="C8" s="2" t="s">
        <v>6</v>
      </c>
      <c r="D8" s="4">
        <v>350</v>
      </c>
      <c r="E8" t="s">
        <v>33</v>
      </c>
    </row>
    <row r="9" spans="1:8" x14ac:dyDescent="0.35">
      <c r="A9" s="6">
        <v>44353</v>
      </c>
      <c r="B9" s="2" t="s">
        <v>3</v>
      </c>
      <c r="C9" s="2" t="s">
        <v>7</v>
      </c>
      <c r="D9" s="4">
        <v>450</v>
      </c>
      <c r="E9" t="s">
        <v>33</v>
      </c>
    </row>
    <row r="10" spans="1:8" x14ac:dyDescent="0.35">
      <c r="A10" s="6">
        <v>44353</v>
      </c>
      <c r="B10" s="2" t="s">
        <v>3</v>
      </c>
      <c r="C10" s="2" t="s">
        <v>8</v>
      </c>
      <c r="D10" s="4">
        <v>150</v>
      </c>
      <c r="E10" t="s">
        <v>33</v>
      </c>
    </row>
    <row r="11" spans="1:8" x14ac:dyDescent="0.35">
      <c r="A11" s="6">
        <v>44355</v>
      </c>
      <c r="B11" s="2" t="s">
        <v>28</v>
      </c>
      <c r="C11" s="2" t="s">
        <v>26</v>
      </c>
      <c r="D11" s="4">
        <v>100</v>
      </c>
      <c r="E11" t="s">
        <v>34</v>
      </c>
    </row>
    <row r="12" spans="1:8" x14ac:dyDescent="0.35">
      <c r="A12" s="6">
        <v>44356</v>
      </c>
      <c r="B12" s="2" t="s">
        <v>3</v>
      </c>
      <c r="C12" s="2" t="s">
        <v>21</v>
      </c>
      <c r="D12" s="4">
        <v>100</v>
      </c>
      <c r="E12" t="s">
        <v>33</v>
      </c>
    </row>
    <row r="13" spans="1:8" x14ac:dyDescent="0.35">
      <c r="A13" s="6">
        <v>44357</v>
      </c>
      <c r="B13" s="2" t="s">
        <v>13</v>
      </c>
      <c r="C13" s="2" t="s">
        <v>17</v>
      </c>
      <c r="D13" s="4">
        <v>1000</v>
      </c>
      <c r="E13" t="s">
        <v>34</v>
      </c>
    </row>
    <row r="14" spans="1:8" x14ac:dyDescent="0.35">
      <c r="A14" s="6">
        <v>44358</v>
      </c>
      <c r="B14" s="2" t="s">
        <v>3</v>
      </c>
      <c r="C14" s="2" t="s">
        <v>7</v>
      </c>
      <c r="D14" s="4">
        <v>250</v>
      </c>
      <c r="E14" t="s">
        <v>33</v>
      </c>
    </row>
    <row r="15" spans="1:8" ht="22.5" customHeight="1" x14ac:dyDescent="0.35">
      <c r="A15" s="6">
        <v>44359</v>
      </c>
      <c r="B15" s="2" t="s">
        <v>28</v>
      </c>
      <c r="C15" s="5" t="s">
        <v>25</v>
      </c>
      <c r="D15" s="4">
        <v>100</v>
      </c>
      <c r="E15" t="s">
        <v>34</v>
      </c>
    </row>
    <row r="16" spans="1:8" x14ac:dyDescent="0.35">
      <c r="A16" s="6">
        <v>44359</v>
      </c>
      <c r="B16" s="2" t="s">
        <v>16</v>
      </c>
      <c r="C16" s="2" t="s">
        <v>4</v>
      </c>
      <c r="D16" s="4">
        <v>250</v>
      </c>
      <c r="E16" t="s">
        <v>34</v>
      </c>
    </row>
    <row r="17" spans="1:5" x14ac:dyDescent="0.35">
      <c r="A17" s="6">
        <v>44360</v>
      </c>
      <c r="B17" s="2" t="s">
        <v>3</v>
      </c>
      <c r="C17" s="2" t="s">
        <v>24</v>
      </c>
      <c r="D17" s="4">
        <v>250</v>
      </c>
      <c r="E17" t="s">
        <v>34</v>
      </c>
    </row>
    <row r="18" spans="1:5" x14ac:dyDescent="0.35">
      <c r="A18" s="6">
        <v>44360</v>
      </c>
      <c r="B18" s="2" t="s">
        <v>23</v>
      </c>
      <c r="C18" s="2" t="s">
        <v>9</v>
      </c>
      <c r="D18" s="4">
        <v>1000</v>
      </c>
      <c r="E18" t="s">
        <v>33</v>
      </c>
    </row>
    <row r="19" spans="1:5" x14ac:dyDescent="0.35">
      <c r="A19" s="6">
        <v>44361</v>
      </c>
      <c r="B19" s="2" t="s">
        <v>23</v>
      </c>
      <c r="C19" s="2" t="s">
        <v>10</v>
      </c>
      <c r="D19" s="4">
        <v>370</v>
      </c>
      <c r="E19" t="s">
        <v>33</v>
      </c>
    </row>
    <row r="20" spans="1:5" x14ac:dyDescent="0.35">
      <c r="A20" s="6">
        <v>44362</v>
      </c>
      <c r="B20" s="2" t="s">
        <v>23</v>
      </c>
      <c r="C20" s="2" t="s">
        <v>11</v>
      </c>
      <c r="D20" s="4">
        <v>850</v>
      </c>
      <c r="E20" t="s">
        <v>33</v>
      </c>
    </row>
    <row r="21" spans="1:5" x14ac:dyDescent="0.35">
      <c r="A21" s="6">
        <v>44362</v>
      </c>
      <c r="B21" s="2" t="s">
        <v>3</v>
      </c>
      <c r="C21" s="2" t="s">
        <v>8</v>
      </c>
      <c r="D21" s="4">
        <v>200</v>
      </c>
      <c r="E21" t="s">
        <v>33</v>
      </c>
    </row>
    <row r="22" spans="1:5" x14ac:dyDescent="0.35">
      <c r="A22" s="6">
        <v>44363</v>
      </c>
      <c r="B22" s="2" t="s">
        <v>3</v>
      </c>
      <c r="C22" s="2" t="s">
        <v>7</v>
      </c>
      <c r="D22" s="4">
        <v>470</v>
      </c>
      <c r="E22" t="s">
        <v>33</v>
      </c>
    </row>
    <row r="23" spans="1:5" x14ac:dyDescent="0.35">
      <c r="A23" s="6">
        <v>44366</v>
      </c>
      <c r="B23" s="2" t="s">
        <v>27</v>
      </c>
      <c r="C23" s="2" t="s">
        <v>12</v>
      </c>
      <c r="D23" s="4">
        <v>500</v>
      </c>
      <c r="E23" t="s">
        <v>34</v>
      </c>
    </row>
    <row r="24" spans="1:5" x14ac:dyDescent="0.35">
      <c r="A24" s="6">
        <v>44366</v>
      </c>
      <c r="B24" s="2" t="s">
        <v>3</v>
      </c>
      <c r="C24" s="2" t="s">
        <v>21</v>
      </c>
      <c r="D24" s="4">
        <v>200</v>
      </c>
      <c r="E24" t="s">
        <v>33</v>
      </c>
    </row>
    <row r="25" spans="1:5" x14ac:dyDescent="0.35">
      <c r="A25" s="6">
        <v>44367</v>
      </c>
      <c r="B25" s="2" t="s">
        <v>28</v>
      </c>
      <c r="C25" s="2" t="s">
        <v>26</v>
      </c>
      <c r="D25" s="4">
        <v>150</v>
      </c>
      <c r="E25" t="s">
        <v>34</v>
      </c>
    </row>
    <row r="26" spans="1:5" ht="23.25" customHeight="1" x14ac:dyDescent="0.35">
      <c r="A26" s="6">
        <v>44369</v>
      </c>
      <c r="B26" s="2" t="s">
        <v>28</v>
      </c>
      <c r="C26" s="5" t="s">
        <v>25</v>
      </c>
      <c r="D26" s="4">
        <v>150</v>
      </c>
      <c r="E26" t="s">
        <v>34</v>
      </c>
    </row>
    <row r="27" spans="1:5" x14ac:dyDescent="0.35">
      <c r="A27" s="6">
        <v>44370</v>
      </c>
      <c r="B27" s="2" t="s">
        <v>16</v>
      </c>
      <c r="C27" s="2" t="s">
        <v>4</v>
      </c>
      <c r="D27" s="4">
        <v>250</v>
      </c>
      <c r="E27" t="s">
        <v>34</v>
      </c>
    </row>
    <row r="28" spans="1:5" x14ac:dyDescent="0.35">
      <c r="A28" s="6">
        <v>44371</v>
      </c>
      <c r="B28" s="2" t="s">
        <v>3</v>
      </c>
      <c r="C28" s="2" t="s">
        <v>7</v>
      </c>
      <c r="D28" s="4">
        <v>250</v>
      </c>
      <c r="E28" t="s">
        <v>33</v>
      </c>
    </row>
    <row r="29" spans="1:5" x14ac:dyDescent="0.35">
      <c r="A29" s="6">
        <v>44372</v>
      </c>
      <c r="B29" s="2" t="s">
        <v>13</v>
      </c>
      <c r="C29" s="2" t="s">
        <v>18</v>
      </c>
      <c r="D29" s="4">
        <v>2500</v>
      </c>
      <c r="E29" t="s">
        <v>34</v>
      </c>
    </row>
    <row r="30" spans="1:5" x14ac:dyDescent="0.35">
      <c r="A30" s="6">
        <v>44373</v>
      </c>
      <c r="B30" s="2" t="s">
        <v>3</v>
      </c>
      <c r="C30" s="2" t="s">
        <v>8</v>
      </c>
      <c r="D30" s="4">
        <v>200</v>
      </c>
      <c r="E30" t="s">
        <v>33</v>
      </c>
    </row>
    <row r="31" spans="1:5" x14ac:dyDescent="0.35">
      <c r="A31" s="6">
        <v>44373</v>
      </c>
      <c r="B31" s="2" t="s">
        <v>3</v>
      </c>
      <c r="C31" s="2" t="s">
        <v>21</v>
      </c>
      <c r="D31" s="4">
        <v>200</v>
      </c>
      <c r="E31" t="s">
        <v>33</v>
      </c>
    </row>
    <row r="32" spans="1:5" x14ac:dyDescent="0.35">
      <c r="A32" s="6">
        <v>44374</v>
      </c>
      <c r="B32" s="2" t="s">
        <v>16</v>
      </c>
      <c r="C32" s="2" t="s">
        <v>4</v>
      </c>
      <c r="D32" s="4">
        <v>250</v>
      </c>
      <c r="E32" t="s">
        <v>34</v>
      </c>
    </row>
    <row r="33" spans="1:5" x14ac:dyDescent="0.35">
      <c r="A33" s="6">
        <v>44375</v>
      </c>
      <c r="B33" s="2" t="s">
        <v>28</v>
      </c>
      <c r="C33" s="5" t="s">
        <v>25</v>
      </c>
      <c r="D33" s="4">
        <v>200</v>
      </c>
      <c r="E33" t="s">
        <v>34</v>
      </c>
    </row>
    <row r="34" spans="1:5" x14ac:dyDescent="0.35">
      <c r="A34" s="6">
        <v>44376</v>
      </c>
      <c r="B34" s="2" t="s">
        <v>3</v>
      </c>
      <c r="C34" s="2" t="s">
        <v>8</v>
      </c>
      <c r="D34" s="4">
        <v>100</v>
      </c>
      <c r="E34" t="s">
        <v>33</v>
      </c>
    </row>
    <row r="35" spans="1:5" x14ac:dyDescent="0.35">
      <c r="A35" s="6">
        <v>44376</v>
      </c>
      <c r="B35" s="2" t="s">
        <v>3</v>
      </c>
      <c r="C35" s="2" t="s">
        <v>7</v>
      </c>
      <c r="D35" s="4">
        <v>270</v>
      </c>
      <c r="E35" t="s">
        <v>33</v>
      </c>
    </row>
  </sheetData>
  <mergeCells count="1">
    <mergeCell ref="A1:D1"/>
  </mergeCells>
  <dataValidations count="1">
    <dataValidation type="list" allowBlank="1" showInputMessage="1" showErrorMessage="1" sqref="E3:E35" xr:uid="{A03BFC1C-B7ED-474A-AA08-5BAA2DD7C17E}">
      <formula1>$G$5:$H$5</formula1>
    </dataValidation>
  </dataValidation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06706-C45E-4824-A685-717EC290E126}">
  <dimension ref="A1:D5"/>
  <sheetViews>
    <sheetView zoomScale="160" zoomScaleNormal="160" workbookViewId="0">
      <selection activeCell="C9" sqref="C9"/>
    </sheetView>
  </sheetViews>
  <sheetFormatPr defaultRowHeight="14.5" x14ac:dyDescent="0.35"/>
  <cols>
    <col min="1" max="1" width="10.7265625" bestFit="1" customWidth="1"/>
    <col min="2" max="2" width="18.81640625" bestFit="1" customWidth="1"/>
  </cols>
  <sheetData>
    <row r="1" spans="1:4" x14ac:dyDescent="0.35">
      <c r="A1" s="10" t="s">
        <v>35</v>
      </c>
      <c r="B1" s="10"/>
      <c r="C1" s="10"/>
      <c r="D1" s="10"/>
    </row>
    <row r="3" spans="1:4" x14ac:dyDescent="0.35">
      <c r="A3" s="7" t="s">
        <v>1</v>
      </c>
      <c r="B3" t="s">
        <v>31</v>
      </c>
    </row>
    <row r="4" spans="1:4" x14ac:dyDescent="0.35">
      <c r="A4" s="8" t="s">
        <v>3</v>
      </c>
      <c r="B4">
        <v>4690</v>
      </c>
    </row>
    <row r="5" spans="1:4" x14ac:dyDescent="0.35">
      <c r="A5" s="8" t="s">
        <v>30</v>
      </c>
      <c r="B5">
        <v>4690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DA3E9-8C91-4504-9911-2D930647EBE3}">
  <dimension ref="A1:E6"/>
  <sheetViews>
    <sheetView zoomScale="175" zoomScaleNormal="175" workbookViewId="0">
      <selection activeCell="D7" sqref="D7"/>
    </sheetView>
  </sheetViews>
  <sheetFormatPr defaultRowHeight="14.5" x14ac:dyDescent="0.35"/>
  <cols>
    <col min="1" max="1" width="12.90625" bestFit="1" customWidth="1"/>
    <col min="2" max="2" width="18.81640625" bestFit="1" customWidth="1"/>
  </cols>
  <sheetData>
    <row r="1" spans="1:5" x14ac:dyDescent="0.35">
      <c r="A1" s="10" t="s">
        <v>36</v>
      </c>
      <c r="B1" s="10"/>
      <c r="C1" s="10"/>
      <c r="D1" s="10"/>
      <c r="E1" s="10"/>
    </row>
    <row r="3" spans="1:5" x14ac:dyDescent="0.35">
      <c r="A3" s="7" t="s">
        <v>29</v>
      </c>
      <c r="B3" t="s">
        <v>31</v>
      </c>
    </row>
    <row r="4" spans="1:5" x14ac:dyDescent="0.35">
      <c r="A4" s="8" t="s">
        <v>16</v>
      </c>
      <c r="B4">
        <v>1000</v>
      </c>
    </row>
    <row r="5" spans="1:5" x14ac:dyDescent="0.35">
      <c r="A5" s="8" t="s">
        <v>13</v>
      </c>
      <c r="B5">
        <v>3500</v>
      </c>
    </row>
    <row r="6" spans="1:5" x14ac:dyDescent="0.35">
      <c r="A6" s="8" t="s">
        <v>30</v>
      </c>
      <c r="B6">
        <v>4500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5BCCC-D32B-46A1-85D9-AA9F15F7DA33}">
  <dimension ref="A1:E5"/>
  <sheetViews>
    <sheetView zoomScale="175" zoomScaleNormal="175" workbookViewId="0">
      <selection activeCell="C5" sqref="C5"/>
    </sheetView>
  </sheetViews>
  <sheetFormatPr defaultRowHeight="14.5" x14ac:dyDescent="0.35"/>
  <cols>
    <col min="1" max="1" width="16.36328125" bestFit="1" customWidth="1"/>
    <col min="2" max="2" width="13.36328125" bestFit="1" customWidth="1"/>
    <col min="3" max="3" width="18.81640625" bestFit="1" customWidth="1"/>
  </cols>
  <sheetData>
    <row r="1" spans="1:5" x14ac:dyDescent="0.35">
      <c r="A1" s="10" t="s">
        <v>37</v>
      </c>
      <c r="B1" s="10"/>
      <c r="C1" s="10"/>
      <c r="D1" s="10"/>
      <c r="E1" s="10"/>
    </row>
    <row r="3" spans="1:5" x14ac:dyDescent="0.35">
      <c r="A3" s="7" t="s">
        <v>29</v>
      </c>
      <c r="B3" t="s">
        <v>32</v>
      </c>
      <c r="C3" t="s">
        <v>31</v>
      </c>
    </row>
    <row r="4" spans="1:5" x14ac:dyDescent="0.35">
      <c r="A4" s="8" t="s">
        <v>25</v>
      </c>
      <c r="B4">
        <v>4</v>
      </c>
      <c r="C4">
        <v>600</v>
      </c>
    </row>
    <row r="5" spans="1:5" x14ac:dyDescent="0.35">
      <c r="A5" s="8" t="s">
        <v>30</v>
      </c>
      <c r="B5">
        <v>4</v>
      </c>
      <c r="C5">
        <v>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DB9BD-B034-4D74-9965-28492107D857}">
  <dimension ref="A1:D5"/>
  <sheetViews>
    <sheetView zoomScale="175" zoomScaleNormal="175" workbookViewId="0">
      <selection activeCell="B4" sqref="B4"/>
    </sheetView>
  </sheetViews>
  <sheetFormatPr defaultRowHeight="14.5" x14ac:dyDescent="0.35"/>
  <cols>
    <col min="1" max="1" width="12.36328125" bestFit="1" customWidth="1"/>
    <col min="2" max="2" width="13.36328125" bestFit="1" customWidth="1"/>
  </cols>
  <sheetData>
    <row r="1" spans="1:4" x14ac:dyDescent="0.35">
      <c r="A1" s="10" t="s">
        <v>38</v>
      </c>
      <c r="B1" s="10"/>
      <c r="C1" s="10"/>
      <c r="D1" s="10"/>
    </row>
    <row r="3" spans="1:4" x14ac:dyDescent="0.35">
      <c r="A3" s="7" t="s">
        <v>29</v>
      </c>
      <c r="B3" t="s">
        <v>32</v>
      </c>
    </row>
    <row r="4" spans="1:4" x14ac:dyDescent="0.35">
      <c r="A4" s="8" t="s">
        <v>4</v>
      </c>
      <c r="B4">
        <v>4</v>
      </c>
    </row>
    <row r="5" spans="1:4" x14ac:dyDescent="0.35">
      <c r="A5" s="8" t="s">
        <v>30</v>
      </c>
      <c r="B5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068AB-AB6F-4B54-B31A-07340FA37ADF}">
  <dimension ref="A1:E12"/>
  <sheetViews>
    <sheetView zoomScale="145" zoomScaleNormal="145" workbookViewId="0">
      <selection activeCell="B11" sqref="B11"/>
    </sheetView>
  </sheetViews>
  <sheetFormatPr defaultRowHeight="14.5" x14ac:dyDescent="0.35"/>
  <cols>
    <col min="1" max="1" width="21.1796875" bestFit="1" customWidth="1"/>
    <col min="2" max="2" width="18.81640625" bestFit="1" customWidth="1"/>
  </cols>
  <sheetData>
    <row r="1" spans="1:5" x14ac:dyDescent="0.35">
      <c r="A1" s="10" t="s">
        <v>39</v>
      </c>
      <c r="B1" s="10"/>
      <c r="C1" s="10"/>
      <c r="D1" s="10"/>
      <c r="E1" s="10"/>
    </row>
    <row r="3" spans="1:5" x14ac:dyDescent="0.35">
      <c r="A3" s="7" t="s">
        <v>29</v>
      </c>
      <c r="B3" t="s">
        <v>31</v>
      </c>
    </row>
    <row r="4" spans="1:5" x14ac:dyDescent="0.35">
      <c r="A4" s="8" t="s">
        <v>34</v>
      </c>
      <c r="B4">
        <v>6100</v>
      </c>
    </row>
    <row r="5" spans="1:5" x14ac:dyDescent="0.35">
      <c r="A5" s="9" t="s">
        <v>24</v>
      </c>
      <c r="B5">
        <v>250</v>
      </c>
    </row>
    <row r="6" spans="1:5" x14ac:dyDescent="0.35">
      <c r="A6" s="9" t="s">
        <v>26</v>
      </c>
      <c r="B6">
        <v>250</v>
      </c>
    </row>
    <row r="7" spans="1:5" x14ac:dyDescent="0.35">
      <c r="A7" s="9" t="s">
        <v>4</v>
      </c>
      <c r="B7">
        <v>1000</v>
      </c>
    </row>
    <row r="8" spans="1:5" x14ac:dyDescent="0.35">
      <c r="A8" s="9" t="s">
        <v>25</v>
      </c>
      <c r="B8">
        <v>600</v>
      </c>
    </row>
    <row r="9" spans="1:5" x14ac:dyDescent="0.35">
      <c r="A9" s="9" t="s">
        <v>17</v>
      </c>
      <c r="B9">
        <v>1000</v>
      </c>
    </row>
    <row r="10" spans="1:5" x14ac:dyDescent="0.35">
      <c r="A10" s="9" t="s">
        <v>12</v>
      </c>
      <c r="B10">
        <v>500</v>
      </c>
    </row>
    <row r="11" spans="1:5" x14ac:dyDescent="0.35">
      <c r="A11" s="9" t="s">
        <v>18</v>
      </c>
      <c r="B11">
        <v>2500</v>
      </c>
    </row>
    <row r="12" spans="1:5" x14ac:dyDescent="0.35">
      <c r="A12" s="8" t="s">
        <v>30</v>
      </c>
      <c r="B12">
        <v>6100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9E145-49EE-48EC-9F20-A5A9F7391CFC}">
  <dimension ref="A1:D13"/>
  <sheetViews>
    <sheetView zoomScaleNormal="100" workbookViewId="0">
      <selection activeCell="E16" sqref="E16"/>
    </sheetView>
  </sheetViews>
  <sheetFormatPr defaultRowHeight="14.5" x14ac:dyDescent="0.35"/>
  <cols>
    <col min="1" max="1" width="18.36328125" customWidth="1"/>
    <col min="2" max="2" width="18.81640625" bestFit="1" customWidth="1"/>
    <col min="3" max="3" width="96.26953125" customWidth="1"/>
  </cols>
  <sheetData>
    <row r="1" spans="1:4" x14ac:dyDescent="0.35">
      <c r="C1" s="12" t="s">
        <v>41</v>
      </c>
      <c r="D1" s="13"/>
    </row>
    <row r="2" spans="1:4" x14ac:dyDescent="0.35">
      <c r="C2" s="13" t="s">
        <v>42</v>
      </c>
      <c r="D2" s="13"/>
    </row>
    <row r="5" spans="1:4" x14ac:dyDescent="0.35">
      <c r="A5" s="7" t="s">
        <v>29</v>
      </c>
      <c r="B5" t="s">
        <v>31</v>
      </c>
    </row>
    <row r="6" spans="1:4" x14ac:dyDescent="0.35">
      <c r="A6" s="8" t="s">
        <v>22</v>
      </c>
      <c r="B6">
        <v>450</v>
      </c>
    </row>
    <row r="7" spans="1:4" x14ac:dyDescent="0.35">
      <c r="A7" s="8" t="s">
        <v>16</v>
      </c>
      <c r="B7">
        <v>1000</v>
      </c>
    </row>
    <row r="8" spans="1:4" x14ac:dyDescent="0.35">
      <c r="A8" s="8" t="s">
        <v>28</v>
      </c>
      <c r="B8">
        <v>850</v>
      </c>
    </row>
    <row r="9" spans="1:4" x14ac:dyDescent="0.35">
      <c r="A9" s="8" t="s">
        <v>3</v>
      </c>
      <c r="B9">
        <v>4690</v>
      </c>
    </row>
    <row r="10" spans="1:4" x14ac:dyDescent="0.35">
      <c r="A10" s="8" t="s">
        <v>27</v>
      </c>
      <c r="B10">
        <v>500</v>
      </c>
    </row>
    <row r="11" spans="1:4" x14ac:dyDescent="0.35">
      <c r="A11" s="8" t="s">
        <v>13</v>
      </c>
      <c r="B11">
        <v>3500</v>
      </c>
    </row>
    <row r="12" spans="1:4" x14ac:dyDescent="0.35">
      <c r="A12" s="8" t="s">
        <v>23</v>
      </c>
      <c r="B12">
        <v>2570</v>
      </c>
    </row>
    <row r="13" spans="1:4" x14ac:dyDescent="0.35">
      <c r="A13" s="8" t="s">
        <v>30</v>
      </c>
      <c r="B13">
        <v>13560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2A98B-B0A0-4981-A3C1-B5EBFD12C6A8}">
  <dimension ref="A1:F13"/>
  <sheetViews>
    <sheetView workbookViewId="0">
      <selection activeCell="G7" sqref="G7"/>
    </sheetView>
  </sheetViews>
  <sheetFormatPr defaultRowHeight="14.5" x14ac:dyDescent="0.35"/>
  <cols>
    <col min="1" max="1" width="23.54296875" bestFit="1" customWidth="1"/>
    <col min="2" max="2" width="18.81640625" bestFit="1" customWidth="1"/>
    <col min="3" max="3" width="69.453125" customWidth="1"/>
  </cols>
  <sheetData>
    <row r="1" spans="1:6" ht="17.5" customHeight="1" x14ac:dyDescent="0.35">
      <c r="C1" s="12" t="s">
        <v>43</v>
      </c>
      <c r="D1" s="13"/>
      <c r="E1" s="13"/>
      <c r="F1" s="13"/>
    </row>
    <row r="2" spans="1:6" x14ac:dyDescent="0.35">
      <c r="C2" s="13" t="s">
        <v>44</v>
      </c>
      <c r="D2" s="13"/>
      <c r="E2" s="13"/>
      <c r="F2" s="13"/>
    </row>
    <row r="3" spans="1:6" x14ac:dyDescent="0.35">
      <c r="C3" s="14"/>
      <c r="D3" s="14"/>
      <c r="E3" s="14"/>
      <c r="F3" s="14"/>
    </row>
    <row r="4" spans="1:6" x14ac:dyDescent="0.35">
      <c r="C4" s="14"/>
      <c r="D4" s="14"/>
      <c r="E4" s="14"/>
      <c r="F4" s="14"/>
    </row>
    <row r="5" spans="1:6" x14ac:dyDescent="0.35">
      <c r="A5" s="7" t="s">
        <v>29</v>
      </c>
      <c r="B5" t="s">
        <v>31</v>
      </c>
    </row>
    <row r="6" spans="1:6" x14ac:dyDescent="0.35">
      <c r="A6" s="8" t="s">
        <v>16</v>
      </c>
      <c r="B6">
        <v>1000</v>
      </c>
    </row>
    <row r="7" spans="1:6" x14ac:dyDescent="0.35">
      <c r="A7" s="9" t="s">
        <v>4</v>
      </c>
      <c r="B7">
        <v>1000</v>
      </c>
    </row>
    <row r="8" spans="1:6" x14ac:dyDescent="0.35">
      <c r="A8" s="8" t="s">
        <v>23</v>
      </c>
      <c r="B8">
        <v>2570</v>
      </c>
    </row>
    <row r="9" spans="1:6" x14ac:dyDescent="0.35">
      <c r="A9" s="9" t="s">
        <v>10</v>
      </c>
      <c r="B9">
        <v>370</v>
      </c>
    </row>
    <row r="10" spans="1:6" x14ac:dyDescent="0.35">
      <c r="A10" s="9" t="s">
        <v>11</v>
      </c>
      <c r="B10">
        <v>850</v>
      </c>
    </row>
    <row r="11" spans="1:6" x14ac:dyDescent="0.35">
      <c r="A11" s="9" t="s">
        <v>9</v>
      </c>
      <c r="B11">
        <v>1000</v>
      </c>
    </row>
    <row r="12" spans="1:6" x14ac:dyDescent="0.35">
      <c r="A12" s="9" t="s">
        <v>6</v>
      </c>
      <c r="B12">
        <v>350</v>
      </c>
    </row>
    <row r="13" spans="1:6" x14ac:dyDescent="0.35">
      <c r="A13" s="8" t="s">
        <v>30</v>
      </c>
      <c r="B13">
        <v>3570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7093-B954-4770-84C9-44106103C346}">
  <dimension ref="A1:J15"/>
  <sheetViews>
    <sheetView workbookViewId="0">
      <selection activeCell="B11" sqref="B11"/>
    </sheetView>
  </sheetViews>
  <sheetFormatPr defaultRowHeight="14.5" x14ac:dyDescent="0.35"/>
  <cols>
    <col min="1" max="1" width="24" bestFit="1" customWidth="1"/>
    <col min="2" max="2" width="20.26953125" bestFit="1" customWidth="1"/>
  </cols>
  <sheetData>
    <row r="1" spans="1:10" x14ac:dyDescent="0.35">
      <c r="B1" s="13" t="s">
        <v>46</v>
      </c>
      <c r="C1" s="13"/>
      <c r="D1" s="13"/>
      <c r="E1" s="13"/>
      <c r="F1" s="13"/>
      <c r="G1" s="13"/>
      <c r="H1" s="13"/>
      <c r="I1" s="13"/>
      <c r="J1" s="13"/>
    </row>
    <row r="2" spans="1:10" x14ac:dyDescent="0.35">
      <c r="B2" s="13" t="s">
        <v>47</v>
      </c>
      <c r="C2" s="13"/>
      <c r="D2" s="13"/>
      <c r="E2" s="13"/>
      <c r="F2" s="13"/>
      <c r="G2" s="13"/>
      <c r="H2" s="13"/>
      <c r="I2" s="13"/>
      <c r="J2" s="13"/>
    </row>
    <row r="4" spans="1:10" x14ac:dyDescent="0.35">
      <c r="A4" s="7" t="s">
        <v>29</v>
      </c>
      <c r="B4" t="s">
        <v>45</v>
      </c>
    </row>
    <row r="5" spans="1:10" x14ac:dyDescent="0.35">
      <c r="A5" s="8" t="s">
        <v>3</v>
      </c>
      <c r="B5">
        <v>15</v>
      </c>
    </row>
    <row r="6" spans="1:10" x14ac:dyDescent="0.35">
      <c r="A6" s="9" t="s">
        <v>24</v>
      </c>
      <c r="B6">
        <v>1</v>
      </c>
    </row>
    <row r="7" spans="1:10" x14ac:dyDescent="0.35">
      <c r="A7" s="9" t="s">
        <v>21</v>
      </c>
      <c r="B7">
        <v>3</v>
      </c>
    </row>
    <row r="8" spans="1:10" x14ac:dyDescent="0.35">
      <c r="A8" s="9" t="s">
        <v>20</v>
      </c>
      <c r="B8">
        <v>1</v>
      </c>
    </row>
    <row r="9" spans="1:10" x14ac:dyDescent="0.35">
      <c r="A9" s="9" t="s">
        <v>8</v>
      </c>
      <c r="B9">
        <v>4</v>
      </c>
    </row>
    <row r="10" spans="1:10" x14ac:dyDescent="0.35">
      <c r="A10" s="9" t="s">
        <v>15</v>
      </c>
      <c r="B10">
        <v>1</v>
      </c>
    </row>
    <row r="11" spans="1:10" x14ac:dyDescent="0.35">
      <c r="A11" s="9" t="s">
        <v>7</v>
      </c>
      <c r="B11">
        <v>5</v>
      </c>
    </row>
    <row r="12" spans="1:10" x14ac:dyDescent="0.35">
      <c r="A12" s="8" t="s">
        <v>13</v>
      </c>
      <c r="B12">
        <v>2</v>
      </c>
    </row>
    <row r="13" spans="1:10" x14ac:dyDescent="0.35">
      <c r="A13" s="9" t="s">
        <v>17</v>
      </c>
      <c r="B13">
        <v>1</v>
      </c>
    </row>
    <row r="14" spans="1:10" x14ac:dyDescent="0.35">
      <c r="A14" s="9" t="s">
        <v>18</v>
      </c>
      <c r="B14">
        <v>1</v>
      </c>
    </row>
    <row r="15" spans="1:10" x14ac:dyDescent="0.35">
      <c r="A15" s="8" t="s">
        <v>30</v>
      </c>
      <c r="B15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E61B5-DC40-4A30-B5D4-56445358A67F}">
  <dimension ref="A1:U15"/>
  <sheetViews>
    <sheetView tabSelected="1" workbookViewId="0">
      <selection activeCell="V10" sqref="V10"/>
    </sheetView>
  </sheetViews>
  <sheetFormatPr defaultRowHeight="14.5" x14ac:dyDescent="0.35"/>
  <cols>
    <col min="1" max="1" width="24" bestFit="1" customWidth="1"/>
    <col min="2" max="2" width="18.81640625" bestFit="1" customWidth="1"/>
    <col min="3" max="3" width="3.81640625" bestFit="1" customWidth="1"/>
    <col min="4" max="5" width="4.81640625" bestFit="1" customWidth="1"/>
    <col min="6" max="13" width="3.81640625" bestFit="1" customWidth="1"/>
    <col min="14" max="16" width="4.81640625" bestFit="1" customWidth="1"/>
    <col min="17" max="17" width="10.7265625" bestFit="1" customWidth="1"/>
  </cols>
  <sheetData>
    <row r="1" spans="1:21" x14ac:dyDescent="0.35">
      <c r="C1" s="13" t="s">
        <v>48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x14ac:dyDescent="0.35">
      <c r="C2" s="13" t="s">
        <v>49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x14ac:dyDescent="0.35"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</row>
    <row r="4" spans="1:21" x14ac:dyDescent="0.35">
      <c r="A4" s="7" t="s">
        <v>29</v>
      </c>
      <c r="B4" t="s">
        <v>31</v>
      </c>
    </row>
    <row r="5" spans="1:21" x14ac:dyDescent="0.35">
      <c r="A5" s="8" t="s">
        <v>3</v>
      </c>
      <c r="B5">
        <v>4690</v>
      </c>
    </row>
    <row r="6" spans="1:21" x14ac:dyDescent="0.35">
      <c r="A6" s="9" t="s">
        <v>24</v>
      </c>
      <c r="B6">
        <v>250</v>
      </c>
    </row>
    <row r="7" spans="1:21" x14ac:dyDescent="0.35">
      <c r="A7" s="9" t="s">
        <v>21</v>
      </c>
      <c r="B7">
        <v>500</v>
      </c>
    </row>
    <row r="8" spans="1:21" x14ac:dyDescent="0.35">
      <c r="A8" s="9" t="s">
        <v>20</v>
      </c>
      <c r="B8">
        <v>1050</v>
      </c>
    </row>
    <row r="9" spans="1:21" x14ac:dyDescent="0.35">
      <c r="A9" s="9" t="s">
        <v>8</v>
      </c>
      <c r="B9">
        <v>650</v>
      </c>
    </row>
    <row r="10" spans="1:21" x14ac:dyDescent="0.35">
      <c r="A10" s="9" t="s">
        <v>15</v>
      </c>
      <c r="B10">
        <v>550</v>
      </c>
    </row>
    <row r="11" spans="1:21" x14ac:dyDescent="0.35">
      <c r="A11" s="9" t="s">
        <v>7</v>
      </c>
      <c r="B11">
        <v>1690</v>
      </c>
    </row>
    <row r="12" spans="1:21" x14ac:dyDescent="0.35">
      <c r="A12" s="8" t="s">
        <v>13</v>
      </c>
      <c r="B12">
        <v>3500</v>
      </c>
    </row>
    <row r="13" spans="1:21" x14ac:dyDescent="0.35">
      <c r="A13" s="9" t="s">
        <v>17</v>
      </c>
      <c r="B13">
        <v>1000</v>
      </c>
    </row>
    <row r="14" spans="1:21" x14ac:dyDescent="0.35">
      <c r="A14" s="9" t="s">
        <v>18</v>
      </c>
      <c r="B14">
        <v>2500</v>
      </c>
    </row>
    <row r="15" spans="1:21" x14ac:dyDescent="0.35">
      <c r="A15" s="8" t="s">
        <v>30</v>
      </c>
      <c r="B15">
        <v>8190</v>
      </c>
    </row>
  </sheetData>
  <conditionalFormatting sqref="A4:B15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{F268D138-F657-4AAB-85D5-B50ACD418CFE}</x14:id>
        </ext>
      </extLst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268D138-F657-4AAB-85D5-B50ACD418CF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A4:B15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Q1</vt:lpstr>
      <vt:lpstr>Q2</vt:lpstr>
      <vt:lpstr>Q3</vt:lpstr>
      <vt:lpstr>Q4</vt:lpstr>
      <vt:lpstr>Q5</vt:lpstr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Himangshu Rana</cp:lastModifiedBy>
  <dcterms:created xsi:type="dcterms:W3CDTF">2022-01-18T07:14:16Z</dcterms:created>
  <dcterms:modified xsi:type="dcterms:W3CDTF">2024-09-29T21:41:37Z</dcterms:modified>
</cp:coreProperties>
</file>