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himanikeskar/Downloads/"/>
    </mc:Choice>
  </mc:AlternateContent>
  <xr:revisionPtr revIDLastSave="0" documentId="13_ncr:1_{ABD5F59F-8BA4-1742-A69E-C4DE946BE42C}"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Pivot" sheetId="6" r:id="rId2"/>
    <sheet name="working sheet" sheetId="2" r:id="rId3"/>
    <sheet name="Dashboard" sheetId="3" r:id="rId4"/>
  </sheets>
  <definedNames>
    <definedName name="_xlnm._FilterDatabase" localSheetId="0" hidden="1">bike_buyers!$A$1:$M$1001</definedName>
    <definedName name="_xlnm.Print_Titles" localSheetId="1">Pivot!$A:$A,Pivot!$3:$4</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<sst xmlns="http://schemas.openxmlformats.org/spreadsheetml/2006/main" count="16267" uniqueCount="51">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</sst>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Income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59210.526315789473</c:v>
                </c:pt>
                <c:pt idx="1">
                  <c:v>65000</c:v>
                </c:pt>
              </c:numCache>
            </c:numRef>
          </c:val>
          <c:extLst>
            <c:ext xmlns:c16="http://schemas.microsoft.com/office/drawing/2014/chart" uri="{C3380CC4-5D6E-409C-BE32-E72D297353CC}">
              <c16:uniqueId val="{00000000-42A5-6D41-A2C1-C13DAFA37EC1}"/>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59523.809523809527</c:v>
                </c:pt>
                <c:pt idx="1">
                  <c:v>52500</c:v>
                </c:pt>
              </c:numCache>
            </c:numRef>
          </c:val>
          <c:extLst>
            <c:ext xmlns:c16="http://schemas.microsoft.com/office/drawing/2014/chart" uri="{C3380CC4-5D6E-409C-BE32-E72D297353CC}">
              <c16:uniqueId val="{00000001-42A5-6D41-A2C1-C13DAFA37EC1}"/>
            </c:ext>
          </c:extLst>
        </c:ser>
        <c:dLbls>
          <c:showLegendKey val="0"/>
          <c:showVal val="0"/>
          <c:showCatName val="0"/>
          <c:showSerName val="0"/>
          <c:showPercent val="0"/>
          <c:showBubbleSize val="0"/>
        </c:dLbls>
        <c:gapWidth val="219"/>
        <c:overlap val="-27"/>
        <c:axId val="1048630335"/>
        <c:axId val="1048631983"/>
      </c:barChart>
      <c:catAx>
        <c:axId val="10486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1983"/>
        <c:crosses val="autoZero"/>
        <c:auto val="1"/>
        <c:lblAlgn val="ctr"/>
        <c:lblOffset val="100"/>
        <c:noMultiLvlLbl val="0"/>
      </c:catAx>
      <c:valAx>
        <c:axId val="104863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7.407407407407407E-2"/>
          <c:w val="0.79083136482939631"/>
          <c:h val="0.79081802274715662"/>
        </c:manualLayout>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179F-AA46-A7BE-2E5795C86D84}"/>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179F-AA46-A7BE-2E5795C86D84}"/>
            </c:ext>
          </c:extLst>
        </c:ser>
        <c:dLbls>
          <c:showLegendKey val="0"/>
          <c:showVal val="0"/>
          <c:showCatName val="0"/>
          <c:showSerName val="0"/>
          <c:showPercent val="0"/>
          <c:showBubbleSize val="0"/>
        </c:dLbls>
        <c:smooth val="0"/>
        <c:axId val="229806912"/>
        <c:axId val="230379872"/>
      </c:lineChart>
      <c:catAx>
        <c:axId val="2298069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30379872"/>
        <c:crosses val="autoZero"/>
        <c:auto val="1"/>
        <c:lblAlgn val="ctr"/>
        <c:lblOffset val="100"/>
        <c:noMultiLvlLbl val="0"/>
      </c:catAx>
      <c:valAx>
        <c:axId val="2303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0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Aged</c:v>
                </c:pt>
                <c:pt idx="2">
                  <c:v>Old</c:v>
                </c:pt>
              </c:strCache>
            </c:strRef>
          </c:cat>
          <c:val>
            <c:numRef>
              <c:f>Pivot!$B$46:$B$49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4FC3-424D-B964-1A434E5DD56E}"/>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Aged</c:v>
                </c:pt>
                <c:pt idx="2">
                  <c:v>Old</c:v>
                </c:pt>
              </c:strCache>
            </c:strRef>
          </c:cat>
          <c:val>
            <c:numRef>
              <c:f>Pivot!$C$46:$C$49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4FC3-424D-B964-1A434E5DD56E}"/>
            </c:ext>
          </c:extLst>
        </c:ser>
        <c:dLbls>
          <c:showLegendKey val="0"/>
          <c:showVal val="0"/>
          <c:showCatName val="0"/>
          <c:showSerName val="0"/>
          <c:showPercent val="0"/>
          <c:showBubbleSize val="0"/>
        </c:dLbls>
        <c:marker val="1"/>
        <c:smooth val="0"/>
        <c:axId val="405178336"/>
        <c:axId val="404900960"/>
      </c:lineChart>
      <c:catAx>
        <c:axId val="40517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00960"/>
        <c:crosses val="autoZero"/>
        <c:auto val="1"/>
        <c:lblAlgn val="ctr"/>
        <c:lblOffset val="100"/>
        <c:noMultiLvlLbl val="0"/>
      </c:catAx>
      <c:valAx>
        <c:axId val="4049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Income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978224164864"/>
          <c:y val="0.16409356725146199"/>
          <c:w val="0.77566960693039622"/>
          <c:h val="0.58730395542662428"/>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59210.526315789473</c:v>
                </c:pt>
                <c:pt idx="1">
                  <c:v>65000</c:v>
                </c:pt>
              </c:numCache>
            </c:numRef>
          </c:val>
          <c:extLst>
            <c:ext xmlns:c16="http://schemas.microsoft.com/office/drawing/2014/chart" uri="{C3380CC4-5D6E-409C-BE32-E72D297353CC}">
              <c16:uniqueId val="{00000000-93CC-424C-B99F-0656A4C51CF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59523.809523809527</c:v>
                </c:pt>
                <c:pt idx="1">
                  <c:v>52500</c:v>
                </c:pt>
              </c:numCache>
            </c:numRef>
          </c:val>
          <c:extLst>
            <c:ext xmlns:c16="http://schemas.microsoft.com/office/drawing/2014/chart" uri="{C3380CC4-5D6E-409C-BE32-E72D297353CC}">
              <c16:uniqueId val="{00000001-93CC-424C-B99F-0656A4C51CFB}"/>
            </c:ext>
          </c:extLst>
        </c:ser>
        <c:dLbls>
          <c:showLegendKey val="0"/>
          <c:showVal val="0"/>
          <c:showCatName val="0"/>
          <c:showSerName val="0"/>
          <c:showPercent val="0"/>
          <c:showBubbleSize val="0"/>
        </c:dLbls>
        <c:gapWidth val="219"/>
        <c:overlap val="-27"/>
        <c:axId val="1048630335"/>
        <c:axId val="1048631983"/>
      </c:barChart>
      <c:catAx>
        <c:axId val="10486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1983"/>
        <c:crosses val="autoZero"/>
        <c:auto val="1"/>
        <c:lblAlgn val="ctr"/>
        <c:lblOffset val="100"/>
        <c:noMultiLvlLbl val="0"/>
      </c:catAx>
      <c:valAx>
        <c:axId val="104863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13003193877874E-2"/>
          <c:y val="0.11918684506541945"/>
          <c:w val="0.79083136482939631"/>
          <c:h val="0.79081802274715662"/>
        </c:manualLayout>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376C-2444-9C11-1C35858E9632}"/>
            </c:ext>
          </c:extLst>
        </c:ser>
        <c:ser>
          <c:idx val="1"/>
          <c:order val="1"/>
          <c:tx>
            <c:strRef>
              <c:f>Pivot!$C$22:$C$23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376C-2444-9C11-1C35858E9632}"/>
            </c:ext>
          </c:extLst>
        </c:ser>
        <c:dLbls>
          <c:dLblPos val="ctr"/>
          <c:showLegendKey val="0"/>
          <c:showVal val="1"/>
          <c:showCatName val="0"/>
          <c:showSerName val="0"/>
          <c:showPercent val="0"/>
          <c:showBubbleSize val="0"/>
        </c:dLbls>
        <c:smooth val="0"/>
        <c:axId val="229806912"/>
        <c:axId val="230379872"/>
      </c:lineChart>
      <c:catAx>
        <c:axId val="22980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79872"/>
        <c:crosses val="autoZero"/>
        <c:auto val="1"/>
        <c:lblAlgn val="ctr"/>
        <c:lblOffset val="100"/>
        <c:noMultiLvlLbl val="0"/>
      </c:catAx>
      <c:valAx>
        <c:axId val="2303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0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Aged</c:v>
                </c:pt>
                <c:pt idx="2">
                  <c:v>Old</c:v>
                </c:pt>
              </c:strCache>
            </c:strRef>
          </c:cat>
          <c:val>
            <c:numRef>
              <c:f>Pivot!$B$46:$B$49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84BE-564D-9323-3BAE8CE1E780}"/>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Aged</c:v>
                </c:pt>
                <c:pt idx="2">
                  <c:v>Old</c:v>
                </c:pt>
              </c:strCache>
            </c:strRef>
          </c:cat>
          <c:val>
            <c:numRef>
              <c:f>Pivot!$C$46:$C$49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84BE-564D-9323-3BAE8CE1E780}"/>
            </c:ext>
          </c:extLst>
        </c:ser>
        <c:dLbls>
          <c:showLegendKey val="0"/>
          <c:showVal val="0"/>
          <c:showCatName val="0"/>
          <c:showSerName val="0"/>
          <c:showPercent val="0"/>
          <c:showBubbleSize val="0"/>
        </c:dLbls>
        <c:marker val="1"/>
        <c:smooth val="0"/>
        <c:axId val="405178336"/>
        <c:axId val="404900960"/>
      </c:lineChart>
      <c:catAx>
        <c:axId val="40517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00960"/>
        <c:crosses val="autoZero"/>
        <c:auto val="1"/>
        <c:lblAlgn val="ctr"/>
        <c:lblOffset val="100"/>
        <c:noMultiLvlLbl val="0"/>
      </c:catAx>
      <c:valAx>
        <c:axId val="4049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7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184150</xdr:rowOff>
    </xdr:from>
    <xdr:to>
      <xdr:col>13</xdr:col>
      <xdr:colOff>12700</xdr:colOff>
      <xdr:row>18</xdr:row>
      <xdr:rowOff>12700</xdr:rowOff>
    </xdr:to>
    <xdr:graphicFrame macro="">
      <xdr:nvGraphicFramePr>
        <xdr:cNvPr id="5" name="Chart 4">
          <a:extLst>
            <a:ext uri="{FF2B5EF4-FFF2-40B4-BE49-F238E27FC236}">
              <a16:creationId xmlns:a16="http://schemas.microsoft.com/office/drawing/2014/main" id="{8C81DC72-F18A-4541-7837-CB680DEFE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38100</xdr:rowOff>
    </xdr:from>
    <xdr:to>
      <xdr:col>13</xdr:col>
      <xdr:colOff>0</xdr:colOff>
      <xdr:row>36</xdr:row>
      <xdr:rowOff>177800</xdr:rowOff>
    </xdr:to>
    <xdr:graphicFrame macro="">
      <xdr:nvGraphicFramePr>
        <xdr:cNvPr id="6" name="Chart 5">
          <a:extLst>
            <a:ext uri="{FF2B5EF4-FFF2-40B4-BE49-F238E27FC236}">
              <a16:creationId xmlns:a16="http://schemas.microsoft.com/office/drawing/2014/main" id="{4C2669DF-FD13-8EBA-52E3-5271EDCF6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1441450</xdr:colOff>
      <xdr:row>39</xdr:row>
      <xdr:rowOff>63500</xdr:rowOff>
    </xdr:from>
    <xdr:to>
      <xdr:col>13</xdr:col>
      <xdr:colOff>12700</xdr:colOff>
      <xdr:row>57</xdr:row>
      <xdr:rowOff>63500</xdr:rowOff>
    </xdr:to>
    <xdr:graphicFrame macro="">
      <xdr:nvGraphicFramePr>
        <xdr:cNvPr id="7" name="Chart 6">
          <a:extLst>
            <a:ext uri="{FF2B5EF4-FFF2-40B4-BE49-F238E27FC236}">
              <a16:creationId xmlns:a16="http://schemas.microsoft.com/office/drawing/2014/main" id="{49DDB9CA-F6B6-FE6D-CBB2-3B193355A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206376</xdr:colOff>
      <xdr:row>5</xdr:row>
      <xdr:rowOff>0</xdr:rowOff>
    </xdr:from>
    <xdr:to>
      <xdr:col>9</xdr:col>
      <xdr:colOff>533400</xdr:colOff>
      <xdr:row>24</xdr:row>
      <xdr:rowOff>95250</xdr:rowOff>
    </xdr:to>
    <xdr:graphicFrame macro="">
      <xdr:nvGraphicFramePr>
        <xdr:cNvPr id="2" name="Chart 1">
          <a:extLst>
            <a:ext uri="{FF2B5EF4-FFF2-40B4-BE49-F238E27FC236}">
              <a16:creationId xmlns:a16="http://schemas.microsoft.com/office/drawing/2014/main" id="{674EA169-3968-5E40-98A8-467A93C48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76200</xdr:rowOff>
    </xdr:from>
    <xdr:to>
      <xdr:col>18</xdr:col>
      <xdr:colOff>0</xdr:colOff>
      <xdr:row>47</xdr:row>
      <xdr:rowOff>127000</xdr:rowOff>
    </xdr:to>
    <xdr:graphicFrame macro="">
      <xdr:nvGraphicFramePr>
        <xdr:cNvPr id="4" name="Chart 3">
          <a:extLst>
            <a:ext uri="{FF2B5EF4-FFF2-40B4-BE49-F238E27FC236}">
              <a16:creationId xmlns:a16="http://schemas.microsoft.com/office/drawing/2014/main" id="{C9D5B5D1-ADCA-B84A-BCCB-C76A3355E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546100</xdr:colOff>
      <xdr:row>5</xdr:row>
      <xdr:rowOff>0</xdr:rowOff>
    </xdr:from>
    <xdr:to>
      <xdr:col>17</xdr:col>
      <xdr:colOff>812800</xdr:colOff>
      <xdr:row>24</xdr:row>
      <xdr:rowOff>76200</xdr:rowOff>
    </xdr:to>
    <xdr:graphicFrame macro="">
      <xdr:nvGraphicFramePr>
        <xdr:cNvPr id="5" name="Chart 4">
          <a:extLst>
            <a:ext uri="{FF2B5EF4-FFF2-40B4-BE49-F238E27FC236}">
              <a16:creationId xmlns:a16="http://schemas.microsoft.com/office/drawing/2014/main" id="{968FAA52-7AF2-0649-AE57-B1BAFD24D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15875</xdr:rowOff>
    </xdr:from>
    <xdr:to>
      <xdr:col>2</xdr:col>
      <xdr:colOff>177800</xdr:colOff>
      <xdr:row>9</xdr:row>
      <xdr:rowOff>63500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BFD985C-DC67-D02D-51BF-869E8D8DCA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71625"/>
              <a:ext cx="1828800"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44450</xdr:rowOff>
    </xdr:from>
    <xdr:to>
      <xdr:col>2</xdr:col>
      <xdr:colOff>177800</xdr:colOff>
      <xdr:row>17</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E660415-577E-2203-A3AB-F5D2593EEF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62200"/>
              <a:ext cx="1828800" cy="162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161925</xdr:rowOff>
    </xdr:from>
    <xdr:to>
      <xdr:col>2</xdr:col>
      <xdr:colOff>177800</xdr:colOff>
      <xdr:row>23</xdr:row>
      <xdr:rowOff>158750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4BF5556-3299-7AF4-5D32-9B3E4E712F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03675"/>
              <a:ext cx="1828800" cy="113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44.066518402775" createdVersion="8" refreshedVersion="8" minRefreshableVersion="3" recordCount="1000" xr:uid="{F24BE48F-24AE-F94E-89CC-DACC6B1655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5256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1E015C-BD4F-A741-A3C5-186AF7E9ECC7}"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8F19A4-BE18-0C4E-936F-D1F268531044}"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79ABC-AC67-714F-97B0-F554F5FD7283}" name="PivotTable3" cacheId="30" applyNumberFormats="0" applyBorderFormats="0" applyFontFormats="0" applyPatternFormats="0" applyAlignmentFormats="0" applyWidthHeightFormats="1" dataCaption="Values" updatedVersion="8" minRefreshableVersion="3" useAutoFormatting="1" fieldPrintTitles="1" itemPrintTitles="1" createdVersion="8" indent="0" compact="0" compactData="0" gridDropZones="1" multipleFieldFilters="0" chartFormat="7">
  <location ref="A3:D7"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7"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3">
      <pivotArea outline="0" fieldPosition="0">
        <references count="2">
          <reference field="2" count="1" selected="0">
            <x v="0"/>
          </reference>
          <reference field="13" count="1" selected="0">
            <x v="0"/>
          </reference>
        </references>
      </pivotArea>
    </format>
    <format dxfId="2">
      <pivotArea outline="0" fieldPosition="0">
        <references count="2">
          <reference field="2" count="0" selected="0"/>
          <reference field="13" count="1" selected="0">
            <x v="1"/>
          </reference>
        </references>
      </pivotArea>
    </format>
    <format dxfId="1">
      <pivotArea field="2" grandCol="1" outline="0" axis="axisRow" fieldPosition="0">
        <references count="1">
          <reference field="2" count="0" selected="0"/>
        </references>
      </pivotArea>
    </format>
    <format dxfId="0">
      <pivotArea outline="0" fieldPosition="0">
        <references count="2">
          <reference field="2" count="1" selected="0">
            <x v="1"/>
          </reference>
          <reference field="13" count="1" selected="0">
            <x v="0"/>
          </reference>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EEAE09-92C9-F14C-BB30-BA3621EF3073}" sourceName="Marital Status">
  <pivotTables>
    <pivotTable tabId="6" name="PivotTable7"/>
    <pivotTable tabId="6" name="PivotTable3"/>
    <pivotTable tabId="6" name="PivotTable6"/>
  </pivotTables>
  <data>
    <tabular pivotCacheId="2652564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8AB7B6-A584-F242-BC83-F7EB8DC6A31F}" sourceName="Education">
  <pivotTables>
    <pivotTable tabId="6" name="PivotTable7"/>
    <pivotTable tabId="6" name="PivotTable3"/>
    <pivotTable tabId="6" name="PivotTable6"/>
  </pivotTables>
  <data>
    <tabular pivotCacheId="26525649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E94006-56E4-E84C-A29B-1CA2BF58B79D}" sourceName="Region">
  <pivotTables>
    <pivotTable tabId="6" name="PivotTable7"/>
    <pivotTable tabId="6" name="PivotTable3"/>
    <pivotTable tabId="6" name="PivotTable6"/>
  </pivotTables>
  <data>
    <tabular pivotCacheId="2652564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6F31DD-34BF-644E-A68B-53FA4D02CBF9}" cache="Slicer_Marital_Status" caption="Marital Status" rowHeight="230716"/>
  <slicer name="Education" xr10:uid="{3B2FF917-5C0F-F443-BC92-4AAD3A347D7E}" cache="Slicer_Education" caption="Education" rowHeight="230716"/>
  <slicer name="Region" xr10:uid="{6E64593B-5D0D-024D-846A-4C8DE8955C6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5"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2C15-C596-254D-8B77-5F96C11D9299}">
  <dimension ref="A3:D49"/>
  <sheetViews>
    <sheetView workbookViewId="0">
      <selection activeCell="Q44" sqref="Q4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9.83203125" bestFit="1" customWidth="1"/>
    <col min="6" max="6" width="14.83203125" bestFit="1" customWidth="1"/>
    <col min="7" max="7" width="4.1640625" bestFit="1" customWidth="1"/>
    <col min="8" max="8" width="10" bestFit="1" customWidth="1"/>
    <col min="17" max="17" width="19.83203125" bestFit="1" customWidth="1"/>
    <col min="18" max="18" width="14.83203125" bestFit="1" customWidth="1"/>
    <col min="19" max="19" width="4.1640625" bestFit="1" customWidth="1"/>
    <col min="20" max="20" width="10" bestFit="1" customWidth="1"/>
  </cols>
  <sheetData>
    <row r="3" spans="1:4" x14ac:dyDescent="0.2">
      <c r="A3" s="4" t="s">
        <v>43</v>
      </c>
      <c r="B3" s="4" t="s">
        <v>12</v>
      </c>
    </row>
    <row r="4" spans="1:4" x14ac:dyDescent="0.2">
      <c r="A4" s="4" t="s">
        <v>2</v>
      </c>
      <c r="B4" t="s">
        <v>18</v>
      </c>
      <c r="C4" t="s">
        <v>15</v>
      </c>
      <c r="D4" t="s">
        <v>42</v>
      </c>
    </row>
    <row r="5" spans="1:4" x14ac:dyDescent="0.2">
      <c r="A5" t="s">
        <v>39</v>
      </c>
      <c r="B5" s="7">
        <v>59210.526315789473</v>
      </c>
      <c r="C5" s="7">
        <v>59523.809523809527</v>
      </c>
      <c r="D5" s="7">
        <v>59375</v>
      </c>
    </row>
    <row r="6" spans="1:4" x14ac:dyDescent="0.2">
      <c r="A6" t="s">
        <v>38</v>
      </c>
      <c r="B6" s="7">
        <v>65000</v>
      </c>
      <c r="C6" s="7">
        <v>52500</v>
      </c>
      <c r="D6" s="7">
        <v>59767.441860465115</v>
      </c>
    </row>
    <row r="7" spans="1:4" x14ac:dyDescent="0.2">
      <c r="A7" t="s">
        <v>42</v>
      </c>
      <c r="B7" s="6">
        <v>62500</v>
      </c>
      <c r="C7" s="6">
        <v>56282.051282051281</v>
      </c>
      <c r="D7" s="6">
        <v>59578.313253012049</v>
      </c>
    </row>
    <row r="22" spans="1:4" x14ac:dyDescent="0.2">
      <c r="A22" s="4" t="s">
        <v>46</v>
      </c>
      <c r="B22" s="4" t="s">
        <v>44</v>
      </c>
    </row>
    <row r="23" spans="1:4" x14ac:dyDescent="0.2">
      <c r="A23" s="4" t="s">
        <v>41</v>
      </c>
      <c r="B23" t="s">
        <v>18</v>
      </c>
      <c r="C23" t="s">
        <v>15</v>
      </c>
      <c r="D23" t="s">
        <v>42</v>
      </c>
    </row>
    <row r="24" spans="1:4" x14ac:dyDescent="0.2">
      <c r="A24" s="5" t="s">
        <v>16</v>
      </c>
      <c r="B24" s="6">
        <v>33</v>
      </c>
      <c r="C24" s="6">
        <v>50</v>
      </c>
      <c r="D24" s="6">
        <v>83</v>
      </c>
    </row>
    <row r="25" spans="1:4" x14ac:dyDescent="0.2">
      <c r="A25" s="5" t="s">
        <v>26</v>
      </c>
      <c r="B25" s="6">
        <v>10</v>
      </c>
      <c r="C25" s="6">
        <v>11</v>
      </c>
      <c r="D25" s="6">
        <v>21</v>
      </c>
    </row>
    <row r="26" spans="1:4" x14ac:dyDescent="0.2">
      <c r="A26" s="5" t="s">
        <v>22</v>
      </c>
      <c r="B26" s="6">
        <v>17</v>
      </c>
      <c r="C26" s="6">
        <v>11</v>
      </c>
      <c r="D26" s="6">
        <v>28</v>
      </c>
    </row>
    <row r="27" spans="1:4" x14ac:dyDescent="0.2">
      <c r="A27" s="5" t="s">
        <v>23</v>
      </c>
      <c r="B27" s="6">
        <v>7</v>
      </c>
      <c r="C27" s="6">
        <v>3</v>
      </c>
      <c r="D27" s="6">
        <v>10</v>
      </c>
    </row>
    <row r="28" spans="1:4" x14ac:dyDescent="0.2">
      <c r="A28" s="5" t="s">
        <v>45</v>
      </c>
      <c r="B28" s="6">
        <v>21</v>
      </c>
      <c r="C28" s="6">
        <v>3</v>
      </c>
      <c r="D28" s="6">
        <v>24</v>
      </c>
    </row>
    <row r="29" spans="1:4" x14ac:dyDescent="0.2">
      <c r="A29" s="5" t="s">
        <v>42</v>
      </c>
      <c r="B29" s="6">
        <v>88</v>
      </c>
      <c r="C29" s="6">
        <v>78</v>
      </c>
      <c r="D29" s="6">
        <v>166</v>
      </c>
    </row>
    <row r="44" spans="1:4" x14ac:dyDescent="0.2">
      <c r="A44" s="4" t="s">
        <v>46</v>
      </c>
      <c r="B44" s="4" t="s">
        <v>44</v>
      </c>
    </row>
    <row r="45" spans="1:4" x14ac:dyDescent="0.2">
      <c r="A45" s="4" t="s">
        <v>41</v>
      </c>
      <c r="B45" t="s">
        <v>18</v>
      </c>
      <c r="C45" t="s">
        <v>15</v>
      </c>
      <c r="D45" t="s">
        <v>42</v>
      </c>
    </row>
    <row r="46" spans="1:4" x14ac:dyDescent="0.2">
      <c r="A46" s="5" t="s">
        <v>47</v>
      </c>
      <c r="B46" s="6">
        <v>1</v>
      </c>
      <c r="C46" s="6">
        <v>4</v>
      </c>
      <c r="D46" s="6">
        <v>5</v>
      </c>
    </row>
    <row r="47" spans="1:4" x14ac:dyDescent="0.2">
      <c r="A47" s="5" t="s">
        <v>48</v>
      </c>
      <c r="B47" s="6">
        <v>50</v>
      </c>
      <c r="C47" s="6">
        <v>66</v>
      </c>
      <c r="D47" s="6">
        <v>116</v>
      </c>
    </row>
    <row r="48" spans="1:4" x14ac:dyDescent="0.2">
      <c r="A48" s="5" t="s">
        <v>49</v>
      </c>
      <c r="B48" s="6">
        <v>37</v>
      </c>
      <c r="C48" s="6">
        <v>8</v>
      </c>
      <c r="D48" s="6">
        <v>45</v>
      </c>
    </row>
    <row r="49" spans="1:4" x14ac:dyDescent="0.2">
      <c r="A49" s="5" t="s">
        <v>42</v>
      </c>
      <c r="B49" s="6">
        <v>88</v>
      </c>
      <c r="C49" s="6">
        <v>78</v>
      </c>
      <c r="D49" s="6">
        <v>166</v>
      </c>
    </row>
  </sheetData>
  <pageMargins left="0.7" right="0.7" top="0.75" bottom="0.75" header="0.3" footer="0.3"/>
  <pageSetup orientation="portrait" horizontalDpi="0" verticalDpi="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4410-2286-F64E-9B61-8E889FA38888}">
  <dimension ref="A1:N1001"/>
  <sheetViews>
    <sheetView topLeftCell="A963" workbookViewId="0">
      <selection activeCell="T18" sqref="T18"/>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Aged",IF(L2&lt;31,"Adolescent"," 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Aged",IF(L3&lt;31,"Adolescent"," 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45</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45</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45</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 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45</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45</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Aged",IF(L195&lt;31,"Adolescent"," 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45</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45</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45</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45</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 Invalid")))</f>
        <v>Middle Aged</v>
      </c>
      <c r="N259" t="s">
        <v>15</v>
      </c>
    </row>
    <row r="260" spans="1:14" x14ac:dyDescent="0.2">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45</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45</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 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45</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45</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 Invalid")))</f>
        <v>Middle Aged</v>
      </c>
      <c r="N387" t="s">
        <v>18</v>
      </c>
    </row>
    <row r="388" spans="1:14" x14ac:dyDescent="0.2">
      <c r="A388">
        <v>28957</v>
      </c>
      <c r="B388" t="s">
        <v>37</v>
      </c>
      <c r="C388" t="s">
        <v>39</v>
      </c>
      <c r="D388" s="3">
        <v>120000</v>
      </c>
      <c r="E388">
        <v>0</v>
      </c>
      <c r="F388" t="s">
        <v>29</v>
      </c>
      <c r="G388" t="s">
        <v>21</v>
      </c>
      <c r="H388" t="s">
        <v>15</v>
      </c>
      <c r="I388">
        <v>4</v>
      </c>
      <c r="J388" t="s">
        <v>45</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45</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45</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45</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 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45</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Aged",IF(L515&lt;31,"Adolescent","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 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45</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45</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Aged",IF(L643&lt;31,"Adolescent","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45</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Aged",IF(L707&lt;31,"Adolescent","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 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45</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 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 Invalid")))</f>
        <v>Adolescent</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45</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 Invalid")))</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45</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Aged</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FCBA1-251B-1B4A-9CD1-81F951E9484D}">
  <dimension ref="A1:R5"/>
  <sheetViews>
    <sheetView showGridLines="0" tabSelected="1" zoomScale="80" zoomScaleNormal="80" workbookViewId="0">
      <selection activeCell="V15" sqref="V15"/>
    </sheetView>
  </sheetViews>
  <sheetFormatPr baseColWidth="10" defaultRowHeight="15" x14ac:dyDescent="0.2"/>
  <sheetData>
    <row r="1" spans="1:18" x14ac:dyDescent="0.2">
      <c r="A1" s="8"/>
      <c r="B1" s="8"/>
      <c r="C1" s="8"/>
      <c r="D1" s="8"/>
      <c r="E1" s="8"/>
      <c r="F1" s="8"/>
      <c r="G1" s="8"/>
      <c r="H1" s="8"/>
      <c r="I1" s="8"/>
      <c r="J1" s="8"/>
      <c r="K1" s="8"/>
      <c r="L1" s="8"/>
      <c r="M1" s="8"/>
      <c r="N1" s="8"/>
      <c r="O1" s="8"/>
      <c r="P1" s="8"/>
      <c r="Q1" s="8"/>
      <c r="R1" s="8"/>
    </row>
    <row r="2" spans="1:18" x14ac:dyDescent="0.2">
      <c r="A2" s="8"/>
      <c r="B2" s="8"/>
      <c r="C2" s="8"/>
      <c r="D2" s="8"/>
      <c r="E2" s="8"/>
      <c r="F2" s="8"/>
      <c r="G2" s="8"/>
      <c r="H2" s="8"/>
      <c r="I2" s="8"/>
      <c r="J2" s="8"/>
      <c r="K2" s="8"/>
      <c r="L2" s="8"/>
      <c r="M2" s="8"/>
      <c r="N2" s="8"/>
      <c r="O2" s="8"/>
      <c r="P2" s="8"/>
      <c r="Q2" s="8"/>
      <c r="R2" s="8"/>
    </row>
    <row r="3" spans="1:18" ht="62" x14ac:dyDescent="0.7">
      <c r="A3" s="8"/>
      <c r="B3" s="8"/>
      <c r="C3" s="8"/>
      <c r="D3" s="8"/>
      <c r="E3" s="8"/>
      <c r="F3" s="8"/>
      <c r="G3" s="8"/>
      <c r="H3" s="8"/>
      <c r="I3" s="9" t="s">
        <v>50</v>
      </c>
      <c r="J3" s="8"/>
      <c r="K3" s="8"/>
      <c r="L3" s="8"/>
      <c r="M3" s="8"/>
      <c r="N3" s="8"/>
      <c r="O3" s="8"/>
      <c r="P3" s="8"/>
      <c r="Q3" s="8"/>
      <c r="R3" s="8"/>
    </row>
    <row r="4" spans="1:18" x14ac:dyDescent="0.2">
      <c r="A4" s="8"/>
      <c r="B4" s="8"/>
      <c r="C4" s="8"/>
      <c r="D4" s="8"/>
      <c r="E4" s="8"/>
      <c r="F4" s="8"/>
      <c r="G4" s="8"/>
      <c r="H4" s="8"/>
      <c r="I4" s="8"/>
      <c r="J4" s="8"/>
      <c r="K4" s="8"/>
      <c r="L4" s="8"/>
      <c r="M4" s="8"/>
      <c r="N4" s="8"/>
      <c r="O4" s="8"/>
      <c r="P4" s="8"/>
      <c r="Q4" s="8"/>
      <c r="R4" s="8"/>
    </row>
    <row r="5" spans="1:18" x14ac:dyDescent="0.2">
      <c r="A5" s="8"/>
      <c r="B5" s="8"/>
      <c r="C5" s="8"/>
      <c r="D5" s="8"/>
      <c r="E5" s="8"/>
      <c r="F5" s="8"/>
      <c r="G5" s="8"/>
      <c r="H5" s="8"/>
      <c r="I5" s="8"/>
      <c r="J5" s="8"/>
      <c r="K5" s="8"/>
      <c r="L5" s="8"/>
      <c r="M5" s="8"/>
      <c r="N5" s="8"/>
      <c r="O5" s="8"/>
      <c r="P5" s="8"/>
      <c r="Q5" s="8"/>
      <c r="R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Pivot</vt:lpstr>
      <vt:lpstr>working sheet</vt:lpstr>
      <vt:lpstr>Dashboard</vt:lpstr>
      <vt:lpstr>Pivot!Print_Titles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2022-10-10T09:17:28Z</dcterms:modified>
</cp:coreProperties>
</file>