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cometmail-my.sharepoint.com/personal/hxp151330_utdallas_edu/Documents/Algorithms/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G15" i="1"/>
  <c r="H15" i="1"/>
  <c r="H5" i="1"/>
  <c r="H6" i="1"/>
  <c r="H7" i="1"/>
  <c r="H8" i="1"/>
  <c r="H9" i="1"/>
  <c r="H10" i="1"/>
  <c r="H11" i="1"/>
  <c r="H12" i="1"/>
  <c r="H13" i="1"/>
  <c r="H14" i="1"/>
  <c r="H16" i="1"/>
  <c r="H17" i="1"/>
  <c r="H18" i="1"/>
  <c r="H19" i="1"/>
  <c r="H20" i="1"/>
  <c r="H21" i="1"/>
  <c r="H22" i="1"/>
  <c r="H23" i="1"/>
  <c r="H4" i="1"/>
  <c r="F5" i="1"/>
  <c r="F6" i="1"/>
  <c r="F7" i="1"/>
  <c r="G7" i="1" s="1"/>
  <c r="F8" i="1"/>
  <c r="G8" i="1" s="1"/>
  <c r="F9" i="1"/>
  <c r="F10" i="1"/>
  <c r="F11" i="1"/>
  <c r="F12" i="1"/>
  <c r="G12" i="1" s="1"/>
  <c r="F13" i="1"/>
  <c r="F14" i="1"/>
  <c r="F16" i="1"/>
  <c r="F17" i="1"/>
  <c r="F18" i="1"/>
  <c r="F19" i="1"/>
  <c r="F20" i="1"/>
  <c r="G20" i="1" s="1"/>
  <c r="F21" i="1"/>
  <c r="G21" i="1" s="1"/>
  <c r="F22" i="1"/>
  <c r="F23" i="1"/>
  <c r="F4" i="1"/>
  <c r="G6" i="1"/>
  <c r="G10" i="1"/>
  <c r="G11" i="1"/>
  <c r="G14" i="1"/>
  <c r="G16" i="1"/>
  <c r="G17" i="1"/>
  <c r="G19" i="1"/>
  <c r="G23" i="1"/>
  <c r="G4" i="1"/>
  <c r="G5" i="1"/>
  <c r="G9" i="1"/>
  <c r="G13" i="1"/>
  <c r="G18" i="1"/>
  <c r="G22" i="1"/>
</calcChain>
</file>

<file path=xl/sharedStrings.xml><?xml version="1.0" encoding="utf-8"?>
<sst xmlns="http://schemas.openxmlformats.org/spreadsheetml/2006/main" count="9" uniqueCount="9">
  <si>
    <t>Insertion Sort</t>
  </si>
  <si>
    <t>Quick Sort</t>
  </si>
  <si>
    <t>Bucket Sort</t>
  </si>
  <si>
    <t>Input</t>
  </si>
  <si>
    <t>Time in millisecond</t>
  </si>
  <si>
    <t>Linear(N)</t>
  </si>
  <si>
    <t>N^2</t>
  </si>
  <si>
    <t>NLogN</t>
  </si>
  <si>
    <t>taking linear(N) = Constant*N    where constant is 1/500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</si>
</sst>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Sheet1!$B$4:$B$14</c:f>
              <c:numCache>
                <c:formatCode>General</c:formatCode>
                <c:ptCount val="11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</c:numCache>
            </c:numRef>
          </c:xVal>
          <c:yVal>
            <c:numRef>
              <c:f>Sheet1!$C$4:$C$14</c:f>
              <c:numCache>
                <c:formatCode>General</c:formatCode>
                <c:ptCount val="11"/>
                <c:pt idx="0">
                  <c:v>0.4</c:v>
                </c:pt>
                <c:pt idx="1">
                  <c:v>3.4</c:v>
                </c:pt>
                <c:pt idx="2">
                  <c:v>7.8</c:v>
                </c:pt>
                <c:pt idx="3">
                  <c:v>16</c:v>
                </c:pt>
                <c:pt idx="4">
                  <c:v>26.1</c:v>
                </c:pt>
                <c:pt idx="5">
                  <c:v>50.5</c:v>
                </c:pt>
                <c:pt idx="6">
                  <c:v>54.8</c:v>
                </c:pt>
                <c:pt idx="7">
                  <c:v>61.7</c:v>
                </c:pt>
                <c:pt idx="8">
                  <c:v>46.8</c:v>
                </c:pt>
                <c:pt idx="9">
                  <c:v>55.1</c:v>
                </c:pt>
                <c:pt idx="10">
                  <c:v>56.7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Quick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Sheet1!$B$4:$B$14</c:f>
              <c:numCache>
                <c:formatCode>General</c:formatCode>
                <c:ptCount val="11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</c:numCache>
            </c:numRef>
          </c:xVal>
          <c:yVal>
            <c:numRef>
              <c:f>Sheet1!$D$4:$D$14</c:f>
              <c:numCache>
                <c:formatCode>General</c:formatCode>
                <c:ptCount val="11"/>
                <c:pt idx="0">
                  <c:v>0.1</c:v>
                </c:pt>
                <c:pt idx="1">
                  <c:v>0.5</c:v>
                </c:pt>
                <c:pt idx="2">
                  <c:v>1.1000000000000001</c:v>
                </c:pt>
                <c:pt idx="3">
                  <c:v>1.4</c:v>
                </c:pt>
                <c:pt idx="4">
                  <c:v>1.6</c:v>
                </c:pt>
                <c:pt idx="5">
                  <c:v>2.2000000000000002</c:v>
                </c:pt>
                <c:pt idx="6">
                  <c:v>3</c:v>
                </c:pt>
                <c:pt idx="7">
                  <c:v>3.2</c:v>
                </c:pt>
                <c:pt idx="8">
                  <c:v>2.5</c:v>
                </c:pt>
                <c:pt idx="9">
                  <c:v>2.6</c:v>
                </c:pt>
                <c:pt idx="10">
                  <c:v>2.8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Bucket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Sheet1!$B$4:$B$14</c:f>
              <c:numCache>
                <c:formatCode>General</c:formatCode>
                <c:ptCount val="11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</c:numCache>
            </c:numRef>
          </c:xVal>
          <c:yVal>
            <c:numRef>
              <c:f>Sheet1!$E$4:$E$14</c:f>
              <c:numCache>
                <c:formatCode>General</c:formatCode>
                <c:ptCount val="11"/>
                <c:pt idx="0">
                  <c:v>0.6</c:v>
                </c:pt>
                <c:pt idx="1">
                  <c:v>0.5</c:v>
                </c:pt>
                <c:pt idx="2">
                  <c:v>0.9</c:v>
                </c:pt>
                <c:pt idx="3">
                  <c:v>1</c:v>
                </c:pt>
                <c:pt idx="4">
                  <c:v>0.8</c:v>
                </c:pt>
                <c:pt idx="5">
                  <c:v>1.6</c:v>
                </c:pt>
                <c:pt idx="6">
                  <c:v>1</c:v>
                </c:pt>
                <c:pt idx="7">
                  <c:v>1.2</c:v>
                </c:pt>
                <c:pt idx="8">
                  <c:v>1.5</c:v>
                </c:pt>
                <c:pt idx="9">
                  <c:v>1.1000000000000001</c:v>
                </c:pt>
                <c:pt idx="10">
                  <c:v>1.2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Linear(N)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Sheet1!$B$4:$B$14</c:f>
              <c:numCache>
                <c:formatCode>General</c:formatCode>
                <c:ptCount val="11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</c:numCache>
            </c:numRef>
          </c:xVal>
          <c:yVal>
            <c:numRef>
              <c:f>Sheet1!$F$4:$F$14</c:f>
              <c:numCache>
                <c:formatCode>General</c:formatCode>
                <c:ptCount val="11"/>
                <c:pt idx="0">
                  <c:v>0.2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Sheet1!$G$3</c:f>
              <c:strCache>
                <c:ptCount val="1"/>
                <c:pt idx="0">
                  <c:v>N^2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Sheet1!$B$4:$B$14</c:f>
              <c:numCache>
                <c:formatCode>General</c:formatCode>
                <c:ptCount val="11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</c:numCache>
            </c:numRef>
          </c:xVal>
          <c:yVal>
            <c:numRef>
              <c:f>Sheet1!$G$4:$G$14</c:f>
              <c:numCache>
                <c:formatCode>General</c:formatCode>
                <c:ptCount val="11"/>
                <c:pt idx="0">
                  <c:v>4.0000000000000008E-2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  <c:pt idx="5">
                  <c:v>25</c:v>
                </c:pt>
                <c:pt idx="6">
                  <c:v>36</c:v>
                </c:pt>
                <c:pt idx="7">
                  <c:v>49</c:v>
                </c:pt>
                <c:pt idx="8">
                  <c:v>64</c:v>
                </c:pt>
                <c:pt idx="9">
                  <c:v>81</c:v>
                </c:pt>
                <c:pt idx="10">
                  <c:v>100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Sheet1!$H$3</c:f>
              <c:strCache>
                <c:ptCount val="1"/>
                <c:pt idx="0">
                  <c:v>NLogN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Sheet1!$B$4:$B$14</c:f>
              <c:numCache>
                <c:formatCode>General</c:formatCode>
                <c:ptCount val="11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</c:numCache>
            </c:numRef>
          </c:xVal>
          <c:yVal>
            <c:numRef>
              <c:f>Sheet1!$H$4:$H$14</c:f>
              <c:numCache>
                <c:formatCode>0.00</c:formatCode>
                <c:ptCount val="11"/>
                <c:pt idx="0">
                  <c:v>-0.46438561897747244</c:v>
                </c:pt>
                <c:pt idx="1">
                  <c:v>0</c:v>
                </c:pt>
                <c:pt idx="2">
                  <c:v>2</c:v>
                </c:pt>
                <c:pt idx="3">
                  <c:v>4.7548875021634691</c:v>
                </c:pt>
                <c:pt idx="4">
                  <c:v>8</c:v>
                </c:pt>
                <c:pt idx="5">
                  <c:v>11.60964047443681</c:v>
                </c:pt>
                <c:pt idx="6">
                  <c:v>15.509775004326936</c:v>
                </c:pt>
                <c:pt idx="7">
                  <c:v>19.651484454403228</c:v>
                </c:pt>
                <c:pt idx="8">
                  <c:v>24</c:v>
                </c:pt>
                <c:pt idx="9">
                  <c:v>28.529325012980813</c:v>
                </c:pt>
                <c:pt idx="10">
                  <c:v>33.219280948873624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801744"/>
        <c:axId val="334796256"/>
      </c:scatterChart>
      <c:valAx>
        <c:axId val="33480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96256"/>
        <c:crosses val="autoZero"/>
        <c:crossBetween val="midCat"/>
      </c:valAx>
      <c:valAx>
        <c:axId val="33479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0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251460</xdr:colOff>
      <xdr:row>2</xdr:row>
      <xdr:rowOff>0</xdr:rowOff>
    </xdr:from>
    <xdr:to>
      <xdr:col>21</xdr:col>
      <xdr:colOff>495300</xdr:colOff>
      <xdr:row>32</xdr:row>
      <xdr:rowOff>121920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tabSelected="1" workbookViewId="0">
      <selection activeCell="F14" sqref="F14"/>
    </sheetView>
  </sheetViews>
  <sheetFormatPr defaultRowHeight="14.4" x14ac:dyDescent="0.3"/>
  <cols>
    <col min="3" max="3" width="12" bestFit="1" customWidth="1"/>
    <col min="4" max="4" width="9.33203125" bestFit="1" customWidth="1"/>
    <col min="5" max="5" width="10.33203125" bestFit="1" customWidth="1"/>
    <col min="8" max="8" width="12.6640625" bestFit="1" customWidth="1"/>
  </cols>
  <sheetData>
    <row r="1" spans="2:8" ht="31.8" customHeight="1" x14ac:dyDescent="0.3">
      <c r="F1" s="2" t="s">
        <v>8</v>
      </c>
      <c r="G1" s="2"/>
      <c r="H1" s="2"/>
    </row>
    <row r="2" spans="2:8" x14ac:dyDescent="0.3">
      <c r="C2" s="1" t="s">
        <v>4</v>
      </c>
      <c r="D2" s="1"/>
      <c r="E2" s="1"/>
    </row>
    <row r="3" spans="2:8" x14ac:dyDescent="0.3">
      <c r="B3" t="s">
        <v>3</v>
      </c>
      <c r="C3" t="s">
        <v>0</v>
      </c>
      <c r="D3" t="s">
        <v>1</v>
      </c>
      <c r="E3" t="s">
        <v>2</v>
      </c>
      <c r="F3" t="s">
        <v>5</v>
      </c>
      <c r="G3" t="s">
        <v>6</v>
      </c>
      <c r="H3" t="s">
        <v>7</v>
      </c>
    </row>
    <row r="4" spans="2:8" x14ac:dyDescent="0.3">
      <c r="B4">
        <v>100</v>
      </c>
      <c r="C4">
        <v>0.4</v>
      </c>
      <c r="D4">
        <v>0.1</v>
      </c>
      <c r="E4">
        <v>0.6</v>
      </c>
      <c r="F4">
        <f>(B4/500)</f>
        <v>0.2</v>
      </c>
      <c r="G4">
        <f>(F4*F4)</f>
        <v>4.0000000000000008E-2</v>
      </c>
      <c r="H4" s="3">
        <f>(F4*LOG(F4,2))</f>
        <v>-0.46438561897747244</v>
      </c>
    </row>
    <row r="5" spans="2:8" x14ac:dyDescent="0.3">
      <c r="B5">
        <v>500</v>
      </c>
      <c r="C5">
        <v>3.4</v>
      </c>
      <c r="D5">
        <v>0.5</v>
      </c>
      <c r="E5">
        <v>0.5</v>
      </c>
      <c r="F5">
        <f t="shared" ref="F5:F23" si="0">(B5/500)</f>
        <v>1</v>
      </c>
      <c r="G5">
        <f t="shared" ref="G5:G23" si="1">(F5*F5)</f>
        <v>1</v>
      </c>
      <c r="H5" s="3">
        <f t="shared" ref="H5:H23" si="2">(F5*LOG(F5,2))</f>
        <v>0</v>
      </c>
    </row>
    <row r="6" spans="2:8" x14ac:dyDescent="0.3">
      <c r="B6">
        <v>1000</v>
      </c>
      <c r="C6">
        <v>7.8</v>
      </c>
      <c r="D6">
        <v>1.1000000000000001</v>
      </c>
      <c r="E6">
        <v>0.9</v>
      </c>
      <c r="F6">
        <f t="shared" si="0"/>
        <v>2</v>
      </c>
      <c r="G6">
        <f t="shared" si="1"/>
        <v>4</v>
      </c>
      <c r="H6" s="3">
        <f t="shared" si="2"/>
        <v>2</v>
      </c>
    </row>
    <row r="7" spans="2:8" x14ac:dyDescent="0.3">
      <c r="B7">
        <v>1500</v>
      </c>
      <c r="C7">
        <v>16</v>
      </c>
      <c r="D7">
        <v>1.4</v>
      </c>
      <c r="E7">
        <v>1</v>
      </c>
      <c r="F7">
        <f t="shared" si="0"/>
        <v>3</v>
      </c>
      <c r="G7">
        <f t="shared" si="1"/>
        <v>9</v>
      </c>
      <c r="H7" s="3">
        <f t="shared" si="2"/>
        <v>4.7548875021634691</v>
      </c>
    </row>
    <row r="8" spans="2:8" x14ac:dyDescent="0.3">
      <c r="B8">
        <v>2000</v>
      </c>
      <c r="C8">
        <v>26.1</v>
      </c>
      <c r="D8">
        <v>1.6</v>
      </c>
      <c r="E8">
        <v>0.8</v>
      </c>
      <c r="F8">
        <f t="shared" si="0"/>
        <v>4</v>
      </c>
      <c r="G8">
        <f t="shared" si="1"/>
        <v>16</v>
      </c>
      <c r="H8" s="3">
        <f t="shared" si="2"/>
        <v>8</v>
      </c>
    </row>
    <row r="9" spans="2:8" x14ac:dyDescent="0.3">
      <c r="B9">
        <v>2500</v>
      </c>
      <c r="C9">
        <v>50.5</v>
      </c>
      <c r="D9">
        <v>2.2000000000000002</v>
      </c>
      <c r="E9">
        <v>1.6</v>
      </c>
      <c r="F9">
        <f t="shared" si="0"/>
        <v>5</v>
      </c>
      <c r="G9">
        <f t="shared" si="1"/>
        <v>25</v>
      </c>
      <c r="H9" s="3">
        <f t="shared" si="2"/>
        <v>11.60964047443681</v>
      </c>
    </row>
    <row r="10" spans="2:8" x14ac:dyDescent="0.3">
      <c r="B10">
        <v>3000</v>
      </c>
      <c r="C10">
        <v>54.8</v>
      </c>
      <c r="D10">
        <v>3</v>
      </c>
      <c r="E10">
        <v>1</v>
      </c>
      <c r="F10">
        <f t="shared" si="0"/>
        <v>6</v>
      </c>
      <c r="G10">
        <f t="shared" si="1"/>
        <v>36</v>
      </c>
      <c r="H10" s="3">
        <f t="shared" si="2"/>
        <v>15.509775004326936</v>
      </c>
    </row>
    <row r="11" spans="2:8" x14ac:dyDescent="0.3">
      <c r="B11">
        <v>3500</v>
      </c>
      <c r="C11">
        <v>61.7</v>
      </c>
      <c r="D11">
        <v>3.2</v>
      </c>
      <c r="E11">
        <v>1.2</v>
      </c>
      <c r="F11">
        <f t="shared" si="0"/>
        <v>7</v>
      </c>
      <c r="G11">
        <f t="shared" si="1"/>
        <v>49</v>
      </c>
      <c r="H11" s="3">
        <f t="shared" si="2"/>
        <v>19.651484454403228</v>
      </c>
    </row>
    <row r="12" spans="2:8" x14ac:dyDescent="0.3">
      <c r="B12">
        <v>4000</v>
      </c>
      <c r="C12">
        <v>46.8</v>
      </c>
      <c r="D12">
        <v>2.5</v>
      </c>
      <c r="E12">
        <v>1.5</v>
      </c>
      <c r="F12">
        <f t="shared" si="0"/>
        <v>8</v>
      </c>
      <c r="G12">
        <f t="shared" si="1"/>
        <v>64</v>
      </c>
      <c r="H12" s="3">
        <f t="shared" si="2"/>
        <v>24</v>
      </c>
    </row>
    <row r="13" spans="2:8" x14ac:dyDescent="0.3">
      <c r="B13">
        <v>4500</v>
      </c>
      <c r="C13">
        <v>55.1</v>
      </c>
      <c r="D13">
        <v>2.6</v>
      </c>
      <c r="E13">
        <v>1.1000000000000001</v>
      </c>
      <c r="F13">
        <f t="shared" si="0"/>
        <v>9</v>
      </c>
      <c r="G13">
        <f t="shared" si="1"/>
        <v>81</v>
      </c>
      <c r="H13" s="3">
        <f t="shared" si="2"/>
        <v>28.529325012980813</v>
      </c>
    </row>
    <row r="14" spans="2:8" x14ac:dyDescent="0.3">
      <c r="B14">
        <v>5000</v>
      </c>
      <c r="C14">
        <v>56.7</v>
      </c>
      <c r="D14">
        <v>2.8</v>
      </c>
      <c r="E14">
        <v>1.2</v>
      </c>
      <c r="F14">
        <f t="shared" si="0"/>
        <v>10</v>
      </c>
      <c r="G14">
        <f t="shared" si="1"/>
        <v>100</v>
      </c>
      <c r="H14" s="3">
        <f t="shared" si="2"/>
        <v>33.219280948873624</v>
      </c>
    </row>
    <row r="15" spans="2:8" x14ac:dyDescent="0.3">
      <c r="B15">
        <v>6000</v>
      </c>
      <c r="C15">
        <v>84.6</v>
      </c>
      <c r="D15">
        <v>3</v>
      </c>
      <c r="E15">
        <v>1.4</v>
      </c>
      <c r="F15">
        <f t="shared" si="0"/>
        <v>12</v>
      </c>
      <c r="G15">
        <f t="shared" si="1"/>
        <v>144</v>
      </c>
      <c r="H15" s="3">
        <f t="shared" si="2"/>
        <v>43.01955000865388</v>
      </c>
    </row>
    <row r="16" spans="2:8" x14ac:dyDescent="0.3">
      <c r="B16">
        <v>7000</v>
      </c>
      <c r="C16">
        <v>95.3</v>
      </c>
      <c r="D16">
        <v>3.6</v>
      </c>
      <c r="E16">
        <v>1.5</v>
      </c>
      <c r="F16">
        <f t="shared" si="0"/>
        <v>14</v>
      </c>
      <c r="G16">
        <f t="shared" si="1"/>
        <v>196</v>
      </c>
      <c r="H16" s="3">
        <f t="shared" si="2"/>
        <v>53.302968908806449</v>
      </c>
    </row>
    <row r="17" spans="2:8" x14ac:dyDescent="0.3">
      <c r="B17">
        <v>10000</v>
      </c>
      <c r="C17">
        <v>128.9</v>
      </c>
      <c r="D17">
        <v>4.5</v>
      </c>
      <c r="E17">
        <v>1.9</v>
      </c>
      <c r="F17">
        <f t="shared" si="0"/>
        <v>20</v>
      </c>
      <c r="G17">
        <f t="shared" si="1"/>
        <v>400</v>
      </c>
      <c r="H17" s="3">
        <f t="shared" si="2"/>
        <v>86.438561897747249</v>
      </c>
    </row>
    <row r="18" spans="2:8" x14ac:dyDescent="0.3">
      <c r="B18">
        <v>15000</v>
      </c>
      <c r="C18">
        <v>256.3</v>
      </c>
      <c r="D18">
        <v>7.7</v>
      </c>
      <c r="E18">
        <v>5.2</v>
      </c>
      <c r="F18">
        <f t="shared" si="0"/>
        <v>30</v>
      </c>
      <c r="G18">
        <f t="shared" si="1"/>
        <v>900</v>
      </c>
      <c r="H18" s="3">
        <f t="shared" si="2"/>
        <v>147.20671786825557</v>
      </c>
    </row>
    <row r="19" spans="2:8" x14ac:dyDescent="0.3">
      <c r="B19">
        <v>25000</v>
      </c>
      <c r="C19">
        <v>707</v>
      </c>
      <c r="D19">
        <v>12</v>
      </c>
      <c r="E19">
        <v>10.1</v>
      </c>
      <c r="F19">
        <f t="shared" si="0"/>
        <v>50</v>
      </c>
      <c r="G19">
        <f t="shared" si="1"/>
        <v>2500</v>
      </c>
      <c r="H19" s="3">
        <f t="shared" si="2"/>
        <v>282.1928094887362</v>
      </c>
    </row>
    <row r="20" spans="2:8" x14ac:dyDescent="0.3">
      <c r="B20">
        <v>50000</v>
      </c>
      <c r="C20">
        <v>2803.1</v>
      </c>
      <c r="D20">
        <v>28.8</v>
      </c>
      <c r="E20">
        <v>16</v>
      </c>
      <c r="F20">
        <f t="shared" si="0"/>
        <v>100</v>
      </c>
      <c r="G20">
        <f t="shared" si="1"/>
        <v>10000</v>
      </c>
      <c r="H20" s="3">
        <f t="shared" si="2"/>
        <v>664.38561897747252</v>
      </c>
    </row>
    <row r="21" spans="2:8" x14ac:dyDescent="0.3">
      <c r="B21">
        <v>75000</v>
      </c>
      <c r="C21">
        <v>5909.6</v>
      </c>
      <c r="D21">
        <v>38.299999999999997</v>
      </c>
      <c r="E21">
        <v>19.600000000000001</v>
      </c>
      <c r="F21">
        <f t="shared" si="0"/>
        <v>150</v>
      </c>
      <c r="G21">
        <f t="shared" si="1"/>
        <v>22500</v>
      </c>
      <c r="H21" s="3">
        <f t="shared" si="2"/>
        <v>1084.3228035743821</v>
      </c>
    </row>
    <row r="22" spans="2:8" x14ac:dyDescent="0.3">
      <c r="B22">
        <v>100000</v>
      </c>
      <c r="C22">
        <v>10560.5</v>
      </c>
      <c r="D22">
        <v>55.8</v>
      </c>
      <c r="E22">
        <v>25.2</v>
      </c>
      <c r="F22">
        <f t="shared" si="0"/>
        <v>200</v>
      </c>
      <c r="G22">
        <f t="shared" si="1"/>
        <v>40000</v>
      </c>
      <c r="H22" s="3">
        <f t="shared" si="2"/>
        <v>1528.7712379549448</v>
      </c>
    </row>
    <row r="23" spans="2:8" x14ac:dyDescent="0.3">
      <c r="B23">
        <v>500000</v>
      </c>
      <c r="C23">
        <v>409698.1</v>
      </c>
      <c r="D23">
        <v>290.89999999999998</v>
      </c>
      <c r="E23">
        <v>54.6</v>
      </c>
      <c r="F23">
        <f t="shared" si="0"/>
        <v>1000</v>
      </c>
      <c r="G23">
        <f t="shared" si="1"/>
        <v>1000000</v>
      </c>
      <c r="H23" s="3">
        <f t="shared" si="2"/>
        <v>9965.7842846620879</v>
      </c>
    </row>
    <row r="24" spans="2:8" x14ac:dyDescent="0.3">
      <c r="B24">
        <v>1000000</v>
      </c>
      <c r="C24">
        <v>8271470</v>
      </c>
      <c r="D24">
        <v>432.1</v>
      </c>
      <c r="E24">
        <v>146.5</v>
      </c>
    </row>
  </sheetData>
  <mergeCells count="2">
    <mergeCell ref="C2:E2"/>
    <mergeCell ref="F1:H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parashar</dc:creator>
  <cp:lastModifiedBy>himanshu parashar</cp:lastModifiedBy>
  <dcterms:created xsi:type="dcterms:W3CDTF">2015-11-26T18:56:41Z</dcterms:created>
  <dcterms:modified xsi:type="dcterms:W3CDTF">2015-11-29T00:56:00Z</dcterms:modified>
</cp:coreProperties>
</file>