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STATS\"/>
    </mc:Choice>
  </mc:AlternateContent>
  <xr:revisionPtr revIDLastSave="0" documentId="13_ncr:1_{F1FD7929-2D94-413B-A9D8-1EAC8B88F141}" xr6:coauthVersionLast="47" xr6:coauthVersionMax="47" xr10:uidLastSave="{00000000-0000-0000-0000-000000000000}"/>
  <bookViews>
    <workbookView xWindow="-108" yWindow="-108" windowWidth="23256" windowHeight="12456" activeTab="1" xr2:uid="{A8191A86-86C0-49F7-998E-B33834AC2F22}"/>
  </bookViews>
  <sheets>
    <sheet name="DISCRETE RANDOM VARIABLES" sheetId="1" r:id="rId1"/>
    <sheet name="CONTINUOUS RANDOM 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36" i="2"/>
  <c r="D35" i="2"/>
  <c r="C46" i="2"/>
  <c r="C27" i="2"/>
  <c r="C9" i="2" l="1"/>
  <c r="C38" i="1"/>
  <c r="D30" i="1"/>
  <c r="C25" i="1"/>
  <c r="D16" i="1"/>
  <c r="C9" i="1"/>
</calcChain>
</file>

<file path=xl/sharedStrings.xml><?xml version="1.0" encoding="utf-8"?>
<sst xmlns="http://schemas.openxmlformats.org/spreadsheetml/2006/main" count="59" uniqueCount="47">
  <si>
    <t>Questions on discrete and continuous random variable</t>
  </si>
  <si>
    <t>Discrete Random Variable:</t>
  </si>
  <si>
    <t xml:space="preserve">1. Problem: A fair six-sided die is rolled 100 times. What is the probability of rolling exactly five 3's? </t>
  </si>
  <si>
    <t>Data: Number of rolls (n) = 100</t>
  </si>
  <si>
    <t>ANSWER:</t>
  </si>
  <si>
    <t>2. Problem: In a deck of 52 playing cards, five cards are randomly drawn without replacement. What is the probability of getting two hearts?</t>
  </si>
  <si>
    <t>Data: Number of hearts in the deck (N) = 13, Number of cards drawn (n) = 5</t>
  </si>
  <si>
    <t>k=13</t>
  </si>
  <si>
    <t>n=5</t>
  </si>
  <si>
    <t>x=2</t>
  </si>
  <si>
    <t>N=52</t>
  </si>
  <si>
    <t xml:space="preserve">3. Problem: A multiple-choice test consists of 10 questions, each with four possible answers. </t>
  </si>
  <si>
    <t xml:space="preserve">    If a student randomly guesses on each question, what is the probability of getting at least 8 questions correct? Data: Number of questions (n) = 10, Number of possible answers per question (k) = 4</t>
  </si>
  <si>
    <t>4. Problem: A bag contains 30 red balls, 20 blue balls, and 10 green balls. Three balls are drawn without replacement. What is the probability that all three balls are blue? Data: Number of blue balls in the bag (N) = 20, Number of balls drawn (n) = 3</t>
  </si>
  <si>
    <t>N=60</t>
  </si>
  <si>
    <t>k=20</t>
  </si>
  <si>
    <t>n=3</t>
  </si>
  <si>
    <t>x=3</t>
  </si>
  <si>
    <t>5. Problem: In a football match, a player scores a goal with a 0.3 probability per shot. If the player takes 10 shots, what is the probability of scoring exactly three goals? Data: Number of shots (n) = 10, Probability of scoring per shot (p) = 0.3</t>
  </si>
  <si>
    <t xml:space="preserve"> Continuous Random Variable</t>
  </si>
  <si>
    <t>1. Problem: The heights of students in a class are normally distributed with a mean of 165 cm and a standard deviation of 10 cm. What is the probability that a randomly selected student is taller than 180 cm?</t>
  </si>
  <si>
    <t>Data:</t>
  </si>
  <si>
    <t>Mean height (μ) = 165 cm</t>
  </si>
  <si>
    <t>Standard deviation (σ) = 10 cm</t>
  </si>
  <si>
    <t>Height threshold (x) = 180 cm</t>
  </si>
  <si>
    <t>ASNWER:</t>
  </si>
  <si>
    <t>2. Problem: The waiting times at a coffee shop are exponentially distributed with a mean of 5 minutes. What is the probability that a customer waits less than 3 minutes?</t>
  </si>
  <si>
    <t>Mean waiting time (μ) = 5 minutes</t>
  </si>
  <si>
    <t>Waiting time threshold (x) = 3 minutes</t>
  </si>
  <si>
    <r>
      <rPr>
        <sz val="11"/>
        <color theme="1"/>
        <rFont val="Arial"/>
        <family val="2"/>
      </rPr>
      <t>λ</t>
    </r>
    <r>
      <rPr>
        <sz val="11"/>
        <color theme="1"/>
        <rFont val="Calibri"/>
        <family val="2"/>
      </rPr>
      <t>(1/μ)=0.2</t>
    </r>
  </si>
  <si>
    <t>3. Problem: The lifetimes of a certain brand of light bulbs are normally distributed with a mean of 1000 hours and a standard deviation of 100 hours. What is the probability that a randomly selected light bulb lasts between 900 and 1100 hours?</t>
  </si>
  <si>
    <t>=</t>
  </si>
  <si>
    <t>Mean lifetime (μ) = 1000 hours</t>
  </si>
  <si>
    <t>Standard deviation (σ) = 100 hours</t>
  </si>
  <si>
    <t>Lifetime range (lower limit x1, upper limit x2)</t>
  </si>
  <si>
    <t>4. Problem: The weights of apples in a basket follow a uniform distribution between 100 grams and 200 grams. What is the probability that a randomly selected apple weighs between 150 and 170 grams?</t>
  </si>
  <si>
    <t>Data: Weight range (lower limit x1, upper limit x2)</t>
  </si>
  <si>
    <t>5. Problem: The time taken to complete a task is exponentially distributed with a mean of 20 minutes. What is the probability that the task is completed in less than 15 minutes?</t>
  </si>
  <si>
    <t>Mean time (μ) = 20 minutes</t>
  </si>
  <si>
    <t>Time threshold (x) = 15 minutes</t>
  </si>
  <si>
    <r>
      <rPr>
        <sz val="11"/>
        <color theme="1"/>
        <rFont val="Arial"/>
        <family val="2"/>
      </rPr>
      <t>λ</t>
    </r>
    <r>
      <rPr>
        <sz val="11"/>
        <color theme="1"/>
        <rFont val="Calibri"/>
        <family val="2"/>
      </rPr>
      <t>(1/μ)=0.05</t>
    </r>
  </si>
  <si>
    <t xml:space="preserve">Suppose </t>
  </si>
  <si>
    <t>A =</t>
  </si>
  <si>
    <t>B =</t>
  </si>
  <si>
    <t>grams</t>
  </si>
  <si>
    <t>mean=</t>
  </si>
  <si>
    <t>SD=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</si>
</sst>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8198-B5AB-46A3-B2CF-B0B36F56F0E2}">
  <dimension ref="A1:X38"/>
  <sheetViews>
    <sheetView topLeftCell="A15" workbookViewId="0">
      <selection activeCell="K33" sqref="K33"/>
    </sheetView>
  </sheetViews>
  <sheetFormatPr defaultRowHeight="14.4" x14ac:dyDescent="0.3"/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8" x14ac:dyDescent="0.35">
      <c r="H3" s="17" t="s">
        <v>1</v>
      </c>
      <c r="I3" s="18"/>
      <c r="J3" s="18"/>
      <c r="K3" s="18"/>
      <c r="L3" s="18"/>
      <c r="M3" s="18"/>
      <c r="N3" s="18"/>
      <c r="O3" s="18"/>
      <c r="P3" s="18"/>
      <c r="Q3" s="18"/>
    </row>
    <row r="5" spans="1:24" x14ac:dyDescent="0.3">
      <c r="A5" t="s">
        <v>2</v>
      </c>
    </row>
    <row r="7" spans="1:24" x14ac:dyDescent="0.3">
      <c r="B7" t="s">
        <v>3</v>
      </c>
    </row>
    <row r="8" spans="1:24" ht="15" thickBot="1" x14ac:dyDescent="0.35"/>
    <row r="9" spans="1:24" ht="15" thickBot="1" x14ac:dyDescent="0.35">
      <c r="B9" s="1" t="s">
        <v>4</v>
      </c>
      <c r="C9" s="2">
        <f>_xlfn.BINOM.DIST(5,100,0.16666,FALSE)</f>
        <v>2.9106605989021516E-4</v>
      </c>
    </row>
    <row r="10" spans="1:24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3">
      <c r="A12" t="s">
        <v>5</v>
      </c>
    </row>
    <row r="14" spans="1:24" x14ac:dyDescent="0.3">
      <c r="B14" t="s">
        <v>6</v>
      </c>
    </row>
    <row r="15" spans="1:24" ht="15" thickBot="1" x14ac:dyDescent="0.35"/>
    <row r="16" spans="1:24" x14ac:dyDescent="0.3">
      <c r="B16" s="5" t="s">
        <v>4</v>
      </c>
      <c r="C16" s="6" t="s">
        <v>10</v>
      </c>
      <c r="D16" s="7">
        <f>_xlfn.HYPGEOM.DIST(2,5,13,52,FALSE)</f>
        <v>0.27427971188475386</v>
      </c>
    </row>
    <row r="17" spans="1:24" x14ac:dyDescent="0.3">
      <c r="B17" s="8"/>
      <c r="C17" t="s">
        <v>7</v>
      </c>
      <c r="D17" s="9"/>
    </row>
    <row r="18" spans="1:24" x14ac:dyDescent="0.3">
      <c r="B18" s="8"/>
      <c r="C18" t="s">
        <v>8</v>
      </c>
      <c r="D18" s="9"/>
    </row>
    <row r="19" spans="1:24" ht="15" thickBot="1" x14ac:dyDescent="0.35">
      <c r="B19" s="10"/>
      <c r="C19" s="11" t="s">
        <v>9</v>
      </c>
      <c r="D19" s="12"/>
    </row>
    <row r="20" spans="1:24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4.4" customHeight="1" x14ac:dyDescent="0.3">
      <c r="A22" t="s">
        <v>11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4" x14ac:dyDescent="0.3">
      <c r="A23" t="s">
        <v>12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4" ht="15" thickBot="1" x14ac:dyDescent="0.35"/>
    <row r="25" spans="1:24" ht="15" thickBot="1" x14ac:dyDescent="0.35">
      <c r="B25" s="1" t="s">
        <v>4</v>
      </c>
      <c r="C25" s="2">
        <f>_xlfn.BINOM.DIST(8,10,0.24,FALSE)</f>
        <v>2.8610775660625927E-4</v>
      </c>
    </row>
    <row r="26" spans="1:24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3">
      <c r="A28" t="s">
        <v>13</v>
      </c>
    </row>
    <row r="29" spans="1:24" ht="15" thickBot="1" x14ac:dyDescent="0.35"/>
    <row r="30" spans="1:24" x14ac:dyDescent="0.3">
      <c r="B30" s="5" t="s">
        <v>4</v>
      </c>
      <c r="C30" s="6" t="s">
        <v>14</v>
      </c>
      <c r="D30" s="7">
        <f>_xlfn.HYPGEOM.DIST(3,3,20,60,FALSE)</f>
        <v>3.3313851548801864E-2</v>
      </c>
    </row>
    <row r="31" spans="1:24" x14ac:dyDescent="0.3">
      <c r="B31" s="8"/>
      <c r="C31" t="s">
        <v>15</v>
      </c>
      <c r="D31" s="9"/>
    </row>
    <row r="32" spans="1:24" x14ac:dyDescent="0.3">
      <c r="B32" s="8"/>
      <c r="C32" t="s">
        <v>16</v>
      </c>
      <c r="D32" s="9"/>
    </row>
    <row r="33" spans="1:24" ht="15" thickBot="1" x14ac:dyDescent="0.35">
      <c r="B33" s="10"/>
      <c r="C33" s="11" t="s">
        <v>17</v>
      </c>
      <c r="D33" s="12"/>
    </row>
    <row r="34" spans="1:24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x14ac:dyDescent="0.3">
      <c r="A36" t="s">
        <v>18</v>
      </c>
    </row>
    <row r="37" spans="1:24" ht="15" thickBot="1" x14ac:dyDescent="0.35"/>
    <row r="38" spans="1:24" ht="15" thickBot="1" x14ac:dyDescent="0.35">
      <c r="B38" s="1" t="s">
        <v>4</v>
      </c>
      <c r="C38" s="2">
        <f>_xlfn.BINOM.DIST(3,10,0.3,FALSE)</f>
        <v>0.26682793200000005</v>
      </c>
    </row>
  </sheetData>
  <mergeCells count="6">
    <mergeCell ref="A26:X27"/>
    <mergeCell ref="A34:X35"/>
    <mergeCell ref="A1:X2"/>
    <mergeCell ref="H3:Q3"/>
    <mergeCell ref="A10:X11"/>
    <mergeCell ref="A20:X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DD02-1047-4A05-B7E7-5E4F6E236DA7}">
  <dimension ref="A1:X46"/>
  <sheetViews>
    <sheetView tabSelected="1" topLeftCell="A26" workbookViewId="0">
      <selection activeCell="A19" sqref="A19:X20"/>
    </sheetView>
  </sheetViews>
  <sheetFormatPr defaultRowHeight="14.4" x14ac:dyDescent="0.3"/>
  <sheetData>
    <row r="1" spans="1:24" x14ac:dyDescent="0.3">
      <c r="A1" s="15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x14ac:dyDescent="0.3">
      <c r="A3" t="s">
        <v>20</v>
      </c>
    </row>
    <row r="4" spans="1:24" x14ac:dyDescent="0.3">
      <c r="B4" t="s">
        <v>21</v>
      </c>
    </row>
    <row r="5" spans="1:24" x14ac:dyDescent="0.3">
      <c r="B5" t="s">
        <v>22</v>
      </c>
    </row>
    <row r="6" spans="1:24" x14ac:dyDescent="0.3">
      <c r="B6" t="s">
        <v>23</v>
      </c>
    </row>
    <row r="7" spans="1:24" x14ac:dyDescent="0.3">
      <c r="B7" t="s">
        <v>24</v>
      </c>
    </row>
    <row r="9" spans="1:24" x14ac:dyDescent="0.3">
      <c r="B9" t="s">
        <v>25</v>
      </c>
      <c r="C9">
        <f>_xlfn.NORM.DIST(180,165,10,FALSE)</f>
        <v>1.2951759566589173E-2</v>
      </c>
    </row>
    <row r="10" spans="1:24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3">
      <c r="A12" t="s">
        <v>26</v>
      </c>
      <c r="H12" s="3"/>
    </row>
    <row r="13" spans="1:24" x14ac:dyDescent="0.3">
      <c r="B13" t="s">
        <v>21</v>
      </c>
    </row>
    <row r="14" spans="1:24" x14ac:dyDescent="0.3">
      <c r="B14" t="s">
        <v>27</v>
      </c>
    </row>
    <row r="15" spans="1:24" x14ac:dyDescent="0.3">
      <c r="B15" t="s">
        <v>28</v>
      </c>
    </row>
    <row r="16" spans="1:24" x14ac:dyDescent="0.3">
      <c r="B16" s="13" t="s">
        <v>29</v>
      </c>
    </row>
    <row r="17" spans="1:24" ht="15" thickBot="1" x14ac:dyDescent="0.35"/>
    <row r="18" spans="1:24" ht="15" thickBot="1" x14ac:dyDescent="0.35">
      <c r="B18" s="1" t="s">
        <v>4</v>
      </c>
      <c r="C18" s="2">
        <f>_xlfn.EXPON.DIST(3,0.2,TRUE)</f>
        <v>0.45118836390597356</v>
      </c>
    </row>
    <row r="19" spans="1:24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3">
      <c r="A21" t="s">
        <v>30</v>
      </c>
    </row>
    <row r="22" spans="1:24" x14ac:dyDescent="0.3">
      <c r="B22" t="s">
        <v>21</v>
      </c>
    </row>
    <row r="23" spans="1:24" x14ac:dyDescent="0.3">
      <c r="B23" t="s">
        <v>32</v>
      </c>
    </row>
    <row r="24" spans="1:24" x14ac:dyDescent="0.3">
      <c r="B24" t="s">
        <v>33</v>
      </c>
    </row>
    <row r="25" spans="1:24" x14ac:dyDescent="0.3">
      <c r="B25" t="s">
        <v>34</v>
      </c>
    </row>
    <row r="26" spans="1:24" ht="15" thickBot="1" x14ac:dyDescent="0.35"/>
    <row r="27" spans="1:24" ht="15" thickBot="1" x14ac:dyDescent="0.35">
      <c r="B27" s="1" t="s">
        <v>4</v>
      </c>
      <c r="C27" s="2">
        <f>_xlfn.NORM.DIST(1100,1000,100,TRUE)-_xlfn.NORM.DIST(900,1000,100,TRUE)</f>
        <v>0.68268949213708607</v>
      </c>
    </row>
    <row r="28" spans="1:24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x14ac:dyDescent="0.3">
      <c r="A30" t="s">
        <v>35</v>
      </c>
    </row>
    <row r="32" spans="1:24" x14ac:dyDescent="0.3">
      <c r="B32" t="s">
        <v>36</v>
      </c>
    </row>
    <row r="33" spans="1:24" x14ac:dyDescent="0.3">
      <c r="B33" t="s">
        <v>41</v>
      </c>
      <c r="C33" t="s">
        <v>42</v>
      </c>
      <c r="D33">
        <v>100</v>
      </c>
      <c r="E33" t="s">
        <v>44</v>
      </c>
    </row>
    <row r="34" spans="1:24" x14ac:dyDescent="0.3">
      <c r="C34" t="s">
        <v>43</v>
      </c>
      <c r="D34">
        <v>200</v>
      </c>
      <c r="E34" t="s">
        <v>44</v>
      </c>
    </row>
    <row r="35" spans="1:24" x14ac:dyDescent="0.3">
      <c r="C35" t="s">
        <v>45</v>
      </c>
      <c r="D35">
        <f>AVERAGE(D33:D34)</f>
        <v>150</v>
      </c>
    </row>
    <row r="36" spans="1:24" x14ac:dyDescent="0.3">
      <c r="C36" t="s">
        <v>46</v>
      </c>
      <c r="D36">
        <f>SQRT((D34-D32)^2/12)</f>
        <v>57.735026918962575</v>
      </c>
    </row>
    <row r="37" spans="1:24" x14ac:dyDescent="0.3">
      <c r="B37" t="s">
        <v>4</v>
      </c>
      <c r="C37" t="s">
        <v>31</v>
      </c>
    </row>
    <row r="38" spans="1:24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x14ac:dyDescent="0.3">
      <c r="A40" t="s">
        <v>37</v>
      </c>
    </row>
    <row r="41" spans="1:24" x14ac:dyDescent="0.3">
      <c r="B41" t="s">
        <v>21</v>
      </c>
    </row>
    <row r="42" spans="1:24" x14ac:dyDescent="0.3">
      <c r="B42" t="s">
        <v>38</v>
      </c>
    </row>
    <row r="43" spans="1:24" x14ac:dyDescent="0.3">
      <c r="B43" t="s">
        <v>39</v>
      </c>
    </row>
    <row r="44" spans="1:24" x14ac:dyDescent="0.3">
      <c r="B44" s="13" t="s">
        <v>40</v>
      </c>
    </row>
    <row r="45" spans="1:24" ht="15" thickBot="1" x14ac:dyDescent="0.35"/>
    <row r="46" spans="1:24" ht="15" thickBot="1" x14ac:dyDescent="0.35">
      <c r="B46" s="1" t="s">
        <v>4</v>
      </c>
      <c r="C46" s="2">
        <f>_xlfn.EXPON.DIST(15,0.05,TRUE)</f>
        <v>0.52763344725898531</v>
      </c>
    </row>
  </sheetData>
  <mergeCells count="5">
    <mergeCell ref="A1:X2"/>
    <mergeCell ref="A10:X11"/>
    <mergeCell ref="A19:X20"/>
    <mergeCell ref="A28:X29"/>
    <mergeCell ref="A38:X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RANDOM VARIABLES</vt:lpstr>
      <vt:lpstr>CONTINUOUS RANDOM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2024-03-21T06:34:25Z</dcterms:created>
  <dcterms:modified xsi:type="dcterms:W3CDTF">2024-03-23T10:19:40Z</dcterms:modified>
</cp:coreProperties>
</file>