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spat\OneDrive\Desktop\DA ASSIGNMENTS\STATS\"/>
    </mc:Choice>
  </mc:AlternateContent>
  <xr:revisionPtr revIDLastSave="0" documentId="13_ncr:1_{737BAEFD-4546-4D67-B4FF-DF9B670F2DC4}" xr6:coauthVersionLast="47" xr6:coauthVersionMax="47" xr10:uidLastSave="{00000000-0000-0000-0000-000000000000}"/>
  <bookViews>
    <workbookView xWindow="-108" yWindow="-108" windowWidth="23256" windowHeight="12456" xr2:uid="{08310FC3-D8CA-44AD-89CF-291D15C878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5" i="1" l="1"/>
  <c r="C141" i="1"/>
  <c r="C114" i="1"/>
  <c r="C110" i="1"/>
  <c r="C84" i="1"/>
  <c r="C80" i="1"/>
  <c r="C53" i="1"/>
  <c r="C49" i="1"/>
  <c r="C22" i="1"/>
  <c r="C18" i="1"/>
</calcChain>
</file>

<file path=xl/sharedStrings.xml><?xml version="1.0" encoding="utf-8"?>
<sst xmlns="http://schemas.openxmlformats.org/spreadsheetml/2006/main" count="61" uniqueCount="42">
  <si>
    <t>Questions on Measure of Skewness and Kurtosis</t>
  </si>
  <si>
    <t>Q1.</t>
  </si>
  <si>
    <t>Data:</t>
  </si>
  <si>
    <t>Let's consider the monthly returns (%) for the portfolio over a one-year period</t>
  </si>
  <si>
    <t>Questions:</t>
  </si>
  <si>
    <t>1. Skewness: Calculate the skewness of the monthly returns.</t>
  </si>
  <si>
    <t>ANSWER:</t>
  </si>
  <si>
    <t xml:space="preserve"> 2. Kurtosis: Calculate the kurtosis of the monthly returns.</t>
  </si>
  <si>
    <t>3. Interpretation: Based on the skewness and kurtosis values, what can be said about the distribution of returns?</t>
  </si>
  <si>
    <t>ASNWER:</t>
  </si>
  <si>
    <t>Q2.</t>
  </si>
  <si>
    <t>Let's consider the monthly incomes (in thousands of dollars) of a sample of 100 individuals:</t>
  </si>
  <si>
    <t>QUESTION:</t>
  </si>
  <si>
    <t>1. Skewness: Calculate the skewness of the income distribution</t>
  </si>
  <si>
    <t>2. Kurtosis: Calculate the kurtosis of the income distribution.</t>
  </si>
  <si>
    <t>3. Interpretation: Based on the skewness and kurtosis values, what can be inferred about the income inequality?</t>
  </si>
  <si>
    <t>Q3.</t>
  </si>
  <si>
    <t xml:space="preserve"> The skewness of income distribution was found to be  0.22051 indicating that the distribution was  slightly right-skewed.</t>
  </si>
  <si>
    <t>The  kurtosis of the income distribution was found to be -0.93121, indicating that the distribution was more fewer extreme tailed compared to the normal distribution.</t>
  </si>
  <si>
    <t>DATA:</t>
  </si>
  <si>
    <t>Let's consider the satisfaction ratings from 200 customers ratings</t>
  </si>
  <si>
    <t>1. Skewness: Calculate the skewness of the satisfaction ratings</t>
  </si>
  <si>
    <t>2. Kurtosis: Calculate the kurtosis of the satisfaction ratings</t>
  </si>
  <si>
    <t>3. Interpretation: Based on the skewness and kurtosis values, what can be inferred about the satisfaction ratings distribution?</t>
  </si>
  <si>
    <t>The skewness of customer ratings was found to be  -0.21091 indicating that the distribution was  slightly left-skewed.</t>
  </si>
  <si>
    <t>The  kurtosis of the customer ratings was found to be -0.74526, indicating that the distribution was more fewer extreme tailed compared to the normal distribution.</t>
  </si>
  <si>
    <t xml:space="preserve"> The skewness of monthly returns was found to be  0.54546 indicating that the distribution was  slightly right-skewed.</t>
  </si>
  <si>
    <t>The  kurtosis of the montly returns was found to be -1.30425, indicating that the distribution was more fewer extreme tailed compared to the normal distribution.</t>
  </si>
  <si>
    <t>Q4.</t>
  </si>
  <si>
    <t>Let's consider the house prices (in thousands of dollars) for a sample of 150 houses:</t>
  </si>
  <si>
    <t>1. Skewness: Calculate the skewness of the house price distribution.</t>
  </si>
  <si>
    <t>2. Kurtosis: Calculate the kurtosis of the house price distribution.</t>
  </si>
  <si>
    <t>3. Interpretation: Based on the skewness and kurtosis values, what can be inferred about the distribution of house prices?</t>
  </si>
  <si>
    <t>The  kurtosis of the housing pricing was found to be -1.03742, indicating that the distribution was more fewer extreme tailed compared to the normal distribution.</t>
  </si>
  <si>
    <t>Q5.</t>
  </si>
  <si>
    <t>Let's consider the waiting times (in minutes) for a sample of 100 customers:</t>
  </si>
  <si>
    <t>1. Skewness: Calculate the skewness of the waiting time distribution.</t>
  </si>
  <si>
    <t>2. Kurtosis : Calculate the kurtosis of the waiting time distribution</t>
  </si>
  <si>
    <t>3. Interpretation: Based on the skewness and kurtosis values, what can be inferred about the waiting time distribution?</t>
  </si>
  <si>
    <t>The skewness of waiting time distriburion was found to be  -0.33501 indicating that the distribution was  slightly left-skewed.</t>
  </si>
  <si>
    <t>The  kurtosis of the waiting time distribution was found to be -0.88101  indicating that the distribution was more fewer extreme tailed compared to the normal distribution.</t>
  </si>
  <si>
    <t>The skewness of house pricing was found to be  0.209219 indicating that the distribution was  slightly rightly-skewed.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</si>
</sst>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5A2F1-ED88-49BA-AFEB-830B7EFAF11C}">
  <dimension ref="A1:X150"/>
  <sheetViews>
    <sheetView tabSelected="1" topLeftCell="A110" workbookViewId="0">
      <selection activeCell="L141" sqref="L141"/>
    </sheetView>
  </sheetViews>
  <sheetFormatPr defaultRowHeight="14.4" x14ac:dyDescent="0.3"/>
  <sheetData>
    <row r="1" spans="1:24" x14ac:dyDescent="0.3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</row>
    <row r="2" spans="1:24" x14ac:dyDescent="0.3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</row>
    <row r="4" spans="1:24" x14ac:dyDescent="0.3">
      <c r="A4" t="s">
        <v>1</v>
      </c>
    </row>
    <row r="5" spans="1:24" x14ac:dyDescent="0.3">
      <c r="B5" t="s">
        <v>2</v>
      </c>
    </row>
    <row r="6" spans="1:24" x14ac:dyDescent="0.3">
      <c r="B6" t="s">
        <v>3</v>
      </c>
    </row>
    <row r="7" spans="1:24" x14ac:dyDescent="0.3">
      <c r="I7" s="1"/>
    </row>
    <row r="8" spans="1:24" x14ac:dyDescent="0.3">
      <c r="B8" s="2">
        <v>-2.5</v>
      </c>
      <c r="C8" s="2">
        <v>1.3</v>
      </c>
      <c r="D8" s="2">
        <v>-0.8</v>
      </c>
      <c r="E8" s="2">
        <v>-1.9</v>
      </c>
      <c r="F8" s="2">
        <v>2.1</v>
      </c>
      <c r="G8" s="2">
        <v>0.5</v>
      </c>
      <c r="H8" s="2">
        <v>-1.2</v>
      </c>
      <c r="I8" s="2">
        <v>1.8</v>
      </c>
      <c r="J8" s="2">
        <v>-0.5</v>
      </c>
      <c r="K8" s="2">
        <v>2.2999999999999998</v>
      </c>
    </row>
    <row r="9" spans="1:24" x14ac:dyDescent="0.3">
      <c r="B9" s="2">
        <v>-0.7</v>
      </c>
      <c r="C9" s="2">
        <v>1.2</v>
      </c>
      <c r="D9" s="2">
        <v>-1.5</v>
      </c>
      <c r="E9" s="2">
        <v>-0.3</v>
      </c>
      <c r="F9" s="2">
        <v>2.6</v>
      </c>
      <c r="G9" s="2">
        <v>1.1000000000000001</v>
      </c>
      <c r="H9" s="2">
        <v>-1.7</v>
      </c>
      <c r="I9" s="2">
        <v>0.9</v>
      </c>
      <c r="J9" s="2">
        <v>-1.4</v>
      </c>
      <c r="K9" s="2">
        <v>0.3</v>
      </c>
    </row>
    <row r="10" spans="1:24" x14ac:dyDescent="0.3">
      <c r="B10" s="2">
        <v>1.9</v>
      </c>
      <c r="C10" s="2">
        <v>-1.1000000000000001</v>
      </c>
      <c r="D10" s="2">
        <v>-0.4</v>
      </c>
      <c r="E10" s="2">
        <v>2.2000000000000002</v>
      </c>
      <c r="F10" s="2">
        <v>-0.9</v>
      </c>
      <c r="G10" s="2">
        <v>1.6</v>
      </c>
      <c r="H10" s="2">
        <v>-0.6</v>
      </c>
      <c r="I10" s="2">
        <v>-1.3</v>
      </c>
      <c r="J10" s="2">
        <v>2.4</v>
      </c>
      <c r="K10" s="2">
        <v>0.7</v>
      </c>
    </row>
    <row r="11" spans="1:24" x14ac:dyDescent="0.3">
      <c r="B11" s="2">
        <v>-1.8</v>
      </c>
      <c r="C11" s="2">
        <v>1.5</v>
      </c>
      <c r="D11" s="2">
        <v>-0.2</v>
      </c>
      <c r="E11" s="2">
        <v>-2.1</v>
      </c>
      <c r="F11" s="2">
        <v>2.8</v>
      </c>
      <c r="G11" s="2">
        <v>0.8</v>
      </c>
      <c r="H11" s="2">
        <v>-1.6</v>
      </c>
      <c r="I11" s="2">
        <v>1.4</v>
      </c>
      <c r="J11" s="2">
        <v>-0.1</v>
      </c>
      <c r="K11" s="2">
        <v>2.5</v>
      </c>
    </row>
    <row r="12" spans="1:24" x14ac:dyDescent="0.3">
      <c r="B12" s="2">
        <v>-1</v>
      </c>
      <c r="C12" s="2">
        <v>1.7</v>
      </c>
      <c r="D12" s="2">
        <v>-0.9</v>
      </c>
      <c r="E12" s="2">
        <v>-2</v>
      </c>
      <c r="F12" s="2">
        <v>2.7</v>
      </c>
      <c r="G12" s="2">
        <v>0.6</v>
      </c>
      <c r="H12" s="2">
        <v>-1.4</v>
      </c>
      <c r="I12" s="2">
        <v>1.1000000000000001</v>
      </c>
      <c r="J12" s="2">
        <v>-0.3</v>
      </c>
      <c r="K12" s="2">
        <v>2</v>
      </c>
    </row>
    <row r="14" spans="1:24" x14ac:dyDescent="0.3">
      <c r="B14" t="s">
        <v>4</v>
      </c>
    </row>
    <row r="16" spans="1:24" x14ac:dyDescent="0.3">
      <c r="B16" t="s">
        <v>5</v>
      </c>
    </row>
    <row r="17" spans="1:24" ht="15" thickBot="1" x14ac:dyDescent="0.35"/>
    <row r="18" spans="1:24" ht="15" thickBot="1" x14ac:dyDescent="0.35">
      <c r="B18" s="10" t="s">
        <v>6</v>
      </c>
      <c r="C18" s="11">
        <f>SKEW(B8:K12)</f>
        <v>5.4546017084340551E-2</v>
      </c>
    </row>
    <row r="20" spans="1:24" x14ac:dyDescent="0.3">
      <c r="B20" t="s">
        <v>7</v>
      </c>
    </row>
    <row r="21" spans="1:24" ht="15" thickBot="1" x14ac:dyDescent="0.35"/>
    <row r="22" spans="1:24" ht="15" thickBot="1" x14ac:dyDescent="0.35">
      <c r="B22" s="10" t="s">
        <v>6</v>
      </c>
      <c r="C22" s="11">
        <f>KURT(B8:K12)</f>
        <v>-1.3042496425917365</v>
      </c>
    </row>
    <row r="24" spans="1:24" x14ac:dyDescent="0.3">
      <c r="B24" t="s">
        <v>8</v>
      </c>
    </row>
    <row r="25" spans="1:24" ht="15" thickBot="1" x14ac:dyDescent="0.35"/>
    <row r="26" spans="1:24" x14ac:dyDescent="0.3">
      <c r="B26" s="4" t="s">
        <v>9</v>
      </c>
      <c r="C26" s="5" t="s">
        <v>26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6"/>
    </row>
    <row r="27" spans="1:24" ht="15" thickBot="1" x14ac:dyDescent="0.35">
      <c r="B27" s="7"/>
      <c r="C27" s="8" t="s">
        <v>27</v>
      </c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9"/>
    </row>
    <row r="28" spans="1:24" x14ac:dyDescent="0.3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</row>
    <row r="29" spans="1:24" x14ac:dyDescent="0.3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</row>
    <row r="30" spans="1:24" x14ac:dyDescent="0.3">
      <c r="A30" t="s">
        <v>10</v>
      </c>
    </row>
    <row r="31" spans="1:24" x14ac:dyDescent="0.3">
      <c r="B31" t="s">
        <v>2</v>
      </c>
    </row>
    <row r="32" spans="1:24" x14ac:dyDescent="0.3">
      <c r="B32" t="s">
        <v>11</v>
      </c>
    </row>
    <row r="34" spans="2:11" x14ac:dyDescent="0.3">
      <c r="B34" s="2">
        <v>2.5</v>
      </c>
      <c r="C34" s="2">
        <v>4.8</v>
      </c>
      <c r="D34" s="2">
        <v>3.2</v>
      </c>
      <c r="E34" s="2">
        <v>2.1</v>
      </c>
      <c r="F34" s="2">
        <v>4.5</v>
      </c>
      <c r="G34" s="2">
        <v>2.9</v>
      </c>
      <c r="H34" s="2">
        <v>2.2999999999999998</v>
      </c>
      <c r="I34" s="2">
        <v>3.1</v>
      </c>
      <c r="J34" s="2">
        <v>4.2</v>
      </c>
      <c r="K34" s="2">
        <v>3.9</v>
      </c>
    </row>
    <row r="35" spans="2:11" x14ac:dyDescent="0.3">
      <c r="B35" s="2">
        <v>2.8</v>
      </c>
      <c r="C35" s="2">
        <v>4.0999999999999996</v>
      </c>
      <c r="D35" s="2">
        <v>2.6</v>
      </c>
      <c r="E35" s="2">
        <v>2.4</v>
      </c>
      <c r="F35" s="2">
        <v>4.7</v>
      </c>
      <c r="G35" s="2">
        <v>3.3</v>
      </c>
      <c r="H35" s="2">
        <v>2.7</v>
      </c>
      <c r="I35" s="2">
        <v>3</v>
      </c>
      <c r="J35" s="2">
        <v>4.3</v>
      </c>
      <c r="K35" s="2">
        <v>3.7</v>
      </c>
    </row>
    <row r="36" spans="2:11" x14ac:dyDescent="0.3">
      <c r="B36" s="2">
        <v>2.2000000000000002</v>
      </c>
      <c r="C36" s="2">
        <v>3.6</v>
      </c>
      <c r="D36" s="2">
        <v>4</v>
      </c>
      <c r="E36" s="2">
        <v>2.7</v>
      </c>
      <c r="F36" s="2">
        <v>3.8</v>
      </c>
      <c r="G36" s="2">
        <v>3.5</v>
      </c>
      <c r="H36" s="2">
        <v>3.2</v>
      </c>
      <c r="I36" s="2">
        <v>4.4000000000000004</v>
      </c>
      <c r="J36" s="2">
        <v>2</v>
      </c>
      <c r="K36" s="2">
        <v>3.4</v>
      </c>
    </row>
    <row r="37" spans="2:11" x14ac:dyDescent="0.3">
      <c r="B37" s="2">
        <v>3.1</v>
      </c>
      <c r="C37" s="2">
        <v>2.9</v>
      </c>
      <c r="D37" s="2">
        <v>4.5999999999999996</v>
      </c>
      <c r="E37" s="2">
        <v>3.3</v>
      </c>
      <c r="F37" s="2">
        <v>2.5</v>
      </c>
      <c r="G37" s="2">
        <v>4.9000000000000004</v>
      </c>
      <c r="H37" s="2">
        <v>2.8</v>
      </c>
      <c r="I37" s="2">
        <v>3</v>
      </c>
      <c r="J37" s="2">
        <v>4.2</v>
      </c>
      <c r="K37" s="2">
        <v>3.9</v>
      </c>
    </row>
    <row r="38" spans="2:11" x14ac:dyDescent="0.3">
      <c r="B38" s="2">
        <v>2.8</v>
      </c>
      <c r="C38" s="2">
        <v>4.0999999999999996</v>
      </c>
      <c r="D38" s="2">
        <v>2.6</v>
      </c>
      <c r="E38" s="2">
        <v>2.4</v>
      </c>
      <c r="F38" s="2">
        <v>4.7</v>
      </c>
      <c r="G38" s="2">
        <v>3.3</v>
      </c>
      <c r="H38" s="2">
        <v>2.7</v>
      </c>
      <c r="I38" s="2">
        <v>3</v>
      </c>
      <c r="J38" s="2">
        <v>4.3</v>
      </c>
      <c r="K38" s="2">
        <v>3.7</v>
      </c>
    </row>
    <row r="39" spans="2:11" x14ac:dyDescent="0.3">
      <c r="B39" s="2">
        <v>2.2000000000000002</v>
      </c>
      <c r="C39" s="2">
        <v>3.6</v>
      </c>
      <c r="D39" s="2">
        <v>4</v>
      </c>
      <c r="E39" s="2">
        <v>2.7</v>
      </c>
      <c r="F39" s="2">
        <v>3.8</v>
      </c>
      <c r="G39" s="2">
        <v>3.5</v>
      </c>
      <c r="H39" s="2">
        <v>3.2</v>
      </c>
      <c r="I39" s="2">
        <v>4.4000000000000004</v>
      </c>
      <c r="J39" s="2">
        <v>2</v>
      </c>
      <c r="K39" s="2">
        <v>3.4</v>
      </c>
    </row>
    <row r="40" spans="2:11" x14ac:dyDescent="0.3">
      <c r="B40" s="2">
        <v>3.1</v>
      </c>
      <c r="C40" s="2">
        <v>2.9</v>
      </c>
      <c r="D40" s="2">
        <v>4.5999999999999996</v>
      </c>
      <c r="E40" s="2">
        <v>3.3</v>
      </c>
      <c r="F40" s="2">
        <v>2.5</v>
      </c>
      <c r="G40" s="2">
        <v>4.9000000000000004</v>
      </c>
      <c r="H40" s="2">
        <v>2.8</v>
      </c>
      <c r="I40" s="2">
        <v>3</v>
      </c>
      <c r="J40" s="2">
        <v>4.2</v>
      </c>
      <c r="K40" s="2">
        <v>3.9</v>
      </c>
    </row>
    <row r="41" spans="2:11" x14ac:dyDescent="0.3">
      <c r="B41" s="2">
        <v>2.8</v>
      </c>
      <c r="C41" s="2">
        <v>4.0999999999999996</v>
      </c>
      <c r="D41" s="2">
        <v>2.6</v>
      </c>
      <c r="E41" s="2">
        <v>2.4</v>
      </c>
      <c r="F41" s="2">
        <v>4.7</v>
      </c>
      <c r="G41" s="2">
        <v>3.3</v>
      </c>
      <c r="H41" s="2">
        <v>2.7</v>
      </c>
      <c r="I41" s="2">
        <v>3</v>
      </c>
      <c r="J41" s="2">
        <v>4.3</v>
      </c>
      <c r="K41" s="2">
        <v>3.7</v>
      </c>
    </row>
    <row r="42" spans="2:11" x14ac:dyDescent="0.3">
      <c r="B42" s="2">
        <v>2.2000000000000002</v>
      </c>
      <c r="C42" s="2">
        <v>3.6</v>
      </c>
      <c r="D42" s="2">
        <v>4</v>
      </c>
      <c r="E42" s="2">
        <v>2.7</v>
      </c>
      <c r="F42" s="2">
        <v>3.8</v>
      </c>
      <c r="G42" s="2">
        <v>3.5</v>
      </c>
      <c r="H42" s="2">
        <v>3.2</v>
      </c>
      <c r="I42" s="2">
        <v>4.4000000000000004</v>
      </c>
      <c r="J42" s="2">
        <v>2</v>
      </c>
      <c r="K42" s="2">
        <v>3.4</v>
      </c>
    </row>
    <row r="43" spans="2:11" x14ac:dyDescent="0.3">
      <c r="B43" s="2">
        <v>3.1</v>
      </c>
      <c r="C43" s="2">
        <v>2.9</v>
      </c>
      <c r="D43" s="2">
        <v>4.5999999999999996</v>
      </c>
      <c r="E43" s="2">
        <v>3.3</v>
      </c>
      <c r="F43" s="2">
        <v>2.5</v>
      </c>
      <c r="G43" s="2">
        <v>4.9000000000000004</v>
      </c>
      <c r="H43" s="2"/>
      <c r="I43" s="2"/>
      <c r="J43" s="2"/>
      <c r="K43" s="2"/>
    </row>
    <row r="45" spans="2:11" x14ac:dyDescent="0.3">
      <c r="B45" t="s">
        <v>12</v>
      </c>
    </row>
    <row r="47" spans="2:11" x14ac:dyDescent="0.3">
      <c r="B47" t="s">
        <v>13</v>
      </c>
    </row>
    <row r="48" spans="2:11" ht="15" thickBot="1" x14ac:dyDescent="0.35"/>
    <row r="49" spans="1:24" ht="15" thickBot="1" x14ac:dyDescent="0.35">
      <c r="B49" s="10" t="s">
        <v>6</v>
      </c>
      <c r="C49" s="11">
        <f>_xlfn.SKEW.P(B34:K43)</f>
        <v>0.22050966381635784</v>
      </c>
    </row>
    <row r="51" spans="1:24" x14ac:dyDescent="0.3">
      <c r="B51" t="s">
        <v>14</v>
      </c>
    </row>
    <row r="52" spans="1:24" ht="15" thickBot="1" x14ac:dyDescent="0.35"/>
    <row r="53" spans="1:24" ht="15" thickBot="1" x14ac:dyDescent="0.35">
      <c r="B53" s="10" t="s">
        <v>9</v>
      </c>
      <c r="C53" s="11">
        <f>KURT(B34:K43)</f>
        <v>-0.93120912452529181</v>
      </c>
    </row>
    <row r="55" spans="1:24" x14ac:dyDescent="0.3">
      <c r="B55" t="s">
        <v>15</v>
      </c>
    </row>
    <row r="56" spans="1:24" ht="15" thickBot="1" x14ac:dyDescent="0.35"/>
    <row r="57" spans="1:24" x14ac:dyDescent="0.3">
      <c r="B57" s="4" t="s">
        <v>9</v>
      </c>
      <c r="C57" s="5" t="s">
        <v>17</v>
      </c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6"/>
    </row>
    <row r="58" spans="1:24" ht="15" thickBot="1" x14ac:dyDescent="0.35">
      <c r="B58" s="7"/>
      <c r="C58" s="8" t="s">
        <v>18</v>
      </c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9"/>
    </row>
    <row r="60" spans="1:24" x14ac:dyDescent="0.3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</row>
    <row r="61" spans="1:24" x14ac:dyDescent="0.3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</row>
    <row r="62" spans="1:24" x14ac:dyDescent="0.3">
      <c r="A62" t="s">
        <v>16</v>
      </c>
      <c r="B62" t="s">
        <v>19</v>
      </c>
    </row>
    <row r="63" spans="1:24" x14ac:dyDescent="0.3">
      <c r="B63" t="s">
        <v>20</v>
      </c>
    </row>
    <row r="65" spans="2:11" x14ac:dyDescent="0.3">
      <c r="B65" s="2">
        <v>4</v>
      </c>
      <c r="C65" s="2">
        <v>5</v>
      </c>
      <c r="D65" s="2">
        <v>3</v>
      </c>
      <c r="E65" s="2">
        <v>4</v>
      </c>
      <c r="F65" s="2">
        <v>4</v>
      </c>
      <c r="G65" s="2">
        <v>3</v>
      </c>
      <c r="H65" s="2">
        <v>2</v>
      </c>
      <c r="I65" s="2">
        <v>5</v>
      </c>
      <c r="J65" s="2">
        <v>4</v>
      </c>
      <c r="K65" s="2">
        <v>3</v>
      </c>
    </row>
    <row r="66" spans="2:11" x14ac:dyDescent="0.3">
      <c r="B66" s="2">
        <v>5</v>
      </c>
      <c r="C66" s="2">
        <v>4</v>
      </c>
      <c r="D66" s="2">
        <v>2</v>
      </c>
      <c r="E66" s="2">
        <v>3</v>
      </c>
      <c r="F66" s="2">
        <v>4</v>
      </c>
      <c r="G66" s="2">
        <v>5</v>
      </c>
      <c r="H66" s="2">
        <v>3</v>
      </c>
      <c r="I66" s="2">
        <v>4</v>
      </c>
      <c r="J66" s="2">
        <v>5</v>
      </c>
      <c r="K66" s="2">
        <v>3</v>
      </c>
    </row>
    <row r="67" spans="2:11" x14ac:dyDescent="0.3">
      <c r="B67" s="2">
        <v>4</v>
      </c>
      <c r="C67" s="2">
        <v>3</v>
      </c>
      <c r="D67" s="2">
        <v>2</v>
      </c>
      <c r="E67" s="2">
        <v>4</v>
      </c>
      <c r="F67" s="2">
        <v>5</v>
      </c>
      <c r="G67" s="2">
        <v>3</v>
      </c>
      <c r="H67" s="2">
        <v>4</v>
      </c>
      <c r="I67" s="2">
        <v>5</v>
      </c>
      <c r="J67" s="2">
        <v>4</v>
      </c>
      <c r="K67" s="2">
        <v>3</v>
      </c>
    </row>
    <row r="68" spans="2:11" x14ac:dyDescent="0.3">
      <c r="B68" s="2">
        <v>3</v>
      </c>
      <c r="C68" s="2">
        <v>4</v>
      </c>
      <c r="D68" s="2">
        <v>5</v>
      </c>
      <c r="E68" s="2">
        <v>2</v>
      </c>
      <c r="F68" s="2">
        <v>3</v>
      </c>
      <c r="G68" s="2">
        <v>4</v>
      </c>
      <c r="H68" s="2">
        <v>4</v>
      </c>
      <c r="I68" s="2">
        <v>3</v>
      </c>
      <c r="J68" s="2">
        <v>5</v>
      </c>
      <c r="K68" s="2">
        <v>4</v>
      </c>
    </row>
    <row r="69" spans="2:11" x14ac:dyDescent="0.3">
      <c r="B69" s="2">
        <v>3</v>
      </c>
      <c r="C69" s="2">
        <v>4</v>
      </c>
      <c r="D69" s="2">
        <v>5</v>
      </c>
      <c r="E69" s="2">
        <v>4</v>
      </c>
      <c r="F69" s="2">
        <v>2</v>
      </c>
      <c r="G69" s="2">
        <v>3</v>
      </c>
      <c r="H69" s="2">
        <v>4</v>
      </c>
      <c r="I69" s="2">
        <v>5</v>
      </c>
      <c r="J69" s="2">
        <v>3</v>
      </c>
      <c r="K69" s="2">
        <v>4</v>
      </c>
    </row>
    <row r="70" spans="2:11" x14ac:dyDescent="0.3">
      <c r="B70" s="2">
        <v>5</v>
      </c>
      <c r="C70" s="2">
        <v>4</v>
      </c>
      <c r="D70" s="2">
        <v>3</v>
      </c>
      <c r="E70" s="2">
        <v>4</v>
      </c>
      <c r="F70" s="2">
        <v>5</v>
      </c>
      <c r="G70" s="2">
        <v>3</v>
      </c>
      <c r="H70" s="2">
        <v>4</v>
      </c>
      <c r="I70" s="2">
        <v>5</v>
      </c>
      <c r="J70" s="2">
        <v>4</v>
      </c>
      <c r="K70" s="2">
        <v>3</v>
      </c>
    </row>
    <row r="71" spans="2:11" x14ac:dyDescent="0.3">
      <c r="B71" s="2">
        <v>3</v>
      </c>
      <c r="C71" s="2">
        <v>4</v>
      </c>
      <c r="D71" s="2">
        <v>5</v>
      </c>
      <c r="E71" s="2">
        <v>2</v>
      </c>
      <c r="F71" s="2">
        <v>3</v>
      </c>
      <c r="G71" s="2">
        <v>4</v>
      </c>
      <c r="H71" s="2">
        <v>4</v>
      </c>
      <c r="I71" s="2">
        <v>3</v>
      </c>
      <c r="J71" s="2">
        <v>5</v>
      </c>
      <c r="K71" s="2">
        <v>4</v>
      </c>
    </row>
    <row r="72" spans="2:11" x14ac:dyDescent="0.3">
      <c r="B72" s="2">
        <v>3</v>
      </c>
      <c r="C72" s="2">
        <v>4</v>
      </c>
      <c r="D72" s="2">
        <v>5</v>
      </c>
      <c r="E72" s="2">
        <v>4</v>
      </c>
      <c r="F72" s="2">
        <v>2</v>
      </c>
      <c r="G72" s="2">
        <v>3</v>
      </c>
      <c r="H72" s="2">
        <v>4</v>
      </c>
      <c r="I72" s="2">
        <v>5</v>
      </c>
      <c r="J72" s="2">
        <v>3</v>
      </c>
      <c r="K72" s="2">
        <v>4</v>
      </c>
    </row>
    <row r="73" spans="2:11" x14ac:dyDescent="0.3">
      <c r="B73" s="2">
        <v>5</v>
      </c>
      <c r="C73" s="2">
        <v>4</v>
      </c>
      <c r="D73" s="2">
        <v>3</v>
      </c>
      <c r="E73" s="2">
        <v>4</v>
      </c>
      <c r="F73" s="2">
        <v>5</v>
      </c>
      <c r="G73" s="2">
        <v>3</v>
      </c>
      <c r="H73" s="2">
        <v>4</v>
      </c>
      <c r="I73" s="2">
        <v>5</v>
      </c>
      <c r="J73" s="2">
        <v>4</v>
      </c>
      <c r="K73" s="2">
        <v>3</v>
      </c>
    </row>
    <row r="74" spans="2:11" x14ac:dyDescent="0.3">
      <c r="B74" s="2">
        <v>3</v>
      </c>
      <c r="C74" s="2">
        <v>4</v>
      </c>
      <c r="D74" s="2">
        <v>5</v>
      </c>
      <c r="E74" s="2">
        <v>2</v>
      </c>
      <c r="F74" s="2">
        <v>3</v>
      </c>
      <c r="G74" s="2">
        <v>4</v>
      </c>
      <c r="H74" s="2">
        <v>4</v>
      </c>
      <c r="I74" s="2">
        <v>3</v>
      </c>
      <c r="J74" s="2">
        <v>5</v>
      </c>
      <c r="K74" s="2">
        <v>4</v>
      </c>
    </row>
    <row r="76" spans="2:11" x14ac:dyDescent="0.3">
      <c r="B76" t="s">
        <v>12</v>
      </c>
    </row>
    <row r="78" spans="2:11" x14ac:dyDescent="0.3">
      <c r="B78" t="s">
        <v>21</v>
      </c>
    </row>
    <row r="79" spans="2:11" ht="15" thickBot="1" x14ac:dyDescent="0.35"/>
    <row r="80" spans="2:11" ht="15" thickBot="1" x14ac:dyDescent="0.35">
      <c r="B80" s="3" t="s">
        <v>9</v>
      </c>
      <c r="C80" s="11">
        <f>SKEW(B65:K74)</f>
        <v>-0.21090973977304461</v>
      </c>
    </row>
    <row r="82" spans="1:24" x14ac:dyDescent="0.3">
      <c r="B82" t="s">
        <v>22</v>
      </c>
    </row>
    <row r="83" spans="1:24" ht="15" thickBot="1" x14ac:dyDescent="0.35"/>
    <row r="84" spans="1:24" ht="15" thickBot="1" x14ac:dyDescent="0.35">
      <c r="B84" s="3" t="s">
        <v>6</v>
      </c>
      <c r="C84" s="11">
        <f>KURT(B65:K74)</f>
        <v>-0.74525627211662515</v>
      </c>
    </row>
    <row r="86" spans="1:24" x14ac:dyDescent="0.3">
      <c r="B86" t="s">
        <v>23</v>
      </c>
    </row>
    <row r="87" spans="1:24" ht="15" thickBot="1" x14ac:dyDescent="0.35"/>
    <row r="88" spans="1:24" x14ac:dyDescent="0.3">
      <c r="B88" s="4" t="s">
        <v>6</v>
      </c>
      <c r="C88" s="5" t="s">
        <v>24</v>
      </c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6"/>
    </row>
    <row r="89" spans="1:24" ht="15" thickBot="1" x14ac:dyDescent="0.35">
      <c r="B89" s="7"/>
      <c r="C89" s="8" t="s">
        <v>25</v>
      </c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9"/>
    </row>
    <row r="90" spans="1:24" x14ac:dyDescent="0.3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</row>
    <row r="91" spans="1:24" x14ac:dyDescent="0.3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</row>
    <row r="92" spans="1:24" x14ac:dyDescent="0.3">
      <c r="A92" t="s">
        <v>28</v>
      </c>
    </row>
    <row r="93" spans="1:24" x14ac:dyDescent="0.3">
      <c r="B93" t="s">
        <v>2</v>
      </c>
    </row>
    <row r="94" spans="1:24" x14ac:dyDescent="0.3">
      <c r="B94" t="s">
        <v>29</v>
      </c>
    </row>
    <row r="95" spans="1:24" x14ac:dyDescent="0.3">
      <c r="B95" s="2">
        <v>280</v>
      </c>
      <c r="C95" s="2">
        <v>350</v>
      </c>
      <c r="D95" s="2">
        <v>310</v>
      </c>
      <c r="E95" s="2">
        <v>270</v>
      </c>
      <c r="F95" s="2">
        <v>390</v>
      </c>
      <c r="G95" s="2">
        <v>320</v>
      </c>
      <c r="H95" s="2">
        <v>290</v>
      </c>
      <c r="I95" s="2">
        <v>340</v>
      </c>
      <c r="J95" s="2">
        <v>310</v>
      </c>
      <c r="K95" s="2">
        <v>380</v>
      </c>
    </row>
    <row r="96" spans="1:24" x14ac:dyDescent="0.3">
      <c r="B96" s="2">
        <v>270</v>
      </c>
      <c r="C96" s="2">
        <v>350</v>
      </c>
      <c r="D96" s="2">
        <v>300</v>
      </c>
      <c r="E96" s="2">
        <v>330</v>
      </c>
      <c r="F96" s="2">
        <v>370</v>
      </c>
      <c r="G96" s="2">
        <v>310</v>
      </c>
      <c r="H96" s="2">
        <v>280</v>
      </c>
      <c r="I96" s="2">
        <v>320</v>
      </c>
      <c r="J96" s="2">
        <v>350</v>
      </c>
      <c r="K96" s="2">
        <v>290</v>
      </c>
    </row>
    <row r="97" spans="2:11" x14ac:dyDescent="0.3">
      <c r="B97" s="2">
        <v>270</v>
      </c>
      <c r="C97" s="2">
        <v>350</v>
      </c>
      <c r="D97" s="2">
        <v>300</v>
      </c>
      <c r="E97" s="2">
        <v>330</v>
      </c>
      <c r="F97" s="2">
        <v>370</v>
      </c>
      <c r="G97" s="2">
        <v>310</v>
      </c>
      <c r="H97" s="2">
        <v>280</v>
      </c>
      <c r="I97" s="2">
        <v>320</v>
      </c>
      <c r="J97" s="2">
        <v>350</v>
      </c>
      <c r="K97" s="2">
        <v>290</v>
      </c>
    </row>
    <row r="98" spans="2:11" x14ac:dyDescent="0.3">
      <c r="B98" s="2">
        <v>270</v>
      </c>
      <c r="C98" s="2">
        <v>350</v>
      </c>
      <c r="D98" s="2">
        <v>300</v>
      </c>
      <c r="E98" s="2">
        <v>330</v>
      </c>
      <c r="F98" s="2">
        <v>370</v>
      </c>
      <c r="G98" s="2">
        <v>310</v>
      </c>
      <c r="H98" s="2">
        <v>280</v>
      </c>
      <c r="I98" s="2">
        <v>320</v>
      </c>
      <c r="J98" s="2">
        <v>350</v>
      </c>
      <c r="K98" s="2">
        <v>290</v>
      </c>
    </row>
    <row r="99" spans="2:11" x14ac:dyDescent="0.3">
      <c r="B99" s="2">
        <v>270</v>
      </c>
      <c r="C99" s="2">
        <v>350</v>
      </c>
      <c r="D99" s="2">
        <v>300</v>
      </c>
      <c r="E99" s="2">
        <v>330</v>
      </c>
      <c r="F99" s="2">
        <v>370</v>
      </c>
      <c r="G99" s="2">
        <v>310</v>
      </c>
      <c r="H99" s="2">
        <v>280</v>
      </c>
      <c r="I99" s="2">
        <v>320</v>
      </c>
      <c r="J99" s="2">
        <v>350</v>
      </c>
      <c r="K99" s="2">
        <v>290</v>
      </c>
    </row>
    <row r="100" spans="2:11" x14ac:dyDescent="0.3">
      <c r="B100" s="2">
        <v>270</v>
      </c>
      <c r="C100" s="2">
        <v>350</v>
      </c>
      <c r="D100" s="2">
        <v>300</v>
      </c>
      <c r="E100" s="2">
        <v>330</v>
      </c>
      <c r="F100" s="2">
        <v>370</v>
      </c>
      <c r="G100" s="2">
        <v>310</v>
      </c>
      <c r="H100" s="2">
        <v>280</v>
      </c>
      <c r="I100" s="2">
        <v>320</v>
      </c>
      <c r="J100" s="2">
        <v>350</v>
      </c>
      <c r="K100" s="2">
        <v>290</v>
      </c>
    </row>
    <row r="101" spans="2:11" x14ac:dyDescent="0.3">
      <c r="B101" s="2">
        <v>270</v>
      </c>
      <c r="C101" s="2">
        <v>350</v>
      </c>
      <c r="D101" s="2">
        <v>300</v>
      </c>
      <c r="E101" s="2">
        <v>330</v>
      </c>
      <c r="F101" s="2">
        <v>370</v>
      </c>
      <c r="G101" s="2">
        <v>310</v>
      </c>
      <c r="H101" s="2">
        <v>280</v>
      </c>
      <c r="I101" s="2">
        <v>320</v>
      </c>
      <c r="J101" s="2">
        <v>350</v>
      </c>
      <c r="K101" s="2">
        <v>290</v>
      </c>
    </row>
    <row r="102" spans="2:11" x14ac:dyDescent="0.3">
      <c r="B102" s="2">
        <v>270</v>
      </c>
      <c r="C102" s="2">
        <v>350</v>
      </c>
      <c r="D102" s="2">
        <v>300</v>
      </c>
      <c r="E102" s="2">
        <v>330</v>
      </c>
      <c r="F102" s="2">
        <v>370</v>
      </c>
      <c r="G102" s="2">
        <v>310</v>
      </c>
      <c r="H102" s="2">
        <v>280</v>
      </c>
      <c r="I102" s="2">
        <v>320</v>
      </c>
      <c r="J102" s="2">
        <v>350</v>
      </c>
      <c r="K102" s="2">
        <v>290</v>
      </c>
    </row>
    <row r="103" spans="2:11" x14ac:dyDescent="0.3">
      <c r="B103" s="2">
        <v>270</v>
      </c>
      <c r="C103" s="2">
        <v>350</v>
      </c>
      <c r="D103" s="2">
        <v>300</v>
      </c>
      <c r="E103" s="2">
        <v>330</v>
      </c>
      <c r="F103" s="2">
        <v>370</v>
      </c>
      <c r="G103" s="2">
        <v>310</v>
      </c>
      <c r="H103" s="2">
        <v>280</v>
      </c>
      <c r="I103" s="2">
        <v>320</v>
      </c>
      <c r="J103" s="2">
        <v>350</v>
      </c>
      <c r="K103" s="2">
        <v>290</v>
      </c>
    </row>
    <row r="104" spans="2:11" x14ac:dyDescent="0.3">
      <c r="B104" s="2">
        <v>270</v>
      </c>
      <c r="C104" s="2">
        <v>350</v>
      </c>
      <c r="D104" s="2">
        <v>300</v>
      </c>
      <c r="E104" s="2">
        <v>330</v>
      </c>
      <c r="F104" s="2">
        <v>370</v>
      </c>
      <c r="G104" s="2">
        <v>310</v>
      </c>
      <c r="H104" s="2">
        <v>280</v>
      </c>
      <c r="I104" s="2">
        <v>320</v>
      </c>
      <c r="J104" s="2">
        <v>350</v>
      </c>
      <c r="K104" s="2">
        <v>290</v>
      </c>
    </row>
    <row r="106" spans="2:11" x14ac:dyDescent="0.3">
      <c r="B106" t="s">
        <v>12</v>
      </c>
    </row>
    <row r="108" spans="2:11" x14ac:dyDescent="0.3">
      <c r="B108" t="s">
        <v>30</v>
      </c>
    </row>
    <row r="109" spans="2:11" ht="15" thickBot="1" x14ac:dyDescent="0.35"/>
    <row r="110" spans="2:11" ht="15" thickBot="1" x14ac:dyDescent="0.35">
      <c r="B110" s="10" t="s">
        <v>6</v>
      </c>
      <c r="C110" s="15">
        <f>SKEW(B95:K104)</f>
        <v>0.2092186247974063</v>
      </c>
    </row>
    <row r="112" spans="2:11" x14ac:dyDescent="0.3">
      <c r="B112" t="s">
        <v>31</v>
      </c>
    </row>
    <row r="113" spans="1:24" ht="15" thickBot="1" x14ac:dyDescent="0.35"/>
    <row r="114" spans="1:24" ht="15" thickBot="1" x14ac:dyDescent="0.35">
      <c r="B114" s="10" t="s">
        <v>6</v>
      </c>
      <c r="C114" s="11">
        <f>KURT(B95:K104)</f>
        <v>-1.0374244845101974</v>
      </c>
    </row>
    <row r="116" spans="1:24" x14ac:dyDescent="0.3">
      <c r="B116" t="s">
        <v>32</v>
      </c>
    </row>
    <row r="117" spans="1:24" ht="15" thickBot="1" x14ac:dyDescent="0.35"/>
    <row r="118" spans="1:24" x14ac:dyDescent="0.3">
      <c r="B118" s="4" t="s">
        <v>6</v>
      </c>
      <c r="C118" s="5" t="s">
        <v>41</v>
      </c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6"/>
    </row>
    <row r="119" spans="1:24" ht="15" thickBot="1" x14ac:dyDescent="0.35">
      <c r="B119" s="7"/>
      <c r="C119" s="8" t="s">
        <v>33</v>
      </c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9"/>
    </row>
    <row r="120" spans="1:24" x14ac:dyDescent="0.3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</row>
    <row r="121" spans="1:24" x14ac:dyDescent="0.3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</row>
    <row r="122" spans="1:24" x14ac:dyDescent="0.3">
      <c r="A122" t="s">
        <v>34</v>
      </c>
    </row>
    <row r="123" spans="1:24" x14ac:dyDescent="0.3">
      <c r="B123" t="s">
        <v>2</v>
      </c>
    </row>
    <row r="124" spans="1:24" x14ac:dyDescent="0.3">
      <c r="B124" t="s">
        <v>35</v>
      </c>
    </row>
    <row r="126" spans="1:24" x14ac:dyDescent="0.3">
      <c r="B126" s="2">
        <v>12</v>
      </c>
      <c r="C126" s="2">
        <v>18</v>
      </c>
      <c r="D126" s="2">
        <v>15</v>
      </c>
      <c r="E126" s="2">
        <v>22</v>
      </c>
      <c r="F126" s="2">
        <v>20</v>
      </c>
      <c r="G126" s="2">
        <v>14</v>
      </c>
      <c r="H126" s="2">
        <v>16</v>
      </c>
      <c r="I126" s="2">
        <v>21</v>
      </c>
      <c r="J126" s="2">
        <v>19</v>
      </c>
      <c r="K126" s="2">
        <v>17</v>
      </c>
    </row>
    <row r="127" spans="1:24" x14ac:dyDescent="0.3">
      <c r="B127" s="2">
        <v>22</v>
      </c>
      <c r="C127" s="2">
        <v>19</v>
      </c>
      <c r="D127" s="2">
        <v>13</v>
      </c>
      <c r="E127" s="2">
        <v>16</v>
      </c>
      <c r="F127" s="2">
        <v>21</v>
      </c>
      <c r="G127" s="2">
        <v>22</v>
      </c>
      <c r="H127" s="2">
        <v>17</v>
      </c>
      <c r="I127" s="2">
        <v>19</v>
      </c>
      <c r="J127" s="2">
        <v>22</v>
      </c>
      <c r="K127" s="2">
        <v>18</v>
      </c>
    </row>
    <row r="128" spans="1:24" x14ac:dyDescent="0.3">
      <c r="B128" s="2">
        <v>14</v>
      </c>
      <c r="C128" s="2">
        <v>20</v>
      </c>
      <c r="D128" s="2">
        <v>19</v>
      </c>
      <c r="E128" s="2">
        <v>17</v>
      </c>
      <c r="F128" s="2">
        <v>22</v>
      </c>
      <c r="G128" s="2">
        <v>18</v>
      </c>
      <c r="H128" s="2">
        <v>15</v>
      </c>
      <c r="I128" s="2">
        <v>21</v>
      </c>
      <c r="J128" s="2">
        <v>20</v>
      </c>
      <c r="K128" s="2">
        <v>16</v>
      </c>
    </row>
    <row r="129" spans="2:11" x14ac:dyDescent="0.3">
      <c r="B129" s="2">
        <v>12</v>
      </c>
      <c r="C129" s="2">
        <v>18</v>
      </c>
      <c r="D129" s="2">
        <v>15</v>
      </c>
      <c r="E129" s="2">
        <v>22</v>
      </c>
      <c r="F129" s="2">
        <v>20</v>
      </c>
      <c r="G129" s="2">
        <v>14</v>
      </c>
      <c r="H129" s="2">
        <v>16</v>
      </c>
      <c r="I129" s="2">
        <v>21</v>
      </c>
      <c r="J129" s="2">
        <v>19</v>
      </c>
      <c r="K129" s="2">
        <v>17</v>
      </c>
    </row>
    <row r="130" spans="2:11" x14ac:dyDescent="0.3">
      <c r="B130" s="2">
        <v>22</v>
      </c>
      <c r="C130" s="2">
        <v>19</v>
      </c>
      <c r="D130" s="2">
        <v>13</v>
      </c>
      <c r="E130" s="2">
        <v>16</v>
      </c>
      <c r="F130" s="2">
        <v>21</v>
      </c>
      <c r="G130" s="2">
        <v>22</v>
      </c>
      <c r="H130" s="2">
        <v>17</v>
      </c>
      <c r="I130" s="2">
        <v>19</v>
      </c>
      <c r="J130" s="2">
        <v>22</v>
      </c>
      <c r="K130" s="2">
        <v>18</v>
      </c>
    </row>
    <row r="131" spans="2:11" x14ac:dyDescent="0.3">
      <c r="B131" s="2">
        <v>14</v>
      </c>
      <c r="C131" s="2">
        <v>20</v>
      </c>
      <c r="D131" s="2">
        <v>19</v>
      </c>
      <c r="E131" s="2">
        <v>17</v>
      </c>
      <c r="F131" s="2">
        <v>22</v>
      </c>
      <c r="G131" s="2">
        <v>18</v>
      </c>
      <c r="H131" s="2">
        <v>15</v>
      </c>
      <c r="I131" s="2">
        <v>21</v>
      </c>
      <c r="J131" s="2">
        <v>20</v>
      </c>
      <c r="K131" s="2">
        <v>16</v>
      </c>
    </row>
    <row r="132" spans="2:11" x14ac:dyDescent="0.3">
      <c r="B132" s="2">
        <v>12</v>
      </c>
      <c r="C132" s="2">
        <v>18</v>
      </c>
      <c r="D132" s="2">
        <v>15</v>
      </c>
      <c r="E132" s="2">
        <v>22</v>
      </c>
      <c r="F132" s="2">
        <v>20</v>
      </c>
      <c r="G132" s="2">
        <v>14</v>
      </c>
      <c r="H132" s="2">
        <v>16</v>
      </c>
      <c r="I132" s="2">
        <v>21</v>
      </c>
      <c r="J132" s="2">
        <v>19</v>
      </c>
      <c r="K132" s="2">
        <v>17</v>
      </c>
    </row>
    <row r="133" spans="2:11" x14ac:dyDescent="0.3">
      <c r="B133" s="2">
        <v>22</v>
      </c>
      <c r="C133" s="2">
        <v>19</v>
      </c>
      <c r="D133" s="2">
        <v>13</v>
      </c>
      <c r="E133" s="2">
        <v>16</v>
      </c>
      <c r="F133" s="2">
        <v>21</v>
      </c>
      <c r="G133" s="2">
        <v>22</v>
      </c>
      <c r="H133" s="2">
        <v>17</v>
      </c>
      <c r="I133" s="2">
        <v>19</v>
      </c>
      <c r="J133" s="2">
        <v>22</v>
      </c>
      <c r="K133" s="2">
        <v>18</v>
      </c>
    </row>
    <row r="134" spans="2:11" x14ac:dyDescent="0.3">
      <c r="B134" s="2">
        <v>14</v>
      </c>
      <c r="C134" s="2">
        <v>20</v>
      </c>
      <c r="D134" s="2">
        <v>19</v>
      </c>
      <c r="E134" s="2">
        <v>17</v>
      </c>
      <c r="F134" s="2">
        <v>22</v>
      </c>
      <c r="G134" s="2">
        <v>18</v>
      </c>
      <c r="H134" s="2">
        <v>15</v>
      </c>
      <c r="I134" s="2">
        <v>21</v>
      </c>
      <c r="J134" s="2">
        <v>20</v>
      </c>
      <c r="K134" s="2">
        <v>16</v>
      </c>
    </row>
    <row r="135" spans="2:11" x14ac:dyDescent="0.3">
      <c r="B135" s="2">
        <v>12</v>
      </c>
      <c r="C135" s="2">
        <v>18</v>
      </c>
      <c r="D135" s="2">
        <v>15</v>
      </c>
      <c r="E135" s="2">
        <v>22</v>
      </c>
      <c r="F135" s="2">
        <v>20</v>
      </c>
      <c r="G135" s="2">
        <v>14</v>
      </c>
      <c r="H135" s="2">
        <v>16</v>
      </c>
      <c r="I135" s="2">
        <v>21</v>
      </c>
      <c r="J135" s="2">
        <v>19</v>
      </c>
      <c r="K135" s="2">
        <v>17</v>
      </c>
    </row>
    <row r="137" spans="2:11" x14ac:dyDescent="0.3">
      <c r="B137" t="s">
        <v>12</v>
      </c>
    </row>
    <row r="139" spans="2:11" x14ac:dyDescent="0.3">
      <c r="B139" t="s">
        <v>36</v>
      </c>
    </row>
    <row r="140" spans="2:11" ht="15" thickBot="1" x14ac:dyDescent="0.35"/>
    <row r="141" spans="2:11" ht="15" thickBot="1" x14ac:dyDescent="0.35">
      <c r="B141" s="10" t="s">
        <v>9</v>
      </c>
      <c r="C141" s="11">
        <f>SKEW(B126:K135)</f>
        <v>-0.3350128722188207</v>
      </c>
    </row>
    <row r="143" spans="2:11" x14ac:dyDescent="0.3">
      <c r="B143" t="s">
        <v>37</v>
      </c>
    </row>
    <row r="144" spans="2:11" ht="15" thickBot="1" x14ac:dyDescent="0.35"/>
    <row r="145" spans="2:18" ht="15" thickBot="1" x14ac:dyDescent="0.35">
      <c r="B145" s="10" t="s">
        <v>9</v>
      </c>
      <c r="C145" s="11">
        <f>KURT(B126:K135)</f>
        <v>-0.88101144669010489</v>
      </c>
    </row>
    <row r="147" spans="2:18" x14ac:dyDescent="0.3">
      <c r="B147" t="s">
        <v>38</v>
      </c>
    </row>
    <row r="148" spans="2:18" ht="15" thickBot="1" x14ac:dyDescent="0.35"/>
    <row r="149" spans="2:18" x14ac:dyDescent="0.3">
      <c r="B149" s="4" t="s">
        <v>6</v>
      </c>
      <c r="C149" s="5" t="s">
        <v>39</v>
      </c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6"/>
    </row>
    <row r="150" spans="2:18" ht="15" thickBot="1" x14ac:dyDescent="0.35">
      <c r="B150" s="7"/>
      <c r="C150" s="8" t="s">
        <v>40</v>
      </c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9"/>
    </row>
  </sheetData>
  <mergeCells count="5">
    <mergeCell ref="A1:X2"/>
    <mergeCell ref="A28:X29"/>
    <mergeCell ref="A60:X61"/>
    <mergeCell ref="A90:X91"/>
    <mergeCell ref="A120:X1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 patel</dc:creator>
  <cp:lastModifiedBy>himanshu patel</cp:lastModifiedBy>
  <dcterms:created xsi:type="dcterms:W3CDTF">2024-03-15T09:47:03Z</dcterms:created>
  <dcterms:modified xsi:type="dcterms:W3CDTF">2024-03-17T08:52:51Z</dcterms:modified>
</cp:coreProperties>
</file>