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sysoeva\Downloads\"/>
    </mc:Choice>
  </mc:AlternateContent>
  <bookViews>
    <workbookView xWindow="0" yWindow="0" windowWidth="19200" windowHeight="6435" activeTab="1"/>
  </bookViews>
  <sheets>
    <sheet name="Data" sheetId="1" r:id="rId1"/>
    <sheet name="Filter" sheetId="4" r:id="rId2"/>
    <sheet name="Sources &amp; Vocab" sheetId="2" r:id="rId3"/>
    <sheet name="int" sheetId="3" r:id="rId4"/>
  </sheets>
  <definedNames>
    <definedName name="_xlnm._FilterDatabase" localSheetId="1" hidden="1">Filter!$J$2:$J$1399</definedName>
  </definedNames>
  <calcPr calcId="162913"/>
</workbook>
</file>

<file path=xl/calcChain.xml><?xml version="1.0" encoding="utf-8"?>
<calcChain xmlns="http://schemas.openxmlformats.org/spreadsheetml/2006/main">
  <c r="J2" i="4" l="1"/>
  <c r="J3" i="4"/>
  <c r="J110" i="4" l="1"/>
  <c r="J109" i="4"/>
  <c r="J4" i="4"/>
  <c r="J228" i="4"/>
  <c r="J1399" i="4"/>
  <c r="J1398" i="4"/>
  <c r="J1397" i="4"/>
  <c r="J1396" i="4"/>
  <c r="J1395" i="4"/>
  <c r="J1394" i="4"/>
  <c r="J1393" i="4"/>
  <c r="J1392" i="4"/>
  <c r="J1391" i="4"/>
  <c r="J1390" i="4"/>
  <c r="J1389" i="4"/>
  <c r="J1388" i="4"/>
  <c r="J1387" i="4"/>
  <c r="J1386" i="4"/>
  <c r="J1385" i="4"/>
  <c r="J1384" i="4"/>
  <c r="J1383" i="4"/>
  <c r="J1382" i="4"/>
  <c r="J1381" i="4"/>
  <c r="J1380" i="4"/>
  <c r="J1379" i="4"/>
  <c r="J1378" i="4"/>
  <c r="J1377" i="4"/>
  <c r="J1376" i="4"/>
  <c r="J1375" i="4"/>
  <c r="J1374" i="4"/>
  <c r="J1373" i="4"/>
  <c r="J1372" i="4"/>
  <c r="J1371" i="4"/>
  <c r="J1370" i="4"/>
  <c r="J1369" i="4"/>
  <c r="J1368" i="4"/>
  <c r="J1367" i="4"/>
  <c r="J1366" i="4"/>
  <c r="J1365" i="4"/>
  <c r="J1364" i="4"/>
  <c r="J1363" i="4"/>
  <c r="J1362" i="4"/>
  <c r="J1361" i="4"/>
  <c r="J1360" i="4"/>
  <c r="J1359" i="4"/>
  <c r="J1358" i="4"/>
  <c r="J1357" i="4"/>
  <c r="J1356" i="4"/>
  <c r="J1355" i="4"/>
  <c r="J1354" i="4"/>
  <c r="J1353" i="4"/>
  <c r="J1352" i="4"/>
  <c r="J1351" i="4"/>
  <c r="J1350" i="4"/>
  <c r="J1349" i="4"/>
  <c r="J1348" i="4"/>
  <c r="J1347" i="4"/>
  <c r="J1346" i="4"/>
  <c r="J1345" i="4"/>
  <c r="J1344" i="4"/>
  <c r="J1343" i="4"/>
  <c r="J1342" i="4"/>
  <c r="J1341" i="4"/>
  <c r="J1340" i="4"/>
  <c r="J1339" i="4"/>
  <c r="J1338" i="4"/>
  <c r="J1337" i="4"/>
  <c r="J1336" i="4"/>
  <c r="J1335" i="4"/>
  <c r="J1334" i="4"/>
  <c r="J1333" i="4"/>
  <c r="J1332" i="4"/>
  <c r="J1331" i="4"/>
  <c r="J1330" i="4"/>
  <c r="J1329" i="4"/>
  <c r="J1328" i="4"/>
  <c r="J1327" i="4"/>
  <c r="J1326" i="4"/>
  <c r="J1325" i="4"/>
  <c r="J1324" i="4"/>
  <c r="J1323" i="4"/>
  <c r="J1322" i="4"/>
  <c r="J1321" i="4"/>
  <c r="J1320" i="4"/>
  <c r="J1319" i="4"/>
  <c r="J1318" i="4"/>
  <c r="J1317" i="4"/>
  <c r="J1316" i="4"/>
  <c r="J1315" i="4"/>
  <c r="J1314" i="4"/>
  <c r="J1313" i="4"/>
  <c r="J1312" i="4"/>
  <c r="J1311" i="4"/>
  <c r="J1310" i="4"/>
  <c r="J1309" i="4"/>
  <c r="J1308" i="4"/>
  <c r="J1307" i="4"/>
  <c r="J1306" i="4"/>
  <c r="J1305" i="4"/>
  <c r="J1304" i="4"/>
  <c r="J1303" i="4"/>
  <c r="J1302" i="4"/>
  <c r="J1301" i="4"/>
  <c r="J1300" i="4"/>
  <c r="J1299" i="4"/>
  <c r="J1298" i="4"/>
  <c r="J1297" i="4"/>
  <c r="J1296" i="4"/>
  <c r="J1295" i="4"/>
  <c r="J1294" i="4"/>
  <c r="J1293" i="4"/>
  <c r="J1292" i="4"/>
  <c r="J1291" i="4"/>
  <c r="J1290" i="4"/>
  <c r="J1289" i="4"/>
  <c r="J1288" i="4"/>
  <c r="J1287" i="4"/>
  <c r="J1286" i="4"/>
  <c r="J1285" i="4"/>
  <c r="J1284" i="4"/>
  <c r="J1283" i="4"/>
  <c r="J1282" i="4"/>
  <c r="J1281" i="4"/>
  <c r="J1280" i="4"/>
  <c r="J1279" i="4"/>
  <c r="J1278" i="4"/>
  <c r="J1277" i="4"/>
  <c r="J1276" i="4"/>
  <c r="J1275" i="4"/>
  <c r="J1274" i="4"/>
  <c r="J1273" i="4"/>
  <c r="J1272" i="4"/>
  <c r="J1271" i="4"/>
  <c r="J1270" i="4"/>
  <c r="J1269" i="4"/>
  <c r="J1268" i="4"/>
  <c r="J1267" i="4"/>
  <c r="J1266" i="4"/>
  <c r="J1265" i="4"/>
  <c r="J1264" i="4"/>
  <c r="J1263" i="4"/>
  <c r="J1262" i="4"/>
  <c r="J1261" i="4"/>
  <c r="J1260" i="4"/>
  <c r="J1259" i="4"/>
  <c r="J1258" i="4"/>
  <c r="J1257" i="4"/>
  <c r="J1256" i="4"/>
  <c r="J1255" i="4"/>
  <c r="J1254" i="4"/>
  <c r="J1253" i="4"/>
  <c r="J1252" i="4"/>
  <c r="J1251" i="4"/>
  <c r="J1250" i="4"/>
  <c r="J1249" i="4"/>
  <c r="J1248" i="4"/>
  <c r="J1247" i="4"/>
  <c r="J1246" i="4"/>
  <c r="J1245" i="4"/>
  <c r="J1244" i="4"/>
  <c r="J1243" i="4"/>
  <c r="J1242" i="4"/>
  <c r="J1241" i="4"/>
  <c r="J1240" i="4"/>
  <c r="J1239" i="4"/>
  <c r="J1238" i="4"/>
  <c r="J1237" i="4"/>
  <c r="J1236" i="4"/>
  <c r="J1235" i="4"/>
  <c r="J1234" i="4"/>
  <c r="J1233" i="4"/>
  <c r="J1232" i="4"/>
  <c r="J1231" i="4"/>
  <c r="J1230" i="4"/>
  <c r="J1229" i="4"/>
  <c r="J1228" i="4"/>
  <c r="J1227" i="4"/>
  <c r="J1226" i="4"/>
  <c r="J1225" i="4"/>
  <c r="J1224" i="4"/>
  <c r="J1223" i="4"/>
  <c r="J1222" i="4"/>
  <c r="J1221" i="4"/>
  <c r="J1220" i="4"/>
  <c r="J1219" i="4"/>
  <c r="J1218" i="4"/>
  <c r="J1217" i="4"/>
  <c r="J1216" i="4"/>
  <c r="J1215" i="4"/>
  <c r="J1214" i="4"/>
  <c r="J1213" i="4"/>
  <c r="J1212" i="4"/>
  <c r="J1211" i="4"/>
  <c r="J1210" i="4"/>
  <c r="J1209" i="4"/>
  <c r="J1208" i="4"/>
  <c r="J1207" i="4"/>
  <c r="J1206" i="4"/>
  <c r="J1205" i="4"/>
  <c r="J1204" i="4"/>
  <c r="J1203" i="4"/>
  <c r="J1202" i="4"/>
  <c r="J1201" i="4"/>
  <c r="J1200" i="4"/>
  <c r="J1199" i="4"/>
  <c r="J1198" i="4"/>
  <c r="J1197" i="4"/>
  <c r="J1196" i="4"/>
  <c r="J1195" i="4"/>
  <c r="J1194" i="4"/>
  <c r="J1193" i="4"/>
  <c r="J1192" i="4"/>
  <c r="J1191" i="4"/>
  <c r="J1190" i="4"/>
  <c r="J1189" i="4"/>
  <c r="J1188" i="4"/>
  <c r="J1187" i="4"/>
  <c r="J1186" i="4"/>
  <c r="J1185" i="4"/>
  <c r="J1184" i="4"/>
  <c r="J1183" i="4"/>
  <c r="J1182" i="4"/>
  <c r="J1181" i="4"/>
  <c r="J1180" i="4"/>
  <c r="J1179" i="4"/>
  <c r="J1178" i="4"/>
  <c r="J1177" i="4"/>
  <c r="J1176" i="4"/>
  <c r="J1175" i="4"/>
  <c r="J1174" i="4"/>
  <c r="J1173" i="4"/>
  <c r="J1172" i="4"/>
  <c r="J1171" i="4"/>
  <c r="J1170" i="4"/>
  <c r="J1169" i="4"/>
  <c r="J1168" i="4"/>
  <c r="J1167" i="4"/>
  <c r="J1166" i="4"/>
  <c r="J1165" i="4"/>
  <c r="J1164" i="4"/>
  <c r="J1163" i="4"/>
  <c r="J1162" i="4"/>
  <c r="J1161" i="4"/>
  <c r="J1160" i="4"/>
  <c r="J1159" i="4"/>
  <c r="J1158" i="4"/>
  <c r="J1157" i="4"/>
  <c r="J1156" i="4"/>
  <c r="J1155" i="4"/>
  <c r="J1154" i="4"/>
  <c r="J1153" i="4"/>
  <c r="J1152" i="4"/>
  <c r="J1151" i="4"/>
  <c r="J1150" i="4"/>
  <c r="J1149" i="4"/>
  <c r="J1148" i="4"/>
  <c r="J1147" i="4"/>
  <c r="J1146" i="4"/>
  <c r="J1145" i="4"/>
  <c r="J1144" i="4"/>
  <c r="J1143" i="4"/>
  <c r="J1142" i="4"/>
  <c r="J1141" i="4"/>
  <c r="J1140" i="4"/>
  <c r="J1139" i="4"/>
  <c r="J1138" i="4"/>
  <c r="J1137" i="4"/>
  <c r="J1136" i="4"/>
  <c r="J1135" i="4"/>
  <c r="J1134" i="4"/>
  <c r="J1133" i="4"/>
  <c r="J1132" i="4"/>
  <c r="J1131" i="4"/>
  <c r="J1130" i="4"/>
  <c r="J1129" i="4"/>
  <c r="J1128" i="4"/>
  <c r="J1127" i="4"/>
  <c r="J1126" i="4"/>
  <c r="J1125" i="4"/>
  <c r="J1124" i="4"/>
  <c r="J1123" i="4"/>
  <c r="J1122" i="4"/>
  <c r="J1121" i="4"/>
  <c r="J1120" i="4"/>
  <c r="J1119" i="4"/>
  <c r="J1118" i="4"/>
  <c r="J1117" i="4"/>
  <c r="J1116" i="4"/>
  <c r="J1115" i="4"/>
  <c r="J1114" i="4"/>
  <c r="J1113" i="4"/>
  <c r="J1112" i="4"/>
  <c r="J1111" i="4"/>
  <c r="J1110" i="4"/>
  <c r="J1109" i="4"/>
  <c r="J1108" i="4"/>
  <c r="J1107" i="4"/>
  <c r="J1106" i="4"/>
  <c r="J1105" i="4"/>
  <c r="J1104" i="4"/>
  <c r="J1103" i="4"/>
  <c r="J1102" i="4"/>
  <c r="J1101" i="4"/>
  <c r="J1100" i="4"/>
  <c r="J1099" i="4"/>
  <c r="J1098" i="4"/>
  <c r="J1097" i="4"/>
  <c r="J1096" i="4"/>
  <c r="J1095" i="4"/>
  <c r="J1094" i="4"/>
  <c r="J1093" i="4"/>
  <c r="J1092" i="4"/>
  <c r="J1091" i="4"/>
  <c r="J1090" i="4"/>
  <c r="J1089" i="4"/>
  <c r="J1088" i="4"/>
  <c r="J1087" i="4"/>
  <c r="J1086" i="4"/>
  <c r="J1085" i="4"/>
  <c r="J1084" i="4"/>
  <c r="J1083" i="4"/>
  <c r="J1082" i="4"/>
  <c r="J1081" i="4"/>
  <c r="J1080" i="4"/>
  <c r="J1079" i="4"/>
  <c r="J1078" i="4"/>
  <c r="J1077" i="4"/>
  <c r="J1076" i="4"/>
  <c r="J1075" i="4"/>
  <c r="J1074" i="4"/>
  <c r="J1073" i="4"/>
  <c r="J1072" i="4"/>
  <c r="J1071" i="4"/>
  <c r="J1070" i="4"/>
  <c r="J1069" i="4"/>
  <c r="J1068" i="4"/>
  <c r="J1067" i="4"/>
  <c r="J1066" i="4"/>
  <c r="J1065" i="4"/>
  <c r="J1064" i="4"/>
  <c r="J1063" i="4"/>
  <c r="J1062" i="4"/>
  <c r="J1061" i="4"/>
  <c r="J1060" i="4"/>
  <c r="J1059" i="4"/>
  <c r="J1058" i="4"/>
  <c r="J1057" i="4"/>
  <c r="J1056" i="4"/>
  <c r="J1055" i="4"/>
  <c r="J1054" i="4"/>
  <c r="J1053" i="4"/>
  <c r="J1052" i="4"/>
  <c r="J1051" i="4"/>
  <c r="J1050" i="4"/>
  <c r="J1049" i="4"/>
  <c r="J1048" i="4"/>
  <c r="J1047" i="4"/>
  <c r="J1046" i="4"/>
  <c r="J1045" i="4"/>
  <c r="J1044" i="4"/>
  <c r="J1043" i="4"/>
  <c r="J1042" i="4"/>
  <c r="J1041" i="4"/>
  <c r="J1040" i="4"/>
  <c r="J1039" i="4"/>
  <c r="J1038" i="4"/>
  <c r="J1037" i="4"/>
  <c r="J1036" i="4"/>
  <c r="J1035" i="4"/>
  <c r="J1034" i="4"/>
  <c r="J1033" i="4"/>
  <c r="J1032" i="4"/>
  <c r="J1031" i="4"/>
  <c r="J1030" i="4"/>
  <c r="J1029" i="4"/>
  <c r="J1028" i="4"/>
  <c r="J1027" i="4"/>
  <c r="J1026" i="4"/>
  <c r="J1025" i="4"/>
  <c r="J1024" i="4"/>
  <c r="J1023" i="4"/>
  <c r="J1022" i="4"/>
  <c r="J1021" i="4"/>
  <c r="J1020" i="4"/>
  <c r="J1019" i="4"/>
  <c r="J1018" i="4"/>
  <c r="J1017" i="4"/>
  <c r="J1016" i="4"/>
  <c r="J1015" i="4"/>
  <c r="J1014" i="4"/>
  <c r="J1013" i="4"/>
  <c r="J1012" i="4"/>
  <c r="J1011" i="4"/>
  <c r="J1010" i="4"/>
  <c r="J1009" i="4"/>
  <c r="J1008" i="4"/>
  <c r="J1007" i="4"/>
  <c r="J1006" i="4"/>
  <c r="J1005" i="4"/>
  <c r="J1004" i="4"/>
  <c r="J1003" i="4"/>
  <c r="J1002" i="4"/>
  <c r="J1001" i="4"/>
  <c r="J1000" i="4"/>
  <c r="J999" i="4"/>
  <c r="J998" i="4"/>
  <c r="J997" i="4"/>
  <c r="J996" i="4"/>
  <c r="J995" i="4"/>
  <c r="J994" i="4"/>
  <c r="J993" i="4"/>
  <c r="J992" i="4"/>
  <c r="J991" i="4"/>
  <c r="J990" i="4"/>
  <c r="J989" i="4"/>
  <c r="J988" i="4"/>
  <c r="J987" i="4"/>
  <c r="J986" i="4"/>
  <c r="J985" i="4"/>
  <c r="J984" i="4"/>
  <c r="J983" i="4"/>
  <c r="J982" i="4"/>
  <c r="J981" i="4"/>
  <c r="J980" i="4"/>
  <c r="J979" i="4"/>
  <c r="J978" i="4"/>
  <c r="J977" i="4"/>
  <c r="J976" i="4"/>
  <c r="J975" i="4"/>
  <c r="J974" i="4"/>
  <c r="J973" i="4"/>
  <c r="J972" i="4"/>
  <c r="J971" i="4"/>
  <c r="J970" i="4"/>
  <c r="J969" i="4"/>
  <c r="J968" i="4"/>
  <c r="J967" i="4"/>
  <c r="J966" i="4"/>
  <c r="J965" i="4"/>
  <c r="J964" i="4"/>
  <c r="J963" i="4"/>
  <c r="J962" i="4"/>
  <c r="J961" i="4"/>
  <c r="J960" i="4"/>
  <c r="J959" i="4"/>
  <c r="J958" i="4"/>
  <c r="J957" i="4"/>
  <c r="J956" i="4"/>
  <c r="J955" i="4"/>
  <c r="J954" i="4"/>
  <c r="J953" i="4"/>
  <c r="J952" i="4"/>
  <c r="J951" i="4"/>
  <c r="J950" i="4"/>
  <c r="J949" i="4"/>
  <c r="J948" i="4"/>
  <c r="J947" i="4"/>
  <c r="J946" i="4"/>
  <c r="J945" i="4"/>
  <c r="J944"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J574" i="4"/>
  <c r="J573" i="4"/>
  <c r="J572" i="4"/>
  <c r="J571" i="4"/>
  <c r="J570" i="4"/>
  <c r="J569" i="4"/>
  <c r="J568" i="4"/>
  <c r="J567" i="4"/>
  <c r="J566" i="4"/>
  <c r="J565" i="4"/>
  <c r="J564" i="4"/>
  <c r="J563" i="4"/>
  <c r="J562" i="4"/>
  <c r="J561" i="4"/>
  <c r="J560" i="4"/>
  <c r="J559" i="4"/>
  <c r="J558" i="4"/>
  <c r="J557" i="4"/>
  <c r="J556" i="4"/>
  <c r="J555" i="4"/>
  <c r="J554" i="4"/>
  <c r="J553" i="4"/>
  <c r="J552" i="4"/>
  <c r="J551" i="4"/>
  <c r="J550" i="4"/>
  <c r="J549" i="4"/>
  <c r="J548" i="4"/>
  <c r="J547" i="4"/>
  <c r="J546" i="4"/>
  <c r="J545" i="4"/>
  <c r="J544" i="4"/>
  <c r="J543" i="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75" i="4"/>
  <c r="J14" i="4"/>
  <c r="J12" i="4"/>
  <c r="J6" i="4"/>
  <c r="J32" i="4"/>
  <c r="J5" i="4"/>
  <c r="J8" i="4"/>
  <c r="J9" i="4"/>
  <c r="J10" i="4"/>
  <c r="J11" i="4"/>
  <c r="J13" i="4"/>
  <c r="J15" i="4"/>
  <c r="J16" i="4"/>
  <c r="J18" i="4"/>
  <c r="J19" i="4"/>
  <c r="J20" i="4"/>
  <c r="J21" i="4"/>
  <c r="J22" i="4"/>
  <c r="J23" i="4"/>
  <c r="J24" i="4"/>
  <c r="J25" i="4"/>
  <c r="J26" i="4"/>
  <c r="J27" i="4"/>
  <c r="J28" i="4"/>
  <c r="J29" i="4"/>
  <c r="J30" i="4"/>
  <c r="J31"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9" i="4"/>
  <c r="J170" i="4"/>
  <c r="J171" i="4"/>
  <c r="J172" i="4"/>
  <c r="J173" i="4"/>
  <c r="J174" i="4"/>
  <c r="J176" i="4"/>
  <c r="J177" i="4"/>
  <c r="J178" i="4"/>
  <c r="J179" i="4"/>
  <c r="J180" i="4"/>
  <c r="J181" i="4"/>
  <c r="J17" i="4" l="1"/>
  <c r="J7" i="4"/>
  <c r="H70" i="1"/>
  <c r="H71" i="1" s="1"/>
  <c r="H72" i="1" s="1"/>
  <c r="H73" i="1" s="1"/>
  <c r="H74" i="1" s="1"/>
  <c r="H75" i="1" s="1"/>
  <c r="H76" i="1" s="1"/>
  <c r="H77" i="1" s="1"/>
  <c r="H78" i="1" s="1"/>
  <c r="H79" i="1" s="1"/>
  <c r="H80" i="1" s="1"/>
  <c r="H13" i="1" l="1"/>
  <c r="H14" i="1" s="1"/>
  <c r="H15" i="1" s="1"/>
  <c r="H16" i="1" s="1"/>
  <c r="H17" i="1" s="1"/>
</calcChain>
</file>

<file path=xl/sharedStrings.xml><?xml version="1.0" encoding="utf-8"?>
<sst xmlns="http://schemas.openxmlformats.org/spreadsheetml/2006/main" count="976" uniqueCount="519">
  <si>
    <t>Symbol</t>
  </si>
  <si>
    <t>Name</t>
  </si>
  <si>
    <t>Year</t>
  </si>
  <si>
    <t>CFO(1) / CEO(2)</t>
  </si>
  <si>
    <t>NameCFO</t>
  </si>
  <si>
    <t>SourceCall</t>
  </si>
  <si>
    <t>Date</t>
  </si>
  <si>
    <t>Time (ET)</t>
  </si>
  <si>
    <t>Nwords</t>
  </si>
  <si>
    <t>Summary</t>
  </si>
  <si>
    <t>Openness</t>
  </si>
  <si>
    <t>Intellect</t>
  </si>
  <si>
    <t>Authority-challenging</t>
  </si>
  <si>
    <t>Adventurousness</t>
  </si>
  <si>
    <t>Artistic interests</t>
  </si>
  <si>
    <t>Emotionality</t>
  </si>
  <si>
    <t>Imagination</t>
  </si>
  <si>
    <t>Emotional range</t>
  </si>
  <si>
    <t>Self-consciousness</t>
  </si>
  <si>
    <t>Melancholy</t>
  </si>
  <si>
    <t>Susceptible to stress</t>
  </si>
  <si>
    <t>Immoderation</t>
  </si>
  <si>
    <t>Prone to worry</t>
  </si>
  <si>
    <t>Fiery</t>
  </si>
  <si>
    <t>Conscientiousness</t>
  </si>
  <si>
    <t>Cautiousness</t>
  </si>
  <si>
    <t>Dutifulness</t>
  </si>
  <si>
    <t>Self-discipline</t>
  </si>
  <si>
    <t>Achievement striving</t>
  </si>
  <si>
    <t>Self-efficacy</t>
  </si>
  <si>
    <t>Orderliness</t>
  </si>
  <si>
    <t>Extraversion</t>
  </si>
  <si>
    <t>Activity level</t>
  </si>
  <si>
    <t>Assertiveness</t>
  </si>
  <si>
    <t>Outgoing</t>
  </si>
  <si>
    <t>Cheerfulness</t>
  </si>
  <si>
    <t>Gregariousness</t>
  </si>
  <si>
    <t>Excitement-seeking</t>
  </si>
  <si>
    <t>Agreeableness</t>
  </si>
  <si>
    <t>Cooperation</t>
  </si>
  <si>
    <t>Uncompromising</t>
  </si>
  <si>
    <t>Sympathy</t>
  </si>
  <si>
    <t>Trust</t>
  </si>
  <si>
    <t>Altruism</t>
  </si>
  <si>
    <t>Modesty</t>
  </si>
  <si>
    <t>Curiosity</t>
  </si>
  <si>
    <t>Structure</t>
  </si>
  <si>
    <t>Ideal</t>
  </si>
  <si>
    <t>Challenge</t>
  </si>
  <si>
    <t>Liberty</t>
  </si>
  <si>
    <t>Closeness</t>
  </si>
  <si>
    <t>Practicality</t>
  </si>
  <si>
    <t>Harmony</t>
  </si>
  <si>
    <t>Stability</t>
  </si>
  <si>
    <t>Love</t>
  </si>
  <si>
    <t>Self-expression</t>
  </si>
  <si>
    <t>Excitement</t>
  </si>
  <si>
    <t>Openness to change</t>
  </si>
  <si>
    <t>Self-enhancement</t>
  </si>
  <si>
    <t>Conservation</t>
  </si>
  <si>
    <t>Self-transcendence</t>
  </si>
  <si>
    <t>Hedonism</t>
  </si>
  <si>
    <t>AMZN</t>
  </si>
  <si>
    <t>Amazon.com Inc</t>
  </si>
  <si>
    <t>Thomas Szkutak</t>
  </si>
  <si>
    <t>Q4 Earnings Call (Q&amp;A)</t>
  </si>
  <si>
    <t>You are excitable and particular. You are empathetic: you feel what others feel and are compassionate towards them. You are deliberate: you carefully think through decisions before making them. And you are philosophical: you are open to and intrigued by new ideas and love to explore them.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</si>
  <si>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Jeff Bezos</t>
  </si>
  <si>
    <t>You are excitable, particular and active. You are deliberate: you carefully think through decisions before making them. You are philosophical: you are open to and intrigued by new ideas and love to explore them. And you are mild-tempered: it takes a lot to get you angry. Your choices are driven by a desire for discovery. You are relatively unconcerned with both taking pleasure in life and tradition. You prefer activities with a purpose greater than just personal enjoyment. And you care more about making your own path than following what others have done.</t>
  </si>
  <si>
    <t>You are analytical, particular and can be perceived as critical. You are calm-seeking: you prefer activities that are quiet, calm, and safe. You are deliberate: you carefully think through decisions before making them. And you are empathetic: you feel what others feel and are compassionate towards them. You are motivated to seek out experiences that provide a strong feeling of discovery. You are relatively unconcerned with both taking pleasure in life and achieving success. You prefer activities with a purpose greater than just personal enjoyment. And you make decisions with little regard for how they show off your talents.</t>
  </si>
  <si>
    <t>You are analytical and particular.
You are deliberate: you carefully think through decisions before making them. You are mild-tempered: it takes a lot to get you angry. And you are philosophical: you are open to and intrigued by new ideas and love to explore them.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</si>
  <si>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You are excitable and explosive.
You are philosophical: you are open to and intrigued by new ideas and love to explore them. You are calm-seeking: you prefer activities that are quiet, calm, and safe. And you are authority-challenging: you prefer to challenge authority and traditional values to help bring about positive changes.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</si>
  <si>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strict.
You are philosophical: you are open to and intrigued by new ideas and love to explore them. You are calm-seeking: you prefer activities that are quiet, calm, and safe. And you are authority-challenging: you prefer to challenge authority and traditional values to help bring about positive changes.
Experiences that give a sense of discovery hold some appeal to you.
You are relatively unconcerned with both tradition and helping others. You care more about making your own path than following what others have done. And you think people can handle their own business without interference.</t>
  </si>
  <si>
    <t>You are excitable and particular.
You are mild-tempered: it takes a lot to get you angry. You are deliberate: you carefully think through decisions before making them. And you are calm-seeking: you prefer activities that are quiet, calm, and safe.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</si>
  <si>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You are analytical, particular and can be perceived as critical.
You are mild-tempered: it takes a lot to get you angry. You are philosophical: you are open to and intrigued by new ideas and love to explore them. And you are authority-challenging: you prefer to challenge authority and traditional values to help bring about positive changes.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</si>
  <si>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Brian Olsavsky</t>
  </si>
  <si>
    <t>You are excitable, particular and active.
You are deliberate: you carefully think through decisions before making them. You are mild-tempered: it takes a lot to get you angry. And you are calm-seeking: you prefer activities that are quiet, calm, and safe.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</si>
  <si>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AAL</t>
  </si>
  <si>
    <t>American Airlines Group Inc</t>
  </si>
  <si>
    <t>Derek Kerr</t>
  </si>
  <si>
    <t>0830</t>
  </si>
  <si>
    <t>You are a bit critical, guarded and restrained.
You are deliberate: you carefully think through decisions before making them. You are mild-tempered: it takes a lot to get you angry. And you are down-to-earth: you prefer facts over fantasy.
You are motivated to seek out experiences that provide a strong feeling of organization.
You are relatively unconcerned with both taking pleasure in life and helping others. You prefer activities with a purpose greater than just personal enjoyment. And you think people can handle their own business without interference.</t>
  </si>
  <si>
    <t>Doug Parker</t>
  </si>
  <si>
    <t>You are particular, analytical and expressive.
You are deliberate: you carefully think through decisions before making them. You are down-to-earth: you prefer facts over fantasy. And you are mild-tempered: it takes a lot to get you angry.
Experiences that give a sense of organization hold some appeal to you.
You are relatively unconcerned with both taking pleasure in life and achieving success. You prefer activities with a purpose greater than just personal enjoyment. And you make decisions with little regard for how they show off your talents.</t>
  </si>
  <si>
    <t>You are particular and excitable.
You are deliberate: you carefully think through decisions before making them. You are uncompromising: you think it is wrong to take advantage of others to get ahead. And you are mild-tempered: it takes a lot to get you angry.
You are motivated to seek out experiences that provide a strong feeling of organization.
You are relatively unconcerned with both taking pleasure in life and achieving success. You prefer activities with a purpose greater than just personal enjoyment. And you make decisions with little regard for how they show off your talents.</t>
  </si>
  <si>
    <t>You are particular, analytical and shrewd.
You are deliberate: you carefully think through decisions before making them. You are mild-tempered: it takes a lot to get you angry. And you are down-to-earth: you prefer facts over fantasy.
You are motivated to seek out experiences that provide a strong feeling of organization.
You are relatively unconcerned with both taking pleasure in life and helping others. You prefer activities with a purpose greater than just personal enjoyment. And you think people can handle their own business without interference.</t>
  </si>
  <si>
    <t>AAPL</t>
  </si>
  <si>
    <t>Apple Inc</t>
  </si>
  <si>
    <t>Peter Oppenheimer</t>
  </si>
  <si>
    <t>You are excitable, particular and strict.
You are deliberate: you carefully think through decisions before making them. You are calm-seeking: you prefer activities that are quiet, calm, and safe. And you are philosophical: you are open to and intrigued by new ideas and love to explore them.
You are motivated to seek out experiences that provide a strong feeling of organization.
You are relatively unconcerned with both taking pleasure in life and achieving success. You prefer activities with a purpose greater than just personal enjoyment. And you make decisions with little regard for how they show off your talents.</t>
  </si>
  <si>
    <t>Steve Jobs</t>
  </si>
  <si>
    <t>You are analytical, particular and guarded.
You are philosophical: you are open to and intrigued by new ideas and love to explore them. You are deliberate: you carefully think through decisions before making them. And you are mild-tempered: it takes a lot to get you angry.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</si>
  <si>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You are shrewd, somewhat critical and particular.
You are authority-challenging: you prefer to challenge authority and traditional values to help bring about positive changes. You are trusting of others: you believe the best in others and trust people easily. And you are philosophical: you are open to and intrigued by new ideas and love to explore them.
Experiences that give a sense of organization hold some appeal to you.
You are relatively unconcerned with both taking pleasure in life and helping others. You prefer activities with a purpose greater than just personal enjoyment. And you think people can handle their own business without interference.</t>
  </si>
  <si>
    <t>You are shrewd, somewhat critical and guarded.
You are calm-seeking: you prefer activities that are quiet, calm, and safe. You are deliberate: you carefully think through decisions before making them. And you are down-to-earth: you prefer facts over fantasy.
Experiences that make you feel high organization are generally unappealing to you.
You are relatively unconcerned with both taking pleasure in life and tradition. You prefer activities with a purpose greater than just personal enjoyment. And you care more about making your own path than following what others have done.</t>
  </si>
  <si>
    <t>You are shrewd, inner-directed and guarded.
You are philosophical: you are open to and intrigued by new ideas and love to explore them. You are calm-seeking: you prefer activities that are quiet, calm, and safe. And you are deliberate: you carefully think through decisions before making them.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</si>
  <si>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strict.
You are deliberate: you carefully think through decisions before making them. You are down-to-earth: you prefer facts over fantasy. And you are calm-seeking: you prefer activities that are quiet, calm, and safe.
Experiences that give a sense of organization hold some appeal to you.
You are relatively unconcerned with both taking pleasure in life and helping others. You prefer activities with a purpose greater than just personal enjoyment. And you think people can handle their own business without interference.</t>
  </si>
  <si>
    <t>Timothy D. Cook</t>
  </si>
  <si>
    <t>You are shrewd, somewhat critical and particular.
You are philosophical: you are open to and intrigued by new ideas and love to explore them. You are deliberate: you carefully think through decisions before making them. And you are calm-seeking: you prefer activities that are quiet, calm, and safe.
Experiences that give a sense of organization hold some appeal to you.
You are relatively unconcerned with both taking pleasure in life and helping others. You prefer activities with a purpose greater than just personal enjoyment. And you think people can handle their own business without interference.</t>
  </si>
  <si>
    <t>You are a bit critical, excitable and inner-directed.
You are philosophical: you are open to and intrigued by new ideas and love to explore them. You are deliberate: you carefully think through decisions before making them. And you are dispassionate: you do not frequently think about or openly express your emotions.
Experiences that give a sense of organization hold some appeal to you.
You are relatively unconcerned with both taking pleasure in life and helping others. You prefer activities with a purpose greater than just personal enjoyment. And you think people can handle their own business without interference.</t>
  </si>
  <si>
    <t>You are shrewd, excitable and guarded.
You are deliberate: you carefully think through decisions before making them. You are philosophical: you are open to and intrigued by new ideas and love to explore them. And you are calm-seeking: you prefer activities that are quiet, calm, and safe.
Experiences that give a sense of discovery hold some appeal to you.
You are relatively unconcerned with both taking pleasure in life and helping others. You prefer activities with a purpose greater than just personal enjoyment. And you think people can handle their own business without interference.</t>
  </si>
  <si>
    <t>You are shrewd, excitable and particular.
You are deliberate: you carefully think through decisions before making them. You are calm-seeking: you prefer activities that are quiet, calm, and safe. And you are authority-challenging: you prefer to challenge authority and traditional values to help bring about positive changes.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</si>
  <si>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You are shrewd, excitable and particular.
You are deliberate: you carefully think through decisions before making them. You are calm-seeking: you prefer activities that are quiet, calm, and safe. And you are mild-tempered: it takes a lot to get you angry.
Experiences that give a sense of organization hold some appeal to you.
You are relatively unconcerned with both taking pleasure in life and helping others. You prefer activities with a purpose greater than just personal enjoyment. And you think people can handle their own business without interference.</t>
  </si>
  <si>
    <t>Luca Maestri</t>
  </si>
  <si>
    <t>You are shrewd, somewhat critical and particular.
You are philosophical: you are open to and intrigued by new ideas and love to explore them. You are authority-challenging: you prefer to challenge authority and traditional values to help bring about positive changes. And you are assertive: you tend to speak up and take charge of situations, and you are comfortable leading groups.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</si>
  <si>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shrewd, somewhat critical and particular.
You are philosophical: you are open to and intrigued by new ideas and love to explore them. You are deliberate: you carefully think through decisions before making them. And you are calm-seeking: you prefer activities that are quiet, calm, and safe.
You are motivated to seek out experiences that provide a strong feeling of organization.
You are relatively unconcerned with both taking pleasure in life and tradition. You prefer activities with a purpose greater than just personal enjoyment. And you care more about making your own path than following what others have done.</t>
  </si>
  <si>
    <t>You are shrewd, somewhat critical and particular.
You are philosophical: you are open to and intrigued by new ideas and love to explore them. You are authority-challenging: you prefer to challenge authority and traditional values to help bring about positive changes. And you are assertive: you tend to speak up and take charge of situations, and you are comfortable leading groups.
You are motivated to seek out experiences that provide a strong feeling of organization.
You are relatively unconcerned with both taking pleasure in life and helping others. You prefer activities with a purpose greater than just personal enjoyment. And you think people can handle their own business without interference.</t>
  </si>
  <si>
    <t>You are shrewd, somewhat critical and guarded.
You are philosophical: you are open to and intrigued by new ideas and love to explore them. You are deliberate: you carefully think through decisions before making them. And you are calm-seeking: you prefer activities that are quiet, calm, and safe.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</si>
  <si>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analytical, strict and can be perceived as critical.
You are assertive: you tend to speak up and take charge of situations, and you are comfortable leading groups. You are trusting of others: you believe the best in others and trust people easily. And you are deliberate: you carefully think through decisions before making them.
You are motivated to seek out experiences that provide a strong feeling of organization.
You are relatively unconcerned with both taking pleasure in life and helping others. You prefer activities with a purpose greater than just personal enjoyment. And you think people can handle their own business without interference.</t>
  </si>
  <si>
    <t>You are shrewd and somewhat critical.
You are philosophical: you are open to and intrigued by new ideas and love to explore them. You are authority-challenging: you prefer to challenge authority and traditional values to help bring about positive changes. And you are deliberate: you carefully think through decisions before making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</si>
  <si>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ADBE</t>
  </si>
  <si>
    <t>Adobe Systems Inc</t>
  </si>
  <si>
    <t>Mark Garrett</t>
  </si>
  <si>
    <t>You are excitable, somewhat critical and strict.
You are philosophical: you are open to and intrigued by new ideas and love to explore them. You are deliberate: you carefully think through decisions before making them. And you are mild-tempered: it takes a lot to get you angry.
You are motivated to seek out experiences that provide a strong feeling of organization.
You are relatively unconcerned with both taking pleasure in life and helping others. You prefer activities with a purpose greater than just personal enjoyment. And you think people can handle their own business without interference.</t>
  </si>
  <si>
    <t>Shantanu Narayen</t>
  </si>
  <si>
    <t>You are shrewd, strict and particular.
You are philosophical: you are open to and intrigued by new ideas and love to explore them. You are authority-challenging: you prefer to challenge authority and traditional values to help bring about positive changes. And you are energetic: you enjoy a fast-paced, busy schedule with many activities.
You are motivated to seek out experiences that provide a strong feeling of organization.
You are relatively unconcerned with both taking pleasure in life and tradition. You prefer activities with a purpose greater than just personal enjoyment. And you care more about making your own path than following what others have done.</t>
  </si>
  <si>
    <t>You are excitable, analytical and strict.
You are philosophical: you are open to and intrigued by new ideas and love to explore them. You are deliberate: you carefully think through decisions before making them. And you are self-assured: you tend to feel calm and self-assured.
You are motivated to seek out experiences that provide a strong feeling of organization.
You are relatively unconcerned with both taking pleasure in life and helping others. You prefer activities with a purpose greater than just personal enjoyment. And you think people can handle their own business without interference.</t>
  </si>
  <si>
    <t>You are excitable, somewhat critical and strict.
You are energetic: you enjoy a fast-paced, busy schedule with many activities. You are authority-challenging: you prefer to challenge authority and traditional values to help bring about positive changes. And you are philosophical: you are open to and intrigued by new ideas and love to explore them.
You are motivated to seek out experiences that provide a strong feeling of organization.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</si>
  <si>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skeptical.
You are philosophical: you are open to and intrigued by new ideas and love to explore them. You are self-assured: you tend to feel calm and self-assured. And you are mild-tempered: it takes a lot to get you angry.
You are motivated to seek out experiences that provide a strong feeling of organization.
You are relatively unconcerned with both helping others and tradition. You think people can handle their own business without interference. And you care more about making your own path than following what others have done.</t>
  </si>
  <si>
    <t>You are excitable, particular and strict.
You are mild-tempered: it takes a lot to get you angry. You are philosophical: you are open to and intrigued by new ideas and love to explore them. And you are authority-challenging: you prefer to challenge authority and traditional values to help bring about positive changes.
Your choices are driven by a desire for organization.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</si>
  <si>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opinionated.
You are authority-challenging: you prefer to challenge authority and traditional values to help bring about positive changes. You are mild-tempered: it takes a lot to get you angry. And you are philosophical: you are open to and intrigued by new ideas and love to explore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</si>
  <si>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excitable, somewhat critical and strict.
You are authority-challenging: you prefer to challenge authority and traditional values to help bring about positive changes. You are philosophical: you are open to and intrigued by new ideas and love to explore them. And you are mild-tempered: it takes a lot to get you angry.
You are motivated to seek out experiences that provide a strong feeling of organization.
You are relatively unconcerned with both tradition and taking pleasure in life. You care more about making your own path than following what others have done. And you prefer activities with a purpose greater than just personal enjoyment.</t>
  </si>
  <si>
    <t>You are excitable, somewhat critical and strict.
You are philosophical: you are open to and intrigued by new ideas and love to explore them. You are mild-tempered: it takes a lot to get you angry. And you are authority-challenging: you prefer to challenge authority and traditional values to help bring about positive changes.
Experiences that give a sense of discovery hold some appeal to you.
You are relatively unconcerned with both tradition and taking pleasure in life. You care more about making your own path than following what others have done. And you prefer activities with a purpose greater than just personal enjoyment.</t>
  </si>
  <si>
    <t>You are excitable, somewhat critical and opinionated.
You are authority-challenging: you prefer to challenge authority and traditional values to help bring about positive changes. You are philosophical: you are open to and intrigued by new ideas and love to explore them. And you are mild-tempered: it takes a lot to get you angry.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</si>
  <si>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opinionated.
You are philosophical: you are open to and intrigued by new ideas and love to explore them. You are authority-challenging: you prefer to challenge authority and traditional values to help bring about positive changes. And you are deliberate: you carefully think through decisions before making them.
Experiences that give a sense of discovery hold some appeal to you.
You are relatively unconcerned with both tradition and taking pleasure in life. You care more about making your own path than following what others have done. And you prefer activities with a purpose greater than just personal enjoyment.</t>
  </si>
  <si>
    <t>You are excitable, particular and active.
You are philosophical: you are open to and intrigued by new ideas and love to explore them. You are authority-challenging: you prefer to challenge authority and traditional values to help bring about positive changes. And you are mild-tempered: it takes a lot to get you angry.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</si>
  <si>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You are particular and excitable.
You are mild-tempered: it takes a lot to get you angry. You are energetic: you enjoy a fast-paced, busy schedule with many activities. And you are self-assured: you tend to feel calm and self-assured.
You are motivated to seek out experiences that provide a strong feeling of organization.
You are relatively unconcerned with both taking pleasure in life and achieving success. You prefer activities with a purpose greater than just personal enjoyment. And you make decisions with little regard for how they show off your talents.</t>
  </si>
  <si>
    <t>You are excitable, somewhat critical and opinionated.
You are authority-challenging: you prefer to challenge authority and traditional values to help bring about positive changes. You are philosophical: you are open to and intrigued by new ideas and love to explore them. And you are mild-tempered: it takes a lot to get you angry.
Your choices are driven by a desire for discovery.
You are relatively unconcerned with both taking pleasure in life and tradition. You prefer activities with a purpose greater than just personal enjoyment. And you care more about making your own path than following what others have done.</t>
  </si>
  <si>
    <t>ADI</t>
  </si>
  <si>
    <t>Analog Devices Inc</t>
  </si>
  <si>
    <t>David A. Zinsner</t>
  </si>
  <si>
    <t>You are shrewd, inner-directed and guarded.
You are philosophical: you are open to and intrigued by new ideas and love to explore them. You are authority-challenging: you prefer to challenge authority and traditional values to help bring about positive changes. And you are empathetic: you feel what others feel and are compassionate towards them.
Experiences that give a sense of discovery hold some appeal to you.
You are relatively unconcerned with both tradition and helping others. You care more about making your own path than following what others have done. And you think people can handle their own business without interference.</t>
  </si>
  <si>
    <t>Jerald G. Fishman </t>
  </si>
  <si>
    <t>You are excitable, particular and strict.
You are philosophical: you are open to and intrigued by new ideas and love to explore them. You are deliberate: you carefully think through decisions before making them. And you are mild-tempered: it takes a lot to get you angry.
Your choices are driven by a desire for discovery.
You are relatively unconcerned with both taking pleasure in life and tradition. You prefer activities with a purpose greater than just personal enjoyment. And you care more about making your own path than following what others have done.</t>
  </si>
  <si>
    <t>You are shrewd, excitable and particular.
You are deliberate: you carefully think through decisions before making them. You are philosophical: you are open to and intrigued by new ideas and love to explore them. And you are authority-challenging: you prefer to challenge authority and traditional values to help bring about positive changes.
You are motivated to seek out experiences that provide a strong feeling of organization.
You are relatively unconcerned with both helping others and taking pleasure in life. You think people can handle their own business without interference. And you prefer activities with a purpose greater than just personal enjoyment.</t>
  </si>
  <si>
    <t>You are shrewd, somewhat critical and particular.
You are philosophical: you are open to and intrigued by new ideas and love to explore them. You are authority-challenging: you prefer to challenge authority and traditional values to help bring about positive changes. And you are mild-tempered: it takes a lot to get you angry.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</si>
  <si>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You are shrewd, inner-directed and guarded.
You are philosophical: you are open to and intrigued by new ideas and love to explore them. You are authority-challenging: you prefer to challenge authority and traditional values to help bring about positive changes. And you are solemn: you are generally serious and do not joke much.
Experiences that give a sense of organization hold some appeal to you.
You are relatively unconcerned with both tradition and helping others. You care more about making your own path than following what others have done. And you think people can handle their own business without interference.</t>
  </si>
  <si>
    <t>You are shrewd, inner-directed and guarded.
You are philosophical: you are open to and intrigued by new ideas and love to explore them. You are authority-challenging: you prefer to challenge authority and traditional values to help bring about positive changes. And you are solemn: you are generally serious and do not joke much.
Experiences that give a sense of discovery hold some appeal to you.
You are relatively unconcerned with both tradition and helping others. You care more about making your own path than following what others have done. And you think people can handle their own business without interference.</t>
  </si>
  <si>
    <t>You are shrewd and somewhat critical.
You are authority-challenging: you prefer to challenge authority and traditional values to help bring about positive changes. You are philosophical: you are open to and intrigued by new ideas and love to explore them. And you are deliberate: you carefully think through decisions before making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</si>
  <si>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shrewd, skeptical and guarded.
You are philosophical: you are open to and intrigued by new ideas and love to explore them. You are authority-challenging: you prefer to challenge authority and traditional values to help bring about positive changes. And you are deliberate: you carefully think through decisions before making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</si>
  <si>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Vincent T. Roche</t>
  </si>
  <si>
    <t>You are shrewd.
You are authority-challenging: you prefer to challenge authority and traditional values to help bring about positive changes. You are philosophical: you are open to and intrigued by new ideas and love to explore them. And you are trusting of others: you believe the best in others and trust people easily.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</si>
  <si>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You are shrewd and inner-directed.
You are philosophical: you are open to and intrigued by new ideas and love to explore them. You are authority-challenging: you prefer to challenge authority and traditional values to help bring about positive changes. And you are deliberate: you carefully think through decisions before making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</si>
  <si>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shrewd and somewhat critical.
You are philosophical: you are open to and intrigued by new ideas and love to explore them. You are authority-challenging: you prefer to challenge authority and traditional values to help bring about positive changes. And you are trusting of others: you believe the best in others and trust people easily.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</si>
  <si>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shrewd, somewhat critical and particular.
You are philosophical: you are open to and intrigued by new ideas and love to explore them. You are authority-challenging: you prefer to challenge authority and traditional values to help bring about positive changes. And you are deliberate: you carefully think through decisions before making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</si>
  <si>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shrewd and skeptical.
You are philosophical: you are open to and intrigued by new ideas and love to explore them. You are authority-challenging: you prefer to challenge authority and traditional values to help bring about positive changes. And you are deliberate: you carefully think through decisions before making them.
You are motivated to seek out experiences that provide a strong feeling of discovery.
You are relatively unconcerned with both tradition and taking pleasure in life. You care more about making your own path than following what others have done. And you prefer activities with a purpose greater than just personal enjoyment.</t>
  </si>
  <si>
    <t>You are shrewd, somewhat critical and particular.
You are philosophical: you are open to and intrigued by new ideas and love to explore them. You are authority-challenging: you prefer to challenge authority and traditional values to help bring about positive changes. And you are energetic: you enjoy a fast-paced, busy schedule with many activities.
Your choices are driven by a desire for discovery.
You are relatively unconcerned with both taking pleasure in life and tradition. You prefer activities with a purpose greater than just personal enjoyment. And you care more about making your own path than following what others have done.</t>
  </si>
  <si>
    <t>ADP</t>
  </si>
  <si>
    <t>Automatic Data Processing Inc</t>
  </si>
  <si>
    <t>ADSK</t>
  </si>
  <si>
    <t>Autodesk Inc</t>
  </si>
  <si>
    <t>AKAM</t>
  </si>
  <si>
    <t>Akamai Technologies Inc</t>
  </si>
  <si>
    <t>ALXN</t>
  </si>
  <si>
    <t>Alexion Pharmaceuticals Inc</t>
  </si>
  <si>
    <t>AMAT</t>
  </si>
  <si>
    <t>Applied Materials Inc</t>
  </si>
  <si>
    <t>AMGN</t>
  </si>
  <si>
    <t>Amgen Inc</t>
  </si>
  <si>
    <t>ATVI</t>
  </si>
  <si>
    <t>Activision Blizzard Inc</t>
  </si>
  <si>
    <t>AVGO</t>
  </si>
  <si>
    <t>Broadcom Ltd</t>
  </si>
  <si>
    <t>BBBY</t>
  </si>
  <si>
    <t>Bed Bath &amp; Beyond Inc</t>
  </si>
  <si>
    <t>BIDU</t>
  </si>
  <si>
    <t>Baidu Inc</t>
  </si>
  <si>
    <t>BIIB</t>
  </si>
  <si>
    <t>Biogen Inc</t>
  </si>
  <si>
    <t>BMRN</t>
  </si>
  <si>
    <t>Biomarin Pharmaceutical Inc</t>
  </si>
  <si>
    <t>CA</t>
  </si>
  <si>
    <t>CA Inc</t>
  </si>
  <si>
    <t>CELG</t>
  </si>
  <si>
    <t>Celgene Corp</t>
  </si>
  <si>
    <t>CERN</t>
  </si>
  <si>
    <t>Cerner Corp</t>
  </si>
  <si>
    <t>CHKP</t>
  </si>
  <si>
    <t>Check Point Software Technologies Ltd</t>
  </si>
  <si>
    <t>CHTR</t>
  </si>
  <si>
    <t>Charter Communications Inc</t>
  </si>
  <si>
    <t>CMCSA</t>
  </si>
  <si>
    <t>Comcast Corp</t>
  </si>
  <si>
    <t>COST</t>
  </si>
  <si>
    <t>Costco Wholesale Corp</t>
  </si>
  <si>
    <t>CSCO</t>
  </si>
  <si>
    <t>Cisco Systems Inc</t>
  </si>
  <si>
    <t>CSX</t>
  </si>
  <si>
    <t>CSX Corp</t>
  </si>
  <si>
    <t>CTRP</t>
  </si>
  <si>
    <t>Ctrip.Com International Ltd</t>
  </si>
  <si>
    <t>CTSH</t>
  </si>
  <si>
    <t>Cognizant Technology Solutions Corp</t>
  </si>
  <si>
    <t>CTXS</t>
  </si>
  <si>
    <t>Citrix Systems Inc</t>
  </si>
  <si>
    <t>DISCA</t>
  </si>
  <si>
    <t>Discovery Communications Inc</t>
  </si>
  <si>
    <t>DISCK</t>
  </si>
  <si>
    <t>DISH</t>
  </si>
  <si>
    <t>DISH Network Corp</t>
  </si>
  <si>
    <t>DLTR</t>
  </si>
  <si>
    <t>Dollar Tree Inc</t>
  </si>
  <si>
    <t>EA</t>
  </si>
  <si>
    <t>Electronic Arts</t>
  </si>
  <si>
    <t>EBAY</t>
  </si>
  <si>
    <t>eBay Inc</t>
  </si>
  <si>
    <t>ESRX</t>
  </si>
  <si>
    <t>Express Scripts Holding Co</t>
  </si>
  <si>
    <t>EXPE</t>
  </si>
  <si>
    <t>Expedia Inc</t>
  </si>
  <si>
    <t>FAST</t>
  </si>
  <si>
    <t>Fastenal Co</t>
  </si>
  <si>
    <t>FB</t>
  </si>
  <si>
    <t>Facebook</t>
  </si>
  <si>
    <t>FISV</t>
  </si>
  <si>
    <t>Fiserv Inc</t>
  </si>
  <si>
    <t>FOX</t>
  </si>
  <si>
    <t>21st Century Fox Class B</t>
  </si>
  <si>
    <t>FOXA</t>
  </si>
  <si>
    <t>21st Century Fox Class A</t>
  </si>
  <si>
    <t>GILD</t>
  </si>
  <si>
    <t>Gilead Sciences Inc</t>
  </si>
  <si>
    <t>GOOG</t>
  </si>
  <si>
    <t>Alphabet Class C</t>
  </si>
  <si>
    <t>GOOGL</t>
  </si>
  <si>
    <t>Alphabet Class A</t>
  </si>
  <si>
    <t>HSIC</t>
  </si>
  <si>
    <t>Henry Schein Inc</t>
  </si>
  <si>
    <t>ILMN</t>
  </si>
  <si>
    <t>Illumina Inc</t>
  </si>
  <si>
    <t>INCY</t>
  </si>
  <si>
    <t>Incyte Corp</t>
  </si>
  <si>
    <t>INTC</t>
  </si>
  <si>
    <t>Intel Corp</t>
  </si>
  <si>
    <t>INTU</t>
  </si>
  <si>
    <t>Intuit Inc</t>
  </si>
  <si>
    <t>ISRG</t>
  </si>
  <si>
    <t>Intuitive Surgical Inc</t>
  </si>
  <si>
    <t>JD</t>
  </si>
  <si>
    <t>JD.com Inc</t>
  </si>
  <si>
    <t>KHC</t>
  </si>
  <si>
    <t>Kraft Heinz Co</t>
  </si>
  <si>
    <t>LBTYA</t>
  </si>
  <si>
    <t>Liberty Global PLC</t>
  </si>
  <si>
    <t>LBTYK</t>
  </si>
  <si>
    <t>LLTC</t>
  </si>
  <si>
    <t>Linear Technology Corp</t>
  </si>
  <si>
    <t>LRCX</t>
  </si>
  <si>
    <t>Lam Research Corp</t>
  </si>
  <si>
    <t>LVNTA</t>
  </si>
  <si>
    <t>Liberty Interactive Corp</t>
  </si>
  <si>
    <t>MAR</t>
  </si>
  <si>
    <t>Marriott International Inc</t>
  </si>
  <si>
    <t>MAT</t>
  </si>
  <si>
    <t>Mattel Inc</t>
  </si>
  <si>
    <t>MCHP</t>
  </si>
  <si>
    <t>Microchip Technology Inc</t>
  </si>
  <si>
    <t>MDLZ</t>
  </si>
  <si>
    <t>Mondelez International Inc</t>
  </si>
  <si>
    <t>MNST</t>
  </si>
  <si>
    <t>Monster Beverage Corp</t>
  </si>
  <si>
    <t>MSFT</t>
  </si>
  <si>
    <t>Microsoft Corp</t>
  </si>
  <si>
    <t>MU</t>
  </si>
  <si>
    <t>Micron Technology Inc</t>
  </si>
  <si>
    <t>MXIM</t>
  </si>
  <si>
    <t>Maxim Integrated Products Inc</t>
  </si>
  <si>
    <t>MYL</t>
  </si>
  <si>
    <t>Mylan NV</t>
  </si>
  <si>
    <t>NCLH</t>
  </si>
  <si>
    <t>Norwegian Cruise Line Holdings Ltd</t>
  </si>
  <si>
    <t>NFLX</t>
  </si>
  <si>
    <t>Netflix Inc</t>
  </si>
  <si>
    <t>NTAP</t>
  </si>
  <si>
    <t>NetApp Inc</t>
  </si>
  <si>
    <t>NTES</t>
  </si>
  <si>
    <t>NetEase Inc</t>
  </si>
  <si>
    <t>NVDA</t>
  </si>
  <si>
    <t>NVIDIA Corp</t>
  </si>
  <si>
    <t>NXPI</t>
  </si>
  <si>
    <t>NXP Semiconductors NV</t>
  </si>
  <si>
    <t>ORLY</t>
  </si>
  <si>
    <t>O'Reilly Automotive Inc</t>
  </si>
  <si>
    <t>PAYX</t>
  </si>
  <si>
    <t>Paychex Inc</t>
  </si>
  <si>
    <t>PCAR</t>
  </si>
  <si>
    <t>PACCAR Inc</t>
  </si>
  <si>
    <t>PCLN</t>
  </si>
  <si>
    <t>The Priceline Group</t>
  </si>
  <si>
    <t>PYPL</t>
  </si>
  <si>
    <t>PayPal Holdings Inc</t>
  </si>
  <si>
    <t>QCOM</t>
  </si>
  <si>
    <t>Qualcomm Inc</t>
  </si>
  <si>
    <t>QVCA</t>
  </si>
  <si>
    <t>REGN</t>
  </si>
  <si>
    <t>Regeneron Pharmaceuticals Inc</t>
  </si>
  <si>
    <t>ROST</t>
  </si>
  <si>
    <t>Ross Stores Inc</t>
  </si>
  <si>
    <t>SBAC</t>
  </si>
  <si>
    <t>SBA Communications Corp</t>
  </si>
  <si>
    <t>SBUX</t>
  </si>
  <si>
    <t>Starbucks Corp</t>
  </si>
  <si>
    <t>SIRI</t>
  </si>
  <si>
    <t>Sirius XM Holdings Inc</t>
  </si>
  <si>
    <t>SRCL</t>
  </si>
  <si>
    <t>Stericycle Inc</t>
  </si>
  <si>
    <t>STX</t>
  </si>
  <si>
    <t>Seagate Technology PLC</t>
  </si>
  <si>
    <t>SWKS</t>
  </si>
  <si>
    <t>Skyworks Solutions Inc</t>
  </si>
  <si>
    <t>SYMC</t>
  </si>
  <si>
    <t>Symantec Corp</t>
  </si>
  <si>
    <t>TMUS</t>
  </si>
  <si>
    <t>T-Mobile US Inc</t>
  </si>
  <si>
    <t>TRIP</t>
  </si>
  <si>
    <t>TripAdvisor Inc</t>
  </si>
  <si>
    <t>TSCO</t>
  </si>
  <si>
    <t>Tractor Supply Co</t>
  </si>
  <si>
    <t>TSLA</t>
  </si>
  <si>
    <t>Tesla Motors Inc</t>
  </si>
  <si>
    <t>TXN</t>
  </si>
  <si>
    <t>Texas Instruments Inc</t>
  </si>
  <si>
    <t>ULTA</t>
  </si>
  <si>
    <t>Ulta Salon Cosmetics and Fragrance Inc</t>
  </si>
  <si>
    <t>VIAB</t>
  </si>
  <si>
    <t>Viacom Inc</t>
  </si>
  <si>
    <t>VOD</t>
  </si>
  <si>
    <t>Vodafone Group PLC</t>
  </si>
  <si>
    <t>VRSK</t>
  </si>
  <si>
    <t>Verisk Analytics Inc</t>
  </si>
  <si>
    <t>VRTX</t>
  </si>
  <si>
    <t>Vertex Pharmaceuticals Inc</t>
  </si>
  <si>
    <t>WBA</t>
  </si>
  <si>
    <t>Walgreens Boots Alliance Inc</t>
  </si>
  <si>
    <t>WDC</t>
  </si>
  <si>
    <t>Western Digital Corp</t>
  </si>
  <si>
    <t>WFM</t>
  </si>
  <si>
    <t>Whole Foods Market Inc</t>
  </si>
  <si>
    <t>XLNX</t>
  </si>
  <si>
    <t>Xilinx Inc</t>
  </si>
  <si>
    <t>YHOO</t>
  </si>
  <si>
    <t>Yahoo Inc</t>
  </si>
  <si>
    <t>XRAY</t>
  </si>
  <si>
    <t>Dentsply Sirona Inc</t>
  </si>
  <si>
    <t>Calls</t>
  </si>
  <si>
    <t>http://www.nasdaq.com/symbol/amzn/call-transcripts</t>
  </si>
  <si>
    <t>Watson</t>
  </si>
  <si>
    <t>https://personality-insights-livedemo.mybluemix.net/</t>
  </si>
  <si>
    <t>Vocabulary</t>
  </si>
  <si>
    <t>Hedonism = Taking pleasure in life</t>
  </si>
  <si>
    <t>Self-enhancement = Achievemnt</t>
  </si>
  <si>
    <t>Openness to change = Stimulation</t>
  </si>
  <si>
    <t>Conservation = Tradition</t>
  </si>
  <si>
    <t>Self-transcendence = Helpting Others</t>
  </si>
  <si>
    <t>Extraversion = Extraversion/Introversion</t>
  </si>
  <si>
    <t>Immoderation = Impulsiveness</t>
  </si>
  <si>
    <t>Chris Reidy</t>
  </si>
  <si>
    <t>Gary Butler</t>
  </si>
  <si>
    <t>Jan Siegmund</t>
  </si>
  <si>
    <t>Carlos A. Rodriguez</t>
  </si>
  <si>
    <t>01082013</t>
  </si>
  <si>
    <t>Carl Bass</t>
  </si>
  <si>
    <t>Mark Hawkins </t>
  </si>
  <si>
    <t>Richard Scott Herren</t>
  </si>
  <si>
    <t>J. Donald Sherman </t>
  </si>
  <si>
    <t>Paul Sagan</t>
  </si>
  <si>
    <t>04022009</t>
  </si>
  <si>
    <t>03022010</t>
  </si>
  <si>
    <t>09022011</t>
  </si>
  <si>
    <t>08022012</t>
  </si>
  <si>
    <t>Operator</t>
  </si>
  <si>
    <t>COPIED TEXT</t>
  </si>
  <si>
    <t>NAME</t>
  </si>
  <si>
    <t>FORMULA</t>
  </si>
  <si>
    <t/>
  </si>
  <si>
    <t>James Benson</t>
  </si>
  <si>
    <t>F. Thomson Leighton</t>
  </si>
  <si>
    <t>06022013</t>
  </si>
  <si>
    <t>05022014</t>
  </si>
  <si>
    <t>Thomson Leighton</t>
  </si>
  <si>
    <t>Frank Thomson Leighton</t>
  </si>
  <si>
    <t>09022015</t>
  </si>
  <si>
    <t>Our first question comes from the line of Michael Bowen with Pacific Crest. Your line is now open. Please go ahead.</t>
  </si>
  <si>
    <t>Michael Bowen - Pacific Crest Securities</t>
  </si>
  <si>
    <t>Okay, thank you very much. I appreciate you taking the question. So, I guess if you guys could maybe go over a little bit with us with regard to the two customers going from 13% down to 6%. Could you maybe characterize for us how that lines up with perhaps the way you were thinking about those revenue levels maybe a quarter or two ago? And maybe another way to think about it is if that revenue is getting cut in half, where do you see that revenue being made up at this point? And can you talk about perhaps some of the relative strength between media performance and also the Cloud Security business in that regard? Thanks.</t>
  </si>
  <si>
    <t>James Benson - Chief Financial Officer &amp; Executive Vice President</t>
  </si>
  <si>
    <t>Sure. So just to be clear that the – the 13% reference is on average what we've received from these top two customers. So it wasn't exactly the percentage of business that we had in the fourth quarter. So this has been gliding down slowly for the company. And as we said that we expect next year it'll be roughly 6%, it could be a little bit more than that, could be a little bit less than that, depending upon how we see traffic volumes. But we're very, very pleased with the performance, in general, of our Media business, that our Media business outside these two customers grew 10% is very, very healthy. I would say that these customers have been doing DIY for a while, and they do serve a fair amount of their traffic themselves, so depending up traffic volumes for their businesses, we'll serve more or less traffic. But I'd say this is kind of, in general, aligned with our expectations. That, I think, in particular what's going to fill this up, I think you're going to go through a period where as their revenues glide down to roughly 6% of our total revenues for the company, one, we're much more diversified in our portfolio from a customer perspective because there isn't – customers three and four and below that are not even nearly close to the size of these customers, and these customers combined are only going to represent 6%.</t>
  </si>
  <si>
    <t>So the revenue concentration is significantly less. There's significant opportunity for growth, as I mentioned, in the Media business, that the Media business is very healthy in aggregate. We believe that more and more content is going to move online, video content in particular, that will fuel growth. We – our Security business grew 54% in 2015 and that it was only a few years ago – four years ago that business was just a few million dollars. So to go from a few million dollars four years ago to a business now that has an annualized run rate of $300 million is a huge opportunity for growth in security. And there's an opportunity for growth in other aspects of the business as well. So I think those are the many pillars of growth that we think will fuel the company; media, security, web performance and some of the new emerging areas that Tom outlined.</t>
  </si>
  <si>
    <t>And then maybe as a quick follow-up, if I may. When we had you on the road, Jim, you talked a lot about some of the contract renegotiations with some of your large customers. Typically contract renegotiations have a negative connotation to them, but to the contrary, you were speaking very positively with regard to some of those endeavors. Can you share with us a little bit how those efforts are going, to the extent you can? Thanks.</t>
  </si>
  <si>
    <t>I mean, we always go through contract renewals with customers every quarter. I think what you're referring to is, obviously, each customer is unique and the way you structure contracts with customers depends upon the circumstances for that customer. And so I'd say there's nothing unique other than making sure that the contract structure is in the best interest of Akamai and the customer. And so we make sure that we do that. Sometimes that means structuring contracts differently than the way they're currently structured, but I don't think there's anything notable to talk about for any particular customer. Every customer is unique and I think we try to come up with a solution for each customer when we work with them to make sure it's something that works for them and for Akamai.</t>
  </si>
  <si>
    <t>Maybe just a very quick follow-up. In the context of new competition coming into the space, do you still feel like Akamai has sufficient leverage in these renegotiations of the contracts so that these renegotiations will be overall favorable in the pricing construct of those contracts?</t>
  </si>
  <si>
    <t>Are you talking about for the customers – the top two customers, or just in general?</t>
  </si>
  <si>
    <t>Well, I guess the answer would be yes. To both.</t>
  </si>
  <si>
    <t>I mean – again, I'm not going to get into any specific customer renewal situation. I would say that – yeah, I think you certainly know that we are by far the largest provider and the best provider of content delivery services kind of globally. And so in that regard, I think we have a lot of leverage with our customers. But we try to make sure that when we negotiate with our customers, we're negotiating something that works for them and works for Akamai. And so I think that's going to be the case. I think we'll continue to have good leverage and I think we try to make sure it's a win-win for both of us.</t>
  </si>
  <si>
    <t>Frank Thomson Leighton - Chief Executive Officer &amp; Director</t>
  </si>
  <si>
    <t>Thank you. All right, Michael, thank you. Next question, please?</t>
  </si>
  <si>
    <t>Our next question comes from the line of Tim Horan with Oppenheimer. Your line is now open.</t>
  </si>
  <si>
    <t>Timothy K. Horan - Oppenheimer &amp; Co., Inc. (Broker)</t>
  </si>
  <si>
    <t>Thanks, guys. Could you give us a little bit more color on the cloud – sorry, the Performance and Security business? This is one of the strongest quarters I think you've had. Is the sales productivity improving? Is the integration with enterprise (29:43) internal basis is improving, or any other color would be helpful, guys.</t>
  </si>
  <si>
    <t>And I can start with that, maybe Tom can offer any color if he wants. But, yeah, we had a very, very good quarter in Performance and Security. Grew 19%, but it grew 19% in Q3 as well, so we've been growing the Performance and Security business in the high teens all year. So again, very solid performance. And, as I mentioned, we had very, very good performance in the fourth quarter; one, we saw an acceleration in our Cloud Security offerings – in Solutions, so those grew 54% year-over-year. We had a very strong online holiday season in the commerce space, so we had a good performance in web performance as well. So, again, I think that that category has certainly been the fastest grower for the company and it certainly, as Tom mentioned, the largest category for the company now. So I think there's a lot of room for growth in that category.</t>
  </si>
  <si>
    <t>Yeah, the strong performance we saw in Q4 is all around our existing solutions, Kona Site Defender and Prolexic, our flagship offerings, and I think what's really exciting is when you look at the roadmap of new solutions coming out, and then later this year as we enter the enterprise security space that that creates the potential to really continue the very strong growth of security solutions well into the future.</t>
  </si>
  <si>
    <t>Thank you.</t>
  </si>
  <si>
    <t>Our next question comes from the line of Mike Olson with Piper Jaffray. Your line is now open.</t>
  </si>
  <si>
    <t>Mike J. Olson - Piper Jaffray &amp; Co (Broker)</t>
  </si>
  <si>
    <t>Hey, good afternoon. Along those same lines, is the upside there in security that is coming from faster uptake of security within existing customer base or is it faster ramp of kind of selling your security offerings to non-Akamai customers?</t>
  </si>
  <si>
    <t>It's both. We have a large customer base that can really benefit from our security solutions, and security is also a great lead offer into certain verticals that may not have already bought our acceleration services. So both, I would say, are doing well.</t>
  </si>
  <si>
    <t>Okay. And then could you describe on the media side why or why not your other media customers outside of those top two customers would be able to do similar DIY build-outs and kind of less than how Akamai fits into their future media delivery needs? In other words, why would that happen or not happen outside of these major two customers?</t>
  </si>
  <si>
    <t>Yeah, I think there's only a very small handful of customers that can even really think about doing it. We've been competing against DIY now for 15 years and through that time, there's only a handful that have gone there. Generally, we compete successfully and in my opinion, probably doesn't even make sense for them to be doing it. And ultimately I think that they discover that as Akamai continues to improve its capabilities that we'll do a better job at a lower price point. So I don't think this is something that goes broader than the few customers who do it today, and even there, I'm optimistic about our future in those accounts.</t>
  </si>
  <si>
    <t>Our next question comes from the line of Steve Milunovich with UBS. Your line is now open.</t>
  </si>
  <si>
    <t>Steven M. Milunovich - UBS Securities LLC</t>
  </si>
  <si>
    <t>Thank you very much. Following up on that question, could you talk about the timing that you expect at this point with OTT, and is there a risk that OTT will be dominated by a handful, as you put it, of customers so you get sort of an oligopoly effect? So even if it doesn't spread much beyond the current customers doing DIY, that if there's three to five that do it, that's basically a lot of the market and hurts your media growth over time.</t>
  </si>
  <si>
    <t>Yeah, the timing is really hard to predict, first, when the various offers will come out, and then how popular they will be. So that's just – it's hard to know. Our goal and job is to be out in front of it so that we're ready. And, as you know, last year we did purchase some CapEx in advance of what we thought would be a real strong influx of OTT. That didn't take place the way we thought. I think over-the-top will be dominated by a relatively small number of major entities; broadcasters, carriers, media giants. I think we have great relationships with pretty much all of those folks and we're in a very good position to benefit as OTT increases. And, of course, OTT is a situation where people are really paying for it. The quality needs to be really good and that's a situation where the big folks really tend to turn to Akamai.</t>
  </si>
  <si>
    <t>Do you still believe in the 17% compound growth rate to $5 billion in 2020? Is that still a reasonable goal?</t>
  </si>
  <si>
    <t>You know, we've achieved that over the last three years. We are still working hard to get to $5 billion by 2020. Obviously, our projected growth rates for early this year are less than that. That makes it harder to reach the goal, and of course, the foreign currency situation with the strengthening dollar slows us down. But – so we're working hard to get there. Is it possible it'd be a year or two late? Of course. But we are striving to get to $5 billion, and I am confident that we can do that.</t>
  </si>
  <si>
    <t>Our next question comes from the line of Sterling Auty with JPMorgan. Your line is now open.</t>
  </si>
  <si>
    <t>Sterling Auty - JPMorgan Securities LLC</t>
  </si>
  <si>
    <t>Yeah, thanks. Hi, guys. Wanted to start with – I'm a little confused. Last quarter, the commentary around the top customers was focused around the top three customers. And the qualitative commentary was that customer number two and customer number three were of similar size. Now you're saying it's top two, and number one and number two are a far cry from where number three is. What happened to customer number three to have the commentary change?</t>
  </si>
  <si>
    <t>So I think that in Q4, what was going on was the growth was impacted in Q4 by the top three customers. Customer number three does a very, very modest amount of DIY, and so that was a different kind of dynamic that was going on with customer number three. We had gone through previously a contract renewal with them, so it was less a DIY play and certainly only a one quarter phenomenon. Not going to persist into 2016, and if we conveyed that customer two and three were of the same size, then my apologies because that's certainly not the case. Customers one and two are certainly much larger than customers two and three. Customers two and three just to give you -</t>
  </si>
  <si>
    <t>Unknown Speaker</t>
  </si>
  <si>
    <t>Three and four.</t>
  </si>
  <si>
    <t>– between 2% and 3%, and below that, no customer is more than 1%. So our concentration is actually fairly limited, just to give you a little bit more color on that.</t>
  </si>
  <si>
    <t>Okay, and based on the trends that you're seeing within those top two customers, I understand you're only giving guidance for the March quarter, but I think a lot of us are trying to think about the model and the shape of the seasonality and the impacts from these trends. Would you expect the growth rate to trough second quarter or third quarter? Is there any visibility around that?</t>
  </si>
  <si>
    <t>Well, we don't specifically guide. You're right. We're only guiding for the quarter, but we did try to provide some helpful information for you without giving you a specific guide. And specifically what Tom talked about is we expect that we're going to see growth moderation for the next couple quarters. And I'll leave it to you to understand what you think a couple quarters is.</t>
  </si>
  <si>
    <t>Okay. And then, last question. Under the new structure, I'm kind of curious – I think it makes sense in terms of the efficiency on the go to market, but when you think about the development and the management of the infrastructure, what's different here versus other enterprise software is you have that shared infrastructure of the Akamai network. How are you going to manage the prioritization of upgrades as well as modifications to the Akamai network that you may have a little bit of a tug of war between what the Media side wants to do versus Performance and Security?</t>
  </si>
  <si>
    <t>Yeah, great question. Our platform organization, which includes development, deployment of resources and so forth, is not changing during the reorganization. We have already figured out how to handle the problem you suggest where the Media division needs to update some software for video delivery, the Security team wants to make a new product and get that out there. And it's all riding on the same platform. So we have already had, on the development side, a partition of those resources into business units with product teams. And so that won't change. We figured out how to do that management, and that will continue on the same way. The difference here, with this next step in our organizational evolution, is that we're aligning our go-to-market resources directly with the product and development resources in these areas. And the platform organization stays the same.</t>
  </si>
  <si>
    <t>Got it. Thank you.</t>
  </si>
  <si>
    <t>Our next question comes from the line of Jonathan Schildkraut with Evercore ISI. Your line is now open.</t>
  </si>
  <si>
    <t>Jonathan Schildkraut - Evercore ISI</t>
  </si>
  <si>
    <t>Great, thanks for taking the questions. I guess I'd like to ask a little bit about what's going on around sort of the cloud side. You mentioned in your prepared remarks that scaling enterprise networks to handle growing cloud workloads was something that was one of your big goals. And I know that you recently initiated a partnership with Microsoft. And I'm just wondering if you could take us up to speed on what's going on with that relationship and sort of what we might look for in the future around this? Thanks.</t>
  </si>
  <si>
    <t>Yes, the partnership with Microsoft has several components. I think you're referring to the part with Azure, where if you have applications running on Azure, you'll be able to check the box, and deploy Akamai whole site delivery for whatever you're doing with Azure. And I think that's a great step forward for us. Microsoft will also be reselling our services. Now when I talk about the grand challenges, the beginning, there I'm talking more about a business that we're just beginning to get into, and that is focused on the enterprise network. How an enterprise communicates with employees and branch offices. How you manage enterprise security to protect employees from phishing attacks or a malware that gets in and steals corporate e-mails and then exfiltrates that data. We're not really doing that yet today, but that's where we are headed. We had our first really toe in the water there in partnerships with Riverbed and Cisco. And we've recently announced partnerships with a couple of major European carriers, Orange and T-Systems, but there's going to be a lot of focus as we move forward on developing capabilities for the enterprise network, and that's different than what we do today for websites and applications, which tend to be more enterprise out as opposed to enterprise employees.</t>
  </si>
  <si>
    <t>That makes sense. Let me ask one follow-up if I may. Just based in terms of our research, even as workloads are making a way into those cloud platforms, people are initially being willing to go there through the public Internet. Obviously that has a lot of issues, and two of them are security and performance, both of which Akamai can address. In your opinion, do you think sort of the driver for folks to come to Akamai and work with you on these cloud applications will be the security side or will it be the performance side? Thanks.</t>
  </si>
  <si>
    <t>Both. As you care about performance and you care about security, you're absolutely right in what you said. And I think that drives our business forward.</t>
  </si>
  <si>
    <t>Thank you for taking the questions.</t>
  </si>
  <si>
    <t>Our next question comes from the line of Vijay Bhagavath with Deutsche Bank. Your line is now open.</t>
  </si>
  <si>
    <t>Vijay K. Bhagavath - Deutsche Bank Securities, Inc.</t>
  </si>
  <si>
    <t>Yeah, thanks. Yeah, hi Tom, Jim. Solid results here. Good news on the buyback. I have a question for both of you. The first question would be for Tom. Would be – the Summer Olympics, the U.S. Election, and some of these other major events on the planet, would these help to meaningfully ramp over the top video traffic volumes in your media business or would the impact be more incremental? And then also help us understand in terms of any forward visibility you're getting. Are any of your media customers looking to sign up contracts, capacity agreements, et cetera, to deliver any of these Internet events at scale to the Akamai global platform? Thanks.</t>
  </si>
  <si>
    <t>Sure, we carry most all the major events in most all the major countries in the world. We do derive revenue from those events. Even years, you have more of those events and they tend to be better years for our media business. And perhaps more fundamentally, those events, particularly things like the Olympics, there tends to be changes in the ecosystem. Fancier TVs, this Olympics will have a lot of 4K involved. And so new technologies get demonstrated. And that tends to have a more long-lasting effect. For example, if a lot of folks went and bought 4K TVs, such that they liked it, got used to it, but then a lot of the content that's more day-to-day going forward, you can imagine using that kind of capability, and that creates a lot more traffic and more business for Akamai. So I think there is a more modest, short-term impact. And yes, we do go get, make sure we have capacity and sign up deals for all these events. That is good for the media business. But sometimes you also get a little longer lasting effect afterwards.</t>
  </si>
  <si>
    <t>Excellent. A quick follow-on for Jim would be what steps you might be taking to systematically improve free cash flow generation? I've been speaking with quite a few clients recently. They see around a 6% cash flow yield in the stock. How would you benchmark free cash flow generation versus your software Internet peers? Thanks.</t>
  </si>
  <si>
    <t>Yeah, I think it's obviously every company is a little bit different and unique. Certainly from a free cash flow, we generate a substantial free cash flow. We've been in kind of the mid-to-high teens from a free cash flow perspective that some years it's going to be a little bit lower than that if we invest more in network CapEx to build out a network, which is hopefully going to be for revenue that we expect in the future. But I think generally speaking, the kind of the model that we've outlined is a model that is kind of low 40s EBITDA. CapEx in the 16% to 18% range. And then you can calculate obviously the free cash flow from that.</t>
  </si>
  <si>
    <t>And I think relative to certainly our peer group in the CDN industry, no one's even close to our financial model. And then relative to others that are in the software and services industry, again all companies are a little bit differently, but I think we fare reasonably well for companies that need to do build-out of their network like we do, so I think that we have a very, very strong business model as a company.</t>
  </si>
  <si>
    <t>Yeah. Thanks to both of you.</t>
  </si>
  <si>
    <t>Our next question comes from the line of Colby Synesael with Cowen &amp; Company. Your line is now open.</t>
  </si>
  <si>
    <t>Colby Synesael - Cowen &amp; Co. LLC</t>
  </si>
  <si>
    <t>Great, thanks. The organizational split that you announced, does that put the company in better position to formally split into two legal entities if it so chose? And do you foresee a situation where that actually might make sense? And then, as part of that question, if you're now kind of aligning the parts of the cost structure leading to each of those two buckets, although I appreciate the comments you made about the platform staying as one, will you be in a position to better see visibility on what EBITDA is for each of those two businesses and do you foresee potentially breaking that out for us as well? Thanks.</t>
  </si>
  <si>
    <t>Let me take the first question. We have absolutely no intention of splitting the company. And it wouldn't make sense to do that. And though the key point there of course is the platform, which is common and which is a huge advantage for us, both in terms of the economics and the performance and also the scale. Our security solutions, our acceleration solutions, and our video delivery solutions all ride on the same platform. Our media customers buy all of those from us. So there's no intention to split up the company. And I'll let Jim talk about EBITDA and reporting.</t>
  </si>
  <si>
    <t>Yeah, so I think you know, Colby, that we try to provide you guys some color annually anyway around what the EBITDA profile is of our Media business, our Performance and Security business, and our Service and Support business. So I think we already provided that to you that as far as now splitting these up, as Tom mentioned, really what we're doing, remember, is we're taking kind of the product management, product marketing, product development engineering, and kind of sales and marketing side. But that's not the entire company. It's a very, very large kind of organization and platform, and there's other organizations as well.</t>
  </si>
  <si>
    <t>So we will continue to provide annually a view for you around what these divisions look like and I'll probably – while it remains to be seen, we'll have to see at the upcoming investor summit what exactly we share in this construct that we're not moving into this model until Q2, so it's probably a little premature to provide visibility, but I already do provide visibility around EBITDA in the current business construct, and this really isn't fundamentally different than that other than what we're doing is we're integrating the product teams with the go-to-market teams into one team. We think it's going to drive better kind of customer-centric solutions and kind of faster response timing for customers. So I think in that regard, it's more – the goal of it is really to improve execution. It's not necessarily to kind of change the way we're reporting the business.</t>
  </si>
  <si>
    <t>Great. And if I can just get one quick follow-up then. Obviously, the stock, like the broader market, has been under pressure of late. Can you see yourself pulling forward some of your stock buyback similar to, I guess, the announcement that Tom himself is going to be investing in the stock over the next six months to offset the stock comp, which is your goal? Thanks.</t>
  </si>
  <si>
    <t>Yeah, so, that's why I mentioned it in my prepared remarks, that certainly the primary goal of our buyback program is to offset dilution from equity grant. So that will continue to be the primary goal of the program. But the way the program is set up is that we will opportunistically buy back more, depending upon where the stock price trades and depending upon business and market conditions. So you can expect that if the stock price is trading low relative to kind of general market that we will end up buying back more shares. But it's an opportunistic program and I'd say that's the secondary benefit of the program, it's not the primary benefit of the program.</t>
  </si>
  <si>
    <t>Great. Thank you.</t>
  </si>
  <si>
    <t>Our next question comes from the line of James Breen with William Blair. Your line is now open.</t>
  </si>
  <si>
    <t>James D. Breen - William Blair &amp; Co. LLC</t>
  </si>
  <si>
    <t>Thanks for taking the question. Tom or Jim, I was just wondering if you could give us a little color around the international portion of the business and I think last quarter you had a pretty good growth rate outside the U.S. And then maybe just your thoughts on as you look at some of these larger customers doing it themselves, do you think there's a greater or less potential for that to happen outside the U.S. given some of the geographic challenges? Thanks.</t>
  </si>
  <si>
    <t>I'll start with the last question. We don't see really do it yourself outside the U.S. It's really only in literally a handful of giant U.S. media companies. So it's really not an issue there. In fact, it probably gets even harder outside the U.S. to try to attempt that. Our international business, our EMEA business and APJ business are growing at very strong clips. Of course, that's where we get the most impact from the strengthened dollar. So you don't see the percentage of our overall revenue growing as fast as it would otherwise.</t>
  </si>
  <si>
    <t>Yeah, our international business grew 27%, so it's growing in the mid-20%s. So we're very, very pleased with the performance in both the European markets and our Asian markets.</t>
  </si>
  <si>
    <t>Great, thanks.</t>
  </si>
  <si>
    <t>Our next question comes from the line of Heather Bellini with Goldman Sachs. Your line is open.</t>
  </si>
  <si>
    <t>Jack Kilgallen - Goldman Sachs &amp; Co.</t>
  </si>
  <si>
    <t>Hi, this is Jack Kilgallen, filling in for Heather. Thanks for taking the question. The first one you made the comment that excluding those top two customers, the rest of the Media segment grew 10%. I was just wondering, A, if you could give a little bit of color on how that metric has been trending, and B, if you could also give some color on like the price volume dynamics that underlie that 10%?</t>
  </si>
  <si>
    <t>Yeah, I think as we shared before, the Media business tends to have variability based on traffic volumes and pushing traffic and price points. And so I'd say we had a huge Q4 of 2014. We had a record number of gaming releases, software download releases. So the fact that we grew 10% over that, we were very, very pleased. There are some quarters where it does grow more than that, but that's when you have notably more gaming releases and notably more software downloads, but I say it is a very, very good quarter for Q4 outside of those two customers. And what was your second question?</t>
  </si>
  <si>
    <t>Pricing.</t>
  </si>
  <si>
    <t>Oh, pricing. The pricing dynamic that we said with Media for some time is, it remains a very competitive market, which means you have to offer competitive price points. But the rate and pace of pricing, so pricing declines do happen. They happen annually. We track them, track them religiously and kind of the rate and pace of pricing declines has been very consistent over the last several years.</t>
  </si>
  <si>
    <t>Great, and then if I could just get one more. You talked about cloud security, but the ad performance and acceleration business, they grew 11% constant currency this quarter, which was in line with the last quarter. Is there any reason if that were to accelerate on a year-over-year basis, I guess what would be the drivers there? I know the lower growth rate, I know you'd cited that the security products were getting a lot of sales force's attention. Is there anything else you are seeing there maybe in terms of competition that you can shed some light on?</t>
  </si>
  <si>
    <t>Yeah, we were very, very pleased with – like as I mentioned, we had a very good online commerce season. Seasonally, you have a good online commerce season, the web acceleration business will do well. And we had a good online commerce season, which is why it grew 11%. That business admittedly in years past has grown faster than that. That business has the potential to accelerate and grow faster, but because it's a subscription-oriented business, effectively deals you book this year tend to be revenue next year.</t>
  </si>
  <si>
    <t>And so I don't think you are going to expect kind of a significant reacceleration in that business any time soon. I do think there is significant opportunity. I think that there's work being done by the engineering teams to increase the pace of innovation and start to offer adjacent products and also improve the existing products. So I think there is a lot of potential on that business, but that business has been growing in kind of the low-double digits. It has been decelerating slightly. It is true that when you have an offering like security that's been growing at 50%, was relatively new for the sales force. It's gotten significant mind share. We've gotten significant traction. It has taken a little bit of way from the web performance business, but I think there is still good opportunity for that business to grow, and I think it's up to us to execute now.</t>
  </si>
  <si>
    <t>Our next question comes from the line of Michael Turits with Raymond James. Your line is now open.</t>
  </si>
  <si>
    <t>Michael Turits - Raymond James &amp; Associates, Inc.</t>
  </si>
  <si>
    <t>Hey, guys, good evening, couple of questions on Media also. First of all, on 1Q, it seems that way based on what you guided in terms of modeling, but are we back to what we think of as normal quarter-over-quarter seasonality in the Media business after a flattish 4Q? So should I think of a normal kind of couple of percent down?</t>
  </si>
  <si>
    <t>Yeah, Michael, I don't know what normal is at times in the media business (55:23).</t>
  </si>
  <si>
    <t>Well, just statistically similar to the prior years' discount (55:24), what I mean.</t>
  </si>
  <si>
    <t>Well, the Media business declined last year kind of Q4 to Q1 sequentially, so we're certainly – we're implying from this guide that it's going to sequentially decline this year. There have been years past, though, that Q4 to Q1 the media business has grown, so that's why I said – I can't say that there's more seasonality patterns in the non-media businesses than there are in the media businesses where those businesses do tend to show sequential declines, I'm talking about organically, largely because of the online commerce season that I mentioned that you don't have that in the first quarter. But I'd say for Media, what you saw in the guide is that as we mentioned, these top two accounts are going to weigh on growth rates kind of here in the near term. But I'd say outside of those two customers, if there is something that's normal, it's going to behave more like it did last year.</t>
  </si>
  <si>
    <t>Right, but in other words, do we still have an out-sized sequential impact from those two, or is that kind of getting normal patterns off of 4Q that where we took the big hit?</t>
  </si>
  <si>
    <t>No, I mean we're going to see a step down in volumes in these top two accounts as well from Q4 to Q1. Are they going to be just the same magnitude that they were from Q3 to Q4? We'll see, but you will see a similar step down in revenue volumes from Q4 to Q1 in these large accounts.</t>
  </si>
  <si>
    <t>Okay. And then the next question, and I know it's hard to look out, but how do you think about if you're going from 13% of revs to 6% of revs roughly for those two top two into 2016, what's your sense of confidence relative to the longer term? Do you feel like they're stabilized or should we think about those as declining businesses for you long term, those top two?</t>
  </si>
  <si>
    <t>Yeah, I would view this as probably stabilizing, hard to really predict into 2017. I think there's plenty of potential for actually upside there, especially if there's real progress in video over the top with these customers. So I would say there's more upside than downside. And the very worst possible case, it's only 6% of revenue. And so we are very diversified, and I like that position because now you have some giants that at only a total of 6% of revenue could really grow from there and help reaccelerate the business going forward.</t>
  </si>
  <si>
    <t>Okay. Thanks Tom, thanks Jim.</t>
  </si>
  <si>
    <t>Our next question comes from the line of Gray Powell with Wells Fargo. Your line is now open.</t>
  </si>
  <si>
    <t>Gray W. Powell - Wells Fargo Securities LLC</t>
  </si>
  <si>
    <t>Great. Thanks for taking the questions. So your server count really spiked in 2015, and I'm guessing that is anticipation of future traffic growth at some point this year. How should we think about those investments going forward? And then what kind of visibility do you have on initiatives that could drive traffic growth higher at some point in 2016?</t>
  </si>
  <si>
    <t>Yeah, I mean I'll take the server count. I mean obviously, we look at network CapEx. And as you can imagine, we're doing deployments in the U.S., outside the U.S. And as we talked about in 2015, we did begin to forward bill for what we thought was going to be the potential of an over-the-top offering. And so you could think of it as that the network – you have to build the network out three months to six months in advance, and so we built that out. It's fair to say we haven't monetized that here in the near term, and you'll grow into that here in 2016. We spent a little bit more as a percent of revenue in 2015 than we normally do. We normally spend kind of, call it, 8%, 8.5% of revenue on network CapEx, and we spent about 10% of revenue on network CapEx, but that's above our model. We think the model is more in the kind of 8%, 8.5% range and we'll probably be back at those levels in 2016.</t>
  </si>
  <si>
    <t>And as Tom mentioned around what's going to reaccelerate Media, I think we talked about what those things are. I think there is significant opportunity for growth in Media outside of these two accounts. We do believe one catalyst for growth in the media business is as more and more premium content moves online, it's poised to push a lot more traffic online, and we believe that we're in a good position to benefit from that when that happens.</t>
  </si>
  <si>
    <t>Yeah, in terms of the visibility question, I think we probably have as good visibility as it's possible to have. And that said – but it's hard to predict the future. And there's I think things that happen or don't happen that are even beyond the industry to really know for sure. We got caught a little bit last year with that. We and a lot of other folks had very good reason to believe that there was going to be the good possibility of a large influx in OTT traffic. That did not take place. So generally, I'd say our visibility is very good. We are very well connected with all of the major players, but it's not perfect.</t>
  </si>
  <si>
    <t>Got it. That's helpful. And then I just want to make sure I have something correct from a modeling perspective. You may have already touched on this already. How much of the impact from your top two customers going from 13% of revenue to 6% is actually hitting in Q1? Is it all hitting in Q1 or does it phase in over the next two or three quarters?</t>
  </si>
  <si>
    <t>No, as we mentioned, 13% is kind of, call it, what is average over the last few years. It's been coming down, so in Q4 it was not at – it was lower than 13%. And as Tom mentioned that we think that you're going to see it come down probably through the middle part of 2016, and then we'll have to see, our expectation is that we think it may stabilize from there.</t>
  </si>
  <si>
    <t>Okay. Got it. Thank you very much.</t>
  </si>
  <si>
    <t>Our next question comes from the line of Greg McDowell with JMP Securities. Your line is now open.</t>
  </si>
  <si>
    <t>Rishi Jaluria - JMP Securities LLC</t>
  </si>
  <si>
    <t>Hi, this is Rishi Jaluria, dialing in for Greg McDowell. Thank you for taking my questions. So first, you discussed your strong e-commerce season that you had over the holiday season, and I believe it was IBM that said that almost 60% of Internet shopping came from mobile devices. Just wondering what sort of impact have you seen from this shift of Internet traffic to mobile devices?</t>
  </si>
  <si>
    <t>Yeah, we saw very similar statistics. I think our statistics were just a little bit less. That could be with our customer mix. We do carry almost all the major commerce sites on our platform, but mobile is certainly increasing its penetration. We're putting a lot of effort into improving mobile performance. Mobile performance is more challenged obviously than desktop performance, especially if you are using a cellular network. There is a lot of interest in our commerce customers and our customer base as a whole in mobile site performance and mobile app performance.</t>
  </si>
  <si>
    <t>Got it. Got it. Okay. And then you've seen some impressive growth from your cloud security business. There aren't really many cloud security players out there with $300 million in annual revenue. Just as you have gone to this sort of scale and you continue to grow at this relatively high clip, do you anticipate that you are going to start running into bigger competitors, especially as they kind of take notice of this big growing business?</t>
  </si>
  <si>
    <t>I think there's a lot of folks interested in the security business. There's giant security companies that license software or sell you hardware. We come at it from really a different approach where we have built a fantastic platform that we can use in a multi-tenant way to provide excellent security with excellent performance in a very easy-to-consume manner. And there the big folks don't know how to do that. We have got a great head start there and we've got 15 years of experience operating in that kind of platform. So there are just lots of customers for us to go and sign up, and it's up to us to execute there. A plenty of competition all around, but in cloud security, we have a very good value proposition.</t>
  </si>
  <si>
    <t>Okay. Great. And then last question, I'll jump off. But I see your investor summit's next month. We're excited to be there. Just in terms of giving us an idea of what to expect out of it, do you think it's going to be like it's been in the past years, or given this reorganization that you will be doing in Q2, should we maybe be expecting a couple of new things out of it?</t>
  </si>
  <si>
    <t>I think you'll find it to be similar to past years. So I don't think you see any fundamental differences.</t>
  </si>
  <si>
    <t>Okay, great.</t>
  </si>
  <si>
    <t>Tom Barth - Head-Investor Relations</t>
  </si>
  <si>
    <t>There'll be a free lunch.</t>
  </si>
  <si>
    <t>Free lunch.</t>
  </si>
  <si>
    <t>Yes.</t>
  </si>
  <si>
    <t>Fantastic. I'll be there. Thank you so much, guys.</t>
  </si>
  <si>
    <t>Our next question comes from the line of Keith Weiss with Morgan Stanley. Your line is now open.</t>
  </si>
  <si>
    <t>Keith Eric Weiss - Morgan Stanley &amp; Co. LLC</t>
  </si>
  <si>
    <t>Excellent. Thank you guys for squeezing me in. I just wanted to revisit the realignment of the business. Just to get a sort of clear understanding of the directionality of sort of why you're putting the change into place. And maybe it'd be helpful if you can walk us through a couple of examples of the type of stuff you're expecting to be able to do with the new alignment that you couldn't do with the old alignment to help us understand as to the reason why.</t>
  </si>
  <si>
    <t>Yeah, I think whenever you bring the customer closer to the developer, you get a better result. You make better products. You make them faster. Innovation gets in the customer's hands faster. You're more efficient. And that's what we're trying to accomplish here. We are getting the folks that work day-to-day with customers lined up right next to the developers that make the products for them. As you could imagine, there's a very high correlation between the revenue we get from media customers and the revenue we get from our media products. And on the other side of the house, a very strong correlation from between the revenue we get from, say, banks and commerce sites as customers and the revenue we get from our application acceleration and web security products. So by bringing those teams together, I think we will be more responsive to our customers and more efficient overall, and I think it helps us accelerate growth.</t>
  </si>
  <si>
    <t>Okay. And there's no cost saving angle or sort of consolidation of functionality, it's just creating different lines of communication amongst the various components of the businesses.</t>
  </si>
  <si>
    <t>That's right. I think you want to view this as cost neutral. We weren't doing this in terms of absolutely saving dollars. We're not doing a big layoff here. But I do expect us to be a lot more efficient and I do expect that to help us ultimately on the bottom line for the company.</t>
  </si>
  <si>
    <t>And is there any execution risk involved in terms of people have sort of different – like, do account coverages change at all or the way you address the customers change at all?</t>
  </si>
  <si>
    <t>No, and that's important. We put a lot of effort into that as we planned this realignment. I think we have less than 0.5% of our customers that will have any change in their account team. I think 96% of the reps still have exactly the same territory. And that's probably more than you might even see in a typical year. So there's not really any disruption on the customer side, it's just that those teams will have their management changed now side-by-side with the developer management change and so I think you'll see us be more effective as a result.</t>
  </si>
  <si>
    <t>Okay. So this can almost be thought as more strategic in nature than sort of feet on the ground in nature.</t>
  </si>
  <si>
    <t>Correct.</t>
  </si>
  <si>
    <t>Operator, we have time for one more. We're running a little bit long. So let's take one more question, please.</t>
  </si>
  <si>
    <t>Our last question comes from the line of Will Power with Robert W. Baird. Your line is now open.</t>
  </si>
  <si>
    <t>Will V. Power - Robert W. Baird &amp; Co., Inc. (Broker)</t>
  </si>
  <si>
    <t>Great. Thanks for squeezing me in. So I recognize it sounds like the pressure at your top two customers is you think principally due to do-it-yourself efforts. But I wonder if you could comment on what you are seeing more broadly in the media delivery business competitively from the likes of Amazon, Level 3, EdgeCast and the private players out there, et cetera. Any sense of share loss or any sense of changing dynamics on that front that may be pressuring the business?</t>
  </si>
  <si>
    <t>Yeah, not really. We've got dozens of competitors in the media space. We always have, we always will. There is so much potential in that space that you're going to have a lot of competitors. I think we compete very effectively. I'm not aware of any significant share loss there. I think the only fundamental shift there really has been with the big carriers, and basically I'd say the shift has been more towards standardizing on Akamai. I think you look back four years or five years ago, most of the world's major carriers had some kind of DIY effort to build their own CDN to compete with Akamai. Maybe they bought a lot of equipment from one of the big box manufacturers, and today most of the world's major carriers are pretty much standardizing on Akamai.</t>
  </si>
  <si>
    <t>Obviously, Verizon an exception there having purchased EdgeCast, we compete with that. I've said Verizon is still a very large reseller for Akamai. Level 3 of course competes, always has. But the list is not long in terms of the carriers. The cloud providers, some of them partner with us, some of them have competing services, but we're not seeing erosion due to competition. We got two large customers that are built off more on their own internal effort. We have not lost business to competitors there. So I think we're in a very good position on the competitive front.</t>
  </si>
  <si>
    <t>Okay. Great. Thank you.</t>
  </si>
  <si>
    <t>Thank you, Tom. Thank you, everyone, and thank you. In closing, as Jim mentioned, we hope to see you at either live or via webcast through the Akamai platform at our 2016 Investor Summit to be held here on March 7 in Boston. In addition, we will be presenting at a number of investor conferences in both February and March. And details of these can be found on the Investor Relations section of akamai.com. So thank you for joining us, and have a great evening.</t>
  </si>
  <si>
    <t>Ladies and gentlemen, thank you for your participation in today's conference. This concludes the program and you may now disconnect. Everyone, have a great day.</t>
  </si>
  <si>
    <t>if previous bold cell = "name", then paste the text</t>
  </si>
  <si>
    <t>I maybe need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</si>
</sst>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_-* #,##0_-;\-* #,##0_-;_-* &quot;-&quot;??_-;_-@_-"/>
  </numFmts>
  <fonts count="10" x14ac:knownFonts="1">
    <font>
      <sz val="11"/>
      <color theme="1"/>
      <name val="Calibri"/>
      <family val="2"/>
      <scheme val="minor"/>
    </font>
    <font>
      <sz val="12"/>
      <color rgb="FF000000"/>
      <name val="Verdana"/>
      <family val="2"/>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color rgb="FF000000"/>
      <name val="Verdana"/>
      <family val="2"/>
    </font>
    <font>
      <sz val="11"/>
      <color rgb="FF424242"/>
      <name val="Arial"/>
      <family val="2"/>
    </font>
    <font>
      <i/>
      <sz val="11"/>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3"/>
        <bgColor indexed="64"/>
      </patternFill>
    </fill>
    <fill>
      <patternFill patternType="solid">
        <fgColor theme="2" tint="-0.249977111117893"/>
        <bgColor indexed="64"/>
      </patternFill>
    </fill>
    <fill>
      <patternFill patternType="solid">
        <fgColor theme="7"/>
        <bgColor indexed="64"/>
      </patternFill>
    </fill>
  </fills>
  <borders count="2">
    <border>
      <left/>
      <right/>
      <top/>
      <bottom/>
      <diagonal/>
    </border>
    <border>
      <left/>
      <right style="thin">
        <color indexed="64"/>
      </right>
      <top/>
      <bottom/>
      <diagonal/>
    </border>
  </borders>
  <cellStyleXfs count="3">
    <xf numFmtId="0" fontId="0" fillId="0" borderId="0"/>
    <xf numFmtId="0" fontId="1" fillId="0" borderId="0"/>
    <xf numFmtId="164" fontId="4" fillId="0" borderId="0"/>
  </cellStyleXfs>
  <cellXfs count="32">
    <xf numFmtId="0" fontId="0" fillId="0" borderId="0" xfId="0"/>
    <xf numFmtId="0" fontId="0" fillId="2" borderId="0" xfId="0" applyFill="1"/>
    <xf numFmtId="0" fontId="0" fillId="0" borderId="0" xfId="0"/>
    <xf numFmtId="0" fontId="1" fillId="0" borderId="0" xfId="0" applyFont="1"/>
    <xf numFmtId="0" fontId="0" fillId="3" borderId="1" xfId="0" applyFill="1" applyBorder="1"/>
    <xf numFmtId="0" fontId="0" fillId="3" borderId="0" xfId="0" applyFill="1"/>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center"/>
    </xf>
    <xf numFmtId="0" fontId="2" fillId="4" borderId="0" xfId="0" applyFont="1" applyFill="1" applyAlignment="1">
      <alignment horizontal="left" vertical="center"/>
    </xf>
    <xf numFmtId="0" fontId="0" fillId="5" borderId="0" xfId="0" applyFill="1" applyAlignment="1">
      <alignment horizontal="center"/>
    </xf>
    <xf numFmtId="0" fontId="0" fillId="5" borderId="1" xfId="0" applyFill="1" applyBorder="1"/>
    <xf numFmtId="0" fontId="0" fillId="5" borderId="0" xfId="0" applyFill="1"/>
    <xf numFmtId="0" fontId="3" fillId="0" borderId="0" xfId="0" applyFont="1"/>
    <xf numFmtId="0" fontId="0" fillId="0" borderId="0" xfId="0" applyAlignment="1">
      <alignment horizontal="center"/>
    </xf>
    <xf numFmtId="0" fontId="0" fillId="0" borderId="1" xfId="0" applyBorder="1"/>
    <xf numFmtId="0" fontId="0" fillId="3" borderId="0" xfId="0" applyFill="1" applyAlignment="1">
      <alignment horizontal="center"/>
    </xf>
    <xf numFmtId="0" fontId="0" fillId="4" borderId="0" xfId="0" applyFill="1"/>
    <xf numFmtId="0" fontId="0" fillId="0" borderId="0" xfId="0" applyAlignment="1">
      <alignment horizontal="left"/>
    </xf>
    <xf numFmtId="0" fontId="5" fillId="0" borderId="0" xfId="0" applyFont="1"/>
    <xf numFmtId="0" fontId="6" fillId="0" borderId="0" xfId="0" applyFont="1"/>
    <xf numFmtId="165" fontId="4" fillId="0" borderId="0" xfId="2" applyNumberFormat="1" applyFont="1"/>
    <xf numFmtId="165" fontId="4" fillId="5" borderId="0" xfId="2" applyNumberFormat="1" applyFont="1" applyFill="1"/>
    <xf numFmtId="0" fontId="0" fillId="0" borderId="0" xfId="0" quotePrefix="1" applyAlignment="1">
      <alignment horizontal="center"/>
    </xf>
    <xf numFmtId="0" fontId="0" fillId="0" borderId="0" xfId="0" quotePrefix="1"/>
    <xf numFmtId="0" fontId="1" fillId="0" borderId="0" xfId="1"/>
    <xf numFmtId="0" fontId="7" fillId="0" borderId="0" xfId="0" applyFont="1" applyAlignment="1">
      <alignment vertical="center" wrapText="1"/>
    </xf>
    <xf numFmtId="0" fontId="1" fillId="0" borderId="0" xfId="0" applyFont="1" applyAlignment="1">
      <alignment vertical="center" wrapText="1"/>
    </xf>
    <xf numFmtId="0" fontId="2" fillId="4" borderId="0" xfId="0" applyFont="1" applyFill="1"/>
    <xf numFmtId="0" fontId="1" fillId="6" borderId="0" xfId="0" applyFont="1" applyFill="1" applyAlignment="1">
      <alignment vertical="center" wrapText="1"/>
    </xf>
    <xf numFmtId="0" fontId="8" fillId="0" borderId="0" xfId="0" applyFont="1"/>
    <xf numFmtId="0" fontId="9" fillId="0" borderId="0" xfId="0" quotePrefix="1" applyFont="1" applyAlignment="1">
      <alignment horizontal="left"/>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personality-insights-livedemo.mybluemix.net/" TargetMode="External"/><Relationship Id="rId1" Type="http://schemas.openxmlformats.org/officeDocument/2006/relationships/hyperlink" Target="http://www.nasdaq.com/symbol/amzn/call-transcrip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17"/>
  <sheetViews>
    <sheetView topLeftCell="A93" workbookViewId="0">
      <selection activeCell="E112" sqref="E112"/>
    </sheetView>
  </sheetViews>
  <sheetFormatPr defaultRowHeight="15" x14ac:dyDescent="0.25"/>
  <cols>
    <col min="1" max="1" width="7.5703125" style="2" bestFit="1" customWidth="1"/>
    <col min="2" max="2" width="36" style="2" bestFit="1" customWidth="1"/>
    <col min="3" max="3" width="5" style="2" bestFit="1" customWidth="1"/>
    <col min="4" max="4" width="10.42578125" style="2" customWidth="1"/>
    <col min="5" max="5" width="19" style="2" bestFit="1" customWidth="1"/>
    <col min="6" max="6" width="21" style="2" customWidth="1"/>
    <col min="7" max="7" width="8.85546875" style="2" bestFit="1" customWidth="1"/>
    <col min="8" max="8" width="9.28515625" style="14" customWidth="1"/>
    <col min="9" max="9" width="9" style="2" customWidth="1"/>
    <col min="10" max="10" width="11.140625" style="2" customWidth="1"/>
    <col min="11" max="11" width="16" style="1" customWidth="1"/>
    <col min="12" max="13" width="16" style="2" customWidth="1"/>
    <col min="14" max="14" width="17" style="2" customWidth="1"/>
    <col min="15" max="17" width="16" style="2" customWidth="1"/>
    <col min="18" max="18" width="16" style="1" customWidth="1"/>
    <col min="19" max="24" width="16" style="2" customWidth="1"/>
    <col min="25" max="25" width="17.5703125" style="1" customWidth="1"/>
    <col min="26" max="31" width="16" style="2" customWidth="1"/>
    <col min="32" max="32" width="16" style="1" customWidth="1"/>
    <col min="33" max="38" width="16" style="2" customWidth="1"/>
    <col min="39" max="39" width="16" style="1" customWidth="1"/>
    <col min="40" max="44" width="16" style="2" customWidth="1"/>
    <col min="45" max="45" width="16" style="15" customWidth="1"/>
    <col min="46" max="56" width="16" style="2" customWidth="1"/>
    <col min="57" max="57" width="16" style="15" customWidth="1"/>
    <col min="58" max="62" width="16" style="2" customWidth="1"/>
  </cols>
  <sheetData>
    <row r="1" spans="1:65" s="8" customFormat="1" ht="32.25" customHeigh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6" t="s">
        <v>44</v>
      </c>
      <c r="AT1" s="7" t="s">
        <v>45</v>
      </c>
      <c r="AU1" s="7" t="s">
        <v>46</v>
      </c>
      <c r="AV1" s="7" t="s">
        <v>47</v>
      </c>
      <c r="AW1" s="7" t="s">
        <v>48</v>
      </c>
      <c r="AX1" s="7" t="s">
        <v>49</v>
      </c>
      <c r="AY1" s="7" t="s">
        <v>50</v>
      </c>
      <c r="AZ1" s="7" t="s">
        <v>51</v>
      </c>
      <c r="BA1" s="7" t="s">
        <v>52</v>
      </c>
      <c r="BB1" s="7" t="s">
        <v>53</v>
      </c>
      <c r="BC1" s="7" t="s">
        <v>54</v>
      </c>
      <c r="BD1" s="7" t="s">
        <v>55</v>
      </c>
      <c r="BE1" s="6" t="s">
        <v>56</v>
      </c>
      <c r="BF1" s="7" t="s">
        <v>57</v>
      </c>
      <c r="BG1" s="7" t="s">
        <v>58</v>
      </c>
      <c r="BH1" s="7" t="s">
        <v>59</v>
      </c>
      <c r="BI1" s="7" t="s">
        <v>60</v>
      </c>
      <c r="BJ1" s="7" t="s">
        <v>61</v>
      </c>
      <c r="BM1" s="9"/>
    </row>
    <row r="2" spans="1:65" x14ac:dyDescent="0.25">
      <c r="A2" t="s">
        <v>62</v>
      </c>
      <c r="B2" t="s">
        <v>63</v>
      </c>
      <c r="C2">
        <v>2008</v>
      </c>
      <c r="D2">
        <v>1</v>
      </c>
      <c r="E2" t="s">
        <v>64</v>
      </c>
      <c r="F2" s="14" t="s">
        <v>65</v>
      </c>
      <c r="G2" s="14">
        <v>29012009</v>
      </c>
      <c r="H2" s="14">
        <v>1700</v>
      </c>
      <c r="I2" s="21">
        <v>1473</v>
      </c>
      <c r="J2" t="s">
        <v>66</v>
      </c>
      <c r="K2" s="1">
        <v>99</v>
      </c>
      <c r="L2">
        <v>99</v>
      </c>
      <c r="M2">
        <v>98</v>
      </c>
      <c r="N2">
        <v>96</v>
      </c>
      <c r="O2">
        <v>82</v>
      </c>
      <c r="P2">
        <v>37</v>
      </c>
      <c r="Q2">
        <v>4</v>
      </c>
      <c r="R2" s="1">
        <v>89</v>
      </c>
      <c r="S2">
        <v>8</v>
      </c>
      <c r="T2">
        <v>13</v>
      </c>
      <c r="U2">
        <v>5</v>
      </c>
      <c r="V2">
        <v>3</v>
      </c>
      <c r="W2">
        <v>2</v>
      </c>
      <c r="X2">
        <v>1</v>
      </c>
      <c r="Y2" s="1">
        <v>85</v>
      </c>
      <c r="Z2">
        <v>99</v>
      </c>
      <c r="AA2">
        <v>93</v>
      </c>
      <c r="AB2">
        <v>88</v>
      </c>
      <c r="AC2">
        <v>90</v>
      </c>
      <c r="AD2">
        <v>67</v>
      </c>
      <c r="AE2">
        <v>35</v>
      </c>
      <c r="AF2" s="1">
        <v>66</v>
      </c>
      <c r="AG2">
        <v>-1</v>
      </c>
      <c r="AH2">
        <v>-1</v>
      </c>
      <c r="AI2">
        <v>-1</v>
      </c>
      <c r="AJ2">
        <v>-1</v>
      </c>
      <c r="AK2">
        <v>-1</v>
      </c>
      <c r="AL2">
        <v>-1</v>
      </c>
      <c r="AM2" s="1">
        <v>35</v>
      </c>
      <c r="AN2">
        <v>98</v>
      </c>
      <c r="AO2">
        <v>94</v>
      </c>
      <c r="AP2">
        <v>99</v>
      </c>
      <c r="AQ2">
        <v>97</v>
      </c>
      <c r="AR2">
        <v>93</v>
      </c>
      <c r="AS2" s="15">
        <v>40</v>
      </c>
      <c r="AT2">
        <v>51</v>
      </c>
      <c r="AU2">
        <v>35</v>
      </c>
      <c r="AV2">
        <v>4</v>
      </c>
      <c r="AW2">
        <v>5</v>
      </c>
      <c r="AX2">
        <v>-1</v>
      </c>
      <c r="AY2">
        <v>8</v>
      </c>
      <c r="AZ2">
        <v>-1</v>
      </c>
      <c r="BA2">
        <v>-1</v>
      </c>
      <c r="BB2">
        <v>-1</v>
      </c>
      <c r="BC2">
        <v>-1</v>
      </c>
      <c r="BD2">
        <v>-1</v>
      </c>
      <c r="BE2" s="15">
        <v>-1</v>
      </c>
      <c r="BF2">
        <v>52</v>
      </c>
      <c r="BG2">
        <v>3</v>
      </c>
      <c r="BH2">
        <v>-1</v>
      </c>
      <c r="BI2">
        <v>2</v>
      </c>
      <c r="BJ2">
        <v>1</v>
      </c>
      <c r="BM2" s="18"/>
    </row>
    <row r="3" spans="1:65" x14ac:dyDescent="0.25">
      <c r="A3" t="s">
        <v>62</v>
      </c>
      <c r="B3" t="s">
        <v>63</v>
      </c>
      <c r="C3">
        <v>2008</v>
      </c>
      <c r="D3">
        <v>2</v>
      </c>
      <c r="E3" t="s">
        <v>67</v>
      </c>
      <c r="F3" s="14" t="s">
        <v>65</v>
      </c>
      <c r="G3" s="14">
        <v>29012009</v>
      </c>
      <c r="H3" s="14">
        <v>1700</v>
      </c>
      <c r="I3" s="21">
        <v>758</v>
      </c>
      <c r="J3" t="s">
        <v>68</v>
      </c>
      <c r="K3" s="1">
        <v>100</v>
      </c>
      <c r="L3">
        <v>99</v>
      </c>
      <c r="M3">
        <v>99</v>
      </c>
      <c r="N3">
        <v>90</v>
      </c>
      <c r="O3">
        <v>85</v>
      </c>
      <c r="P3">
        <v>39</v>
      </c>
      <c r="Q3">
        <v>6</v>
      </c>
      <c r="R3" s="1">
        <v>96</v>
      </c>
      <c r="S3">
        <v>20</v>
      </c>
      <c r="T3">
        <v>14</v>
      </c>
      <c r="U3">
        <v>7</v>
      </c>
      <c r="V3">
        <v>4</v>
      </c>
      <c r="W3">
        <v>2</v>
      </c>
      <c r="X3">
        <v>1</v>
      </c>
      <c r="Y3" s="1">
        <v>93</v>
      </c>
      <c r="Z3">
        <v>100</v>
      </c>
      <c r="AA3">
        <v>92</v>
      </c>
      <c r="AB3">
        <v>91</v>
      </c>
      <c r="AC3">
        <v>90</v>
      </c>
      <c r="AD3">
        <v>59</v>
      </c>
      <c r="AE3">
        <v>58</v>
      </c>
      <c r="AF3" s="1">
        <v>68</v>
      </c>
      <c r="AG3">
        <v>-1</v>
      </c>
      <c r="AH3">
        <v>-1</v>
      </c>
      <c r="AI3">
        <v>-1</v>
      </c>
      <c r="AJ3">
        <v>-1</v>
      </c>
      <c r="AK3">
        <v>-1</v>
      </c>
      <c r="AL3">
        <v>-1</v>
      </c>
      <c r="AM3" s="1">
        <v>37</v>
      </c>
      <c r="AN3">
        <v>98</v>
      </c>
      <c r="AO3">
        <v>97</v>
      </c>
      <c r="AP3">
        <v>95</v>
      </c>
      <c r="AQ3">
        <v>93</v>
      </c>
      <c r="AR3">
        <v>81</v>
      </c>
      <c r="AS3" s="15">
        <v>53</v>
      </c>
      <c r="AT3">
        <v>76</v>
      </c>
      <c r="AU3">
        <v>22</v>
      </c>
      <c r="AV3">
        <v>14</v>
      </c>
      <c r="AW3">
        <v>11</v>
      </c>
      <c r="AX3">
        <v>10</v>
      </c>
      <c r="AY3">
        <v>8</v>
      </c>
      <c r="AZ3">
        <v>8</v>
      </c>
      <c r="BA3">
        <v>6</v>
      </c>
      <c r="BB3">
        <v>6</v>
      </c>
      <c r="BC3">
        <v>3</v>
      </c>
      <c r="BD3">
        <v>3</v>
      </c>
      <c r="BE3" s="15">
        <v>1</v>
      </c>
      <c r="BF3">
        <v>51</v>
      </c>
      <c r="BG3">
        <v>12</v>
      </c>
      <c r="BH3">
        <v>10</v>
      </c>
      <c r="BI3">
        <v>4</v>
      </c>
      <c r="BJ3">
        <v>1</v>
      </c>
    </row>
    <row r="4" spans="1:65" x14ac:dyDescent="0.25">
      <c r="A4" t="s">
        <v>62</v>
      </c>
      <c r="B4" t="s">
        <v>63</v>
      </c>
      <c r="C4">
        <v>2009</v>
      </c>
      <c r="D4">
        <v>1</v>
      </c>
      <c r="E4" t="s">
        <v>64</v>
      </c>
      <c r="F4" s="14" t="s">
        <v>65</v>
      </c>
      <c r="G4" s="14">
        <v>28012010</v>
      </c>
      <c r="H4" s="14">
        <v>1700</v>
      </c>
      <c r="I4" s="21">
        <v>1640</v>
      </c>
      <c r="J4" t="s">
        <v>69</v>
      </c>
      <c r="K4" s="1">
        <v>100</v>
      </c>
      <c r="L4">
        <v>99</v>
      </c>
      <c r="M4">
        <v>97</v>
      </c>
      <c r="N4">
        <v>77</v>
      </c>
      <c r="O4">
        <v>78</v>
      </c>
      <c r="P4">
        <v>44</v>
      </c>
      <c r="Q4">
        <v>3</v>
      </c>
      <c r="R4" s="1">
        <v>88</v>
      </c>
      <c r="S4">
        <v>22</v>
      </c>
      <c r="T4">
        <v>28</v>
      </c>
      <c r="U4">
        <v>9</v>
      </c>
      <c r="V4">
        <v>9</v>
      </c>
      <c r="W4">
        <v>3</v>
      </c>
      <c r="X4">
        <v>2</v>
      </c>
      <c r="Y4" s="1">
        <v>91</v>
      </c>
      <c r="Z4">
        <v>99</v>
      </c>
      <c r="AA4">
        <v>93</v>
      </c>
      <c r="AB4">
        <v>79</v>
      </c>
      <c r="AC4">
        <v>82</v>
      </c>
      <c r="AD4">
        <v>55</v>
      </c>
      <c r="AE4">
        <v>27</v>
      </c>
      <c r="AF4" s="1">
        <v>55</v>
      </c>
      <c r="AG4">
        <v>98</v>
      </c>
      <c r="AH4">
        <v>96</v>
      </c>
      <c r="AI4">
        <v>72</v>
      </c>
      <c r="AJ4">
        <v>-1</v>
      </c>
      <c r="AK4">
        <v>-1</v>
      </c>
      <c r="AL4">
        <v>-1</v>
      </c>
      <c r="AM4" s="1">
        <v>26</v>
      </c>
      <c r="AN4">
        <v>97</v>
      </c>
      <c r="AO4">
        <v>94</v>
      </c>
      <c r="AP4">
        <v>99</v>
      </c>
      <c r="AQ4">
        <v>94</v>
      </c>
      <c r="AR4">
        <v>92</v>
      </c>
      <c r="AS4" s="15">
        <v>54</v>
      </c>
      <c r="AT4">
        <v>58</v>
      </c>
      <c r="AU4">
        <v>36</v>
      </c>
      <c r="AV4">
        <v>4</v>
      </c>
      <c r="AW4">
        <v>-1</v>
      </c>
      <c r="AX4">
        <v>-1</v>
      </c>
      <c r="AY4">
        <v>10</v>
      </c>
      <c r="AZ4">
        <v>-1</v>
      </c>
      <c r="BA4">
        <v>2</v>
      </c>
      <c r="BB4">
        <v>-1</v>
      </c>
      <c r="BC4">
        <v>-1</v>
      </c>
      <c r="BD4">
        <v>-1</v>
      </c>
      <c r="BE4" s="15">
        <v>-1</v>
      </c>
      <c r="BF4">
        <v>45</v>
      </c>
      <c r="BG4">
        <v>2</v>
      </c>
      <c r="BH4">
        <v>5</v>
      </c>
      <c r="BI4">
        <v>2</v>
      </c>
      <c r="BJ4">
        <v>1</v>
      </c>
    </row>
    <row r="5" spans="1:65" x14ac:dyDescent="0.25">
      <c r="A5" t="s">
        <v>62</v>
      </c>
      <c r="B5" t="s">
        <v>63</v>
      </c>
      <c r="C5">
        <v>2010</v>
      </c>
      <c r="D5">
        <v>1</v>
      </c>
      <c r="E5" t="s">
        <v>64</v>
      </c>
      <c r="F5" s="14" t="s">
        <v>65</v>
      </c>
      <c r="G5" s="14">
        <v>27012011</v>
      </c>
      <c r="H5" s="14">
        <v>1700</v>
      </c>
      <c r="I5" s="21">
        <v>3296</v>
      </c>
      <c r="J5" t="s">
        <v>70</v>
      </c>
      <c r="K5" s="1">
        <v>98</v>
      </c>
      <c r="L5">
        <v>99</v>
      </c>
      <c r="M5">
        <v>98</v>
      </c>
      <c r="N5">
        <v>89</v>
      </c>
      <c r="O5">
        <v>66</v>
      </c>
      <c r="P5">
        <v>40</v>
      </c>
      <c r="Q5">
        <v>3</v>
      </c>
      <c r="R5" s="1">
        <v>82</v>
      </c>
      <c r="S5">
        <v>14</v>
      </c>
      <c r="T5">
        <v>16</v>
      </c>
      <c r="U5">
        <v>8</v>
      </c>
      <c r="V5">
        <v>9</v>
      </c>
      <c r="W5">
        <v>3</v>
      </c>
      <c r="X5">
        <v>1</v>
      </c>
      <c r="Y5" s="1">
        <v>83</v>
      </c>
      <c r="Z5">
        <v>99</v>
      </c>
      <c r="AA5">
        <v>95</v>
      </c>
      <c r="AB5">
        <v>82</v>
      </c>
      <c r="AC5">
        <v>84</v>
      </c>
      <c r="AD5">
        <v>55</v>
      </c>
      <c r="AE5">
        <v>29</v>
      </c>
      <c r="AF5" s="1">
        <v>67</v>
      </c>
      <c r="AG5">
        <v>97</v>
      </c>
      <c r="AH5">
        <v>94</v>
      </c>
      <c r="AI5">
        <v>85</v>
      </c>
      <c r="AJ5">
        <v>36</v>
      </c>
      <c r="AK5">
        <v>33</v>
      </c>
      <c r="AL5">
        <v>1</v>
      </c>
      <c r="AM5" s="1">
        <v>43</v>
      </c>
      <c r="AN5">
        <v>98</v>
      </c>
      <c r="AO5">
        <v>90</v>
      </c>
      <c r="AP5">
        <v>98</v>
      </c>
      <c r="AQ5">
        <v>97</v>
      </c>
      <c r="AR5">
        <v>93</v>
      </c>
      <c r="AS5" s="15">
        <v>49</v>
      </c>
      <c r="AT5">
        <v>47</v>
      </c>
      <c r="AU5">
        <v>34</v>
      </c>
      <c r="AV5">
        <v>8</v>
      </c>
      <c r="AW5">
        <v>17</v>
      </c>
      <c r="AX5">
        <v>7</v>
      </c>
      <c r="AY5">
        <v>17</v>
      </c>
      <c r="AZ5">
        <v>8</v>
      </c>
      <c r="BA5">
        <v>6</v>
      </c>
      <c r="BB5">
        <v>3</v>
      </c>
      <c r="BC5">
        <v>6</v>
      </c>
      <c r="BD5">
        <v>1</v>
      </c>
      <c r="BE5" s="15">
        <v>4</v>
      </c>
      <c r="BF5">
        <v>52</v>
      </c>
      <c r="BG5">
        <v>6</v>
      </c>
      <c r="BH5">
        <v>7</v>
      </c>
      <c r="BI5">
        <v>4</v>
      </c>
      <c r="BJ5">
        <v>2</v>
      </c>
    </row>
    <row r="6" spans="1:65" x14ac:dyDescent="0.25">
      <c r="A6" t="s">
        <v>62</v>
      </c>
      <c r="B6" t="s">
        <v>63</v>
      </c>
      <c r="C6">
        <v>2011</v>
      </c>
      <c r="D6">
        <v>1</v>
      </c>
      <c r="E6" t="s">
        <v>64</v>
      </c>
      <c r="F6" s="14" t="s">
        <v>65</v>
      </c>
      <c r="G6" s="14">
        <v>31012012</v>
      </c>
      <c r="H6" s="14">
        <v>1700</v>
      </c>
      <c r="I6" s="21">
        <v>2678</v>
      </c>
      <c r="J6" t="s">
        <v>71</v>
      </c>
      <c r="K6" s="1">
        <v>99</v>
      </c>
      <c r="L6">
        <v>100</v>
      </c>
      <c r="M6">
        <v>99</v>
      </c>
      <c r="N6">
        <v>92</v>
      </c>
      <c r="O6">
        <v>84</v>
      </c>
      <c r="P6">
        <v>40</v>
      </c>
      <c r="Q6">
        <v>6</v>
      </c>
      <c r="R6" s="1">
        <v>77</v>
      </c>
      <c r="S6">
        <v>18</v>
      </c>
      <c r="T6">
        <v>27</v>
      </c>
      <c r="U6">
        <v>16</v>
      </c>
      <c r="V6">
        <v>8</v>
      </c>
      <c r="W6">
        <v>6</v>
      </c>
      <c r="X6">
        <v>1</v>
      </c>
      <c r="Y6" s="1">
        <v>67</v>
      </c>
      <c r="Z6">
        <v>99</v>
      </c>
      <c r="AA6">
        <v>91</v>
      </c>
      <c r="AB6">
        <v>61</v>
      </c>
      <c r="AC6">
        <v>68</v>
      </c>
      <c r="AD6">
        <v>27</v>
      </c>
      <c r="AE6">
        <v>29</v>
      </c>
      <c r="AF6" s="1">
        <v>76</v>
      </c>
      <c r="AG6">
        <v>93</v>
      </c>
      <c r="AH6">
        <v>85</v>
      </c>
      <c r="AI6">
        <v>80</v>
      </c>
      <c r="AJ6">
        <v>28</v>
      </c>
      <c r="AK6">
        <v>26</v>
      </c>
      <c r="AL6">
        <v>1</v>
      </c>
      <c r="AM6" s="1">
        <v>41</v>
      </c>
      <c r="AN6">
        <v>98</v>
      </c>
      <c r="AO6">
        <v>77</v>
      </c>
      <c r="AP6">
        <v>98</v>
      </c>
      <c r="AQ6">
        <v>98</v>
      </c>
      <c r="AR6">
        <v>88</v>
      </c>
      <c r="AS6" s="15">
        <v>45</v>
      </c>
      <c r="AT6">
        <v>37</v>
      </c>
      <c r="AU6">
        <v>23</v>
      </c>
      <c r="AV6">
        <v>2</v>
      </c>
      <c r="AW6">
        <v>5</v>
      </c>
      <c r="AX6">
        <v>4</v>
      </c>
      <c r="AY6">
        <v>10</v>
      </c>
      <c r="AZ6">
        <v>4</v>
      </c>
      <c r="BA6">
        <v>2</v>
      </c>
      <c r="BB6">
        <v>1</v>
      </c>
      <c r="BC6">
        <v>6</v>
      </c>
      <c r="BD6">
        <v>1</v>
      </c>
      <c r="BE6" s="15">
        <v>2</v>
      </c>
      <c r="BF6">
        <v>50</v>
      </c>
      <c r="BG6">
        <v>2</v>
      </c>
      <c r="BH6">
        <v>5</v>
      </c>
      <c r="BI6">
        <v>1</v>
      </c>
      <c r="BJ6">
        <v>1</v>
      </c>
    </row>
    <row r="7" spans="1:65" x14ac:dyDescent="0.25">
      <c r="A7" t="s">
        <v>62</v>
      </c>
      <c r="B7" t="s">
        <v>63</v>
      </c>
      <c r="C7">
        <v>2012</v>
      </c>
      <c r="D7">
        <v>1</v>
      </c>
      <c r="E7" t="s">
        <v>64</v>
      </c>
      <c r="F7" s="14" t="s">
        <v>65</v>
      </c>
      <c r="G7" s="14">
        <v>29012013</v>
      </c>
      <c r="H7" s="14">
        <v>1700</v>
      </c>
      <c r="I7" s="21">
        <v>2032</v>
      </c>
      <c r="J7" t="s">
        <v>72</v>
      </c>
      <c r="K7" s="1">
        <v>98</v>
      </c>
      <c r="L7">
        <v>99</v>
      </c>
      <c r="M7">
        <v>98</v>
      </c>
      <c r="N7">
        <v>89</v>
      </c>
      <c r="O7">
        <v>58</v>
      </c>
      <c r="P7">
        <v>14</v>
      </c>
      <c r="Q7">
        <v>5</v>
      </c>
      <c r="R7" s="1">
        <v>85</v>
      </c>
      <c r="S7">
        <v>18</v>
      </c>
      <c r="T7">
        <v>20</v>
      </c>
      <c r="U7">
        <v>8</v>
      </c>
      <c r="V7">
        <v>7</v>
      </c>
      <c r="W7">
        <v>3</v>
      </c>
      <c r="X7">
        <v>2</v>
      </c>
      <c r="Y7" s="1">
        <v>75</v>
      </c>
      <c r="Z7">
        <v>98</v>
      </c>
      <c r="AA7">
        <v>86</v>
      </c>
      <c r="AB7">
        <v>74</v>
      </c>
      <c r="AC7">
        <v>73</v>
      </c>
      <c r="AD7">
        <v>53</v>
      </c>
      <c r="AE7">
        <v>24</v>
      </c>
      <c r="AF7" s="1">
        <v>54</v>
      </c>
      <c r="AG7">
        <v>95</v>
      </c>
      <c r="AH7">
        <v>94</v>
      </c>
      <c r="AI7">
        <v>74</v>
      </c>
      <c r="AJ7">
        <v>18</v>
      </c>
      <c r="AK7">
        <v>20</v>
      </c>
      <c r="AL7">
        <v>2</v>
      </c>
      <c r="AM7" s="1">
        <v>21</v>
      </c>
      <c r="AN7">
        <v>94</v>
      </c>
      <c r="AO7">
        <v>83</v>
      </c>
      <c r="AP7">
        <v>94</v>
      </c>
      <c r="AQ7">
        <v>93</v>
      </c>
      <c r="AR7">
        <v>76</v>
      </c>
      <c r="AS7" s="15">
        <v>29</v>
      </c>
      <c r="AT7">
        <v>41</v>
      </c>
      <c r="AU7">
        <v>34</v>
      </c>
      <c r="AV7">
        <v>3</v>
      </c>
      <c r="AW7">
        <v>10</v>
      </c>
      <c r="AX7">
        <v>4</v>
      </c>
      <c r="AY7">
        <v>8</v>
      </c>
      <c r="AZ7">
        <v>8</v>
      </c>
      <c r="BA7">
        <v>1</v>
      </c>
      <c r="BB7">
        <v>1</v>
      </c>
      <c r="BC7">
        <v>2</v>
      </c>
      <c r="BD7">
        <v>0</v>
      </c>
      <c r="BE7" s="15">
        <v>4</v>
      </c>
      <c r="BF7">
        <v>49</v>
      </c>
      <c r="BG7">
        <v>5</v>
      </c>
      <c r="BH7">
        <v>2</v>
      </c>
      <c r="BI7">
        <v>1</v>
      </c>
      <c r="BJ7">
        <v>2</v>
      </c>
    </row>
    <row r="8" spans="1:65" x14ac:dyDescent="0.25">
      <c r="A8" t="s">
        <v>62</v>
      </c>
      <c r="B8" t="s">
        <v>63</v>
      </c>
      <c r="C8">
        <v>2013</v>
      </c>
      <c r="D8">
        <v>1</v>
      </c>
      <c r="E8" t="s">
        <v>64</v>
      </c>
      <c r="F8" s="14" t="s">
        <v>65</v>
      </c>
      <c r="G8" s="14">
        <v>30012014</v>
      </c>
      <c r="H8" s="14">
        <v>1700</v>
      </c>
      <c r="I8" s="21">
        <v>2943</v>
      </c>
      <c r="J8" t="s">
        <v>73</v>
      </c>
      <c r="K8" s="1">
        <v>97</v>
      </c>
      <c r="L8">
        <v>99</v>
      </c>
      <c r="M8">
        <v>96</v>
      </c>
      <c r="N8">
        <v>93</v>
      </c>
      <c r="O8">
        <v>68</v>
      </c>
      <c r="P8">
        <v>27</v>
      </c>
      <c r="Q8">
        <v>2</v>
      </c>
      <c r="R8" s="1">
        <v>93</v>
      </c>
      <c r="S8">
        <v>8</v>
      </c>
      <c r="T8">
        <v>9</v>
      </c>
      <c r="U8">
        <v>3</v>
      </c>
      <c r="V8">
        <v>7</v>
      </c>
      <c r="W8">
        <v>1</v>
      </c>
      <c r="X8">
        <v>0</v>
      </c>
      <c r="Y8" s="1">
        <v>92</v>
      </c>
      <c r="Z8">
        <v>100</v>
      </c>
      <c r="AA8">
        <v>95</v>
      </c>
      <c r="AB8">
        <v>90</v>
      </c>
      <c r="AC8">
        <v>87</v>
      </c>
      <c r="AD8">
        <v>57</v>
      </c>
      <c r="AE8">
        <v>44</v>
      </c>
      <c r="AF8" s="1">
        <v>67</v>
      </c>
      <c r="AG8">
        <v>97</v>
      </c>
      <c r="AH8">
        <v>95</v>
      </c>
      <c r="AI8">
        <v>83</v>
      </c>
      <c r="AJ8">
        <v>38</v>
      </c>
      <c r="AK8">
        <v>31</v>
      </c>
      <c r="AL8">
        <v>1</v>
      </c>
      <c r="AM8" s="1">
        <v>44</v>
      </c>
      <c r="AN8">
        <v>99</v>
      </c>
      <c r="AO8">
        <v>96</v>
      </c>
      <c r="AP8">
        <v>96</v>
      </c>
      <c r="AQ8">
        <v>95</v>
      </c>
      <c r="AR8">
        <v>89</v>
      </c>
      <c r="AS8" s="15">
        <v>48</v>
      </c>
      <c r="AT8">
        <v>40</v>
      </c>
      <c r="AU8">
        <v>48</v>
      </c>
      <c r="AV8">
        <v>6</v>
      </c>
      <c r="AW8">
        <v>11</v>
      </c>
      <c r="AX8">
        <v>5</v>
      </c>
      <c r="AY8">
        <v>13</v>
      </c>
      <c r="AZ8">
        <v>7</v>
      </c>
      <c r="BA8">
        <v>4</v>
      </c>
      <c r="BB8">
        <v>3</v>
      </c>
      <c r="BC8">
        <v>2</v>
      </c>
      <c r="BD8">
        <v>1</v>
      </c>
      <c r="BE8" s="15">
        <v>2</v>
      </c>
      <c r="BF8">
        <v>46</v>
      </c>
      <c r="BG8">
        <v>4</v>
      </c>
      <c r="BH8">
        <v>5</v>
      </c>
      <c r="BI8">
        <v>3</v>
      </c>
      <c r="BJ8">
        <v>2</v>
      </c>
    </row>
    <row r="9" spans="1:65" x14ac:dyDescent="0.25">
      <c r="A9" t="s">
        <v>62</v>
      </c>
      <c r="B9" t="s">
        <v>63</v>
      </c>
      <c r="C9">
        <v>2014</v>
      </c>
      <c r="D9">
        <v>1</v>
      </c>
      <c r="E9" t="s">
        <v>64</v>
      </c>
      <c r="F9" s="14" t="s">
        <v>65</v>
      </c>
      <c r="G9" s="14">
        <v>29012015</v>
      </c>
      <c r="H9" s="14">
        <v>1700</v>
      </c>
      <c r="I9" s="21">
        <v>2801</v>
      </c>
      <c r="J9" t="s">
        <v>74</v>
      </c>
      <c r="K9" s="1">
        <v>99</v>
      </c>
      <c r="L9">
        <v>99</v>
      </c>
      <c r="M9">
        <v>99</v>
      </c>
      <c r="N9">
        <v>94</v>
      </c>
      <c r="O9">
        <v>75</v>
      </c>
      <c r="P9">
        <v>31</v>
      </c>
      <c r="Q9">
        <v>8</v>
      </c>
      <c r="R9" s="1">
        <v>80</v>
      </c>
      <c r="S9">
        <v>17</v>
      </c>
      <c r="T9">
        <v>20</v>
      </c>
      <c r="U9">
        <v>8</v>
      </c>
      <c r="V9">
        <v>10</v>
      </c>
      <c r="W9">
        <v>3</v>
      </c>
      <c r="X9">
        <v>1</v>
      </c>
      <c r="Y9" s="1">
        <v>81</v>
      </c>
      <c r="Z9">
        <v>98</v>
      </c>
      <c r="AA9">
        <v>89</v>
      </c>
      <c r="AB9">
        <v>76</v>
      </c>
      <c r="AC9">
        <v>80</v>
      </c>
      <c r="AD9">
        <v>50</v>
      </c>
      <c r="AE9">
        <v>24</v>
      </c>
      <c r="AF9" s="1">
        <v>56</v>
      </c>
      <c r="AG9">
        <v>98</v>
      </c>
      <c r="AH9">
        <v>96</v>
      </c>
      <c r="AI9">
        <v>77</v>
      </c>
      <c r="AJ9">
        <v>36</v>
      </c>
      <c r="AK9">
        <v>34</v>
      </c>
      <c r="AL9">
        <v>3</v>
      </c>
      <c r="AM9" s="1">
        <v>25</v>
      </c>
      <c r="AN9">
        <v>96</v>
      </c>
      <c r="AO9">
        <v>86</v>
      </c>
      <c r="AP9">
        <v>97</v>
      </c>
      <c r="AQ9">
        <v>96</v>
      </c>
      <c r="AR9">
        <v>89</v>
      </c>
      <c r="AS9" s="15">
        <v>39</v>
      </c>
      <c r="AT9">
        <v>53</v>
      </c>
      <c r="AU9">
        <v>45</v>
      </c>
      <c r="AV9">
        <v>6</v>
      </c>
      <c r="AW9">
        <v>14</v>
      </c>
      <c r="AX9">
        <v>6</v>
      </c>
      <c r="AY9">
        <v>11</v>
      </c>
      <c r="AZ9">
        <v>7</v>
      </c>
      <c r="BA9">
        <v>3</v>
      </c>
      <c r="BB9">
        <v>2</v>
      </c>
      <c r="BC9">
        <v>3</v>
      </c>
      <c r="BD9">
        <v>1</v>
      </c>
      <c r="BE9" s="15">
        <v>5</v>
      </c>
      <c r="BF9">
        <v>61</v>
      </c>
      <c r="BG9">
        <v>6</v>
      </c>
      <c r="BH9">
        <v>5</v>
      </c>
      <c r="BI9">
        <v>41</v>
      </c>
      <c r="BJ9">
        <v>2</v>
      </c>
    </row>
    <row r="10" spans="1:65" x14ac:dyDescent="0.25">
      <c r="A10" t="s">
        <v>62</v>
      </c>
      <c r="B10" t="s">
        <v>63</v>
      </c>
      <c r="C10">
        <v>2015</v>
      </c>
      <c r="D10">
        <v>1</v>
      </c>
      <c r="E10" t="s">
        <v>75</v>
      </c>
      <c r="F10" s="14" t="s">
        <v>65</v>
      </c>
      <c r="G10" s="14">
        <v>28012016</v>
      </c>
      <c r="H10" s="14">
        <v>1700</v>
      </c>
      <c r="I10" s="21">
        <v>2680</v>
      </c>
      <c r="J10" t="s">
        <v>76</v>
      </c>
      <c r="K10" s="1">
        <v>97</v>
      </c>
      <c r="L10">
        <v>98</v>
      </c>
      <c r="M10">
        <v>93</v>
      </c>
      <c r="N10">
        <v>90</v>
      </c>
      <c r="O10">
        <v>60</v>
      </c>
      <c r="P10">
        <v>15</v>
      </c>
      <c r="Q10">
        <v>2</v>
      </c>
      <c r="R10" s="1">
        <v>94</v>
      </c>
      <c r="S10">
        <v>8</v>
      </c>
      <c r="T10">
        <v>15</v>
      </c>
      <c r="U10">
        <v>7</v>
      </c>
      <c r="V10">
        <v>3</v>
      </c>
      <c r="W10">
        <v>3</v>
      </c>
      <c r="X10">
        <v>1</v>
      </c>
      <c r="Y10" s="1">
        <v>87</v>
      </c>
      <c r="Z10">
        <v>99</v>
      </c>
      <c r="AA10">
        <v>91</v>
      </c>
      <c r="AB10">
        <v>87</v>
      </c>
      <c r="AC10">
        <v>85</v>
      </c>
      <c r="AD10">
        <v>66</v>
      </c>
      <c r="AE10">
        <v>34</v>
      </c>
      <c r="AF10" s="1">
        <v>84</v>
      </c>
      <c r="AG10">
        <v>98</v>
      </c>
      <c r="AH10">
        <v>96</v>
      </c>
      <c r="AI10">
        <v>89</v>
      </c>
      <c r="AJ10">
        <v>40</v>
      </c>
      <c r="AK10">
        <v>33</v>
      </c>
      <c r="AL10">
        <v>2</v>
      </c>
      <c r="AM10" s="1">
        <v>19</v>
      </c>
      <c r="AN10">
        <v>94</v>
      </c>
      <c r="AO10">
        <v>67</v>
      </c>
      <c r="AP10">
        <v>96</v>
      </c>
      <c r="AQ10">
        <v>97</v>
      </c>
      <c r="AR10">
        <v>85</v>
      </c>
      <c r="AS10" s="15">
        <v>34</v>
      </c>
      <c r="AT10">
        <v>21</v>
      </c>
      <c r="AU10">
        <v>40</v>
      </c>
      <c r="AV10">
        <v>3</v>
      </c>
      <c r="AW10">
        <v>6</v>
      </c>
      <c r="AX10">
        <v>4</v>
      </c>
      <c r="AY10">
        <v>12</v>
      </c>
      <c r="AZ10">
        <v>8</v>
      </c>
      <c r="BA10">
        <v>3</v>
      </c>
      <c r="BB10">
        <v>5</v>
      </c>
      <c r="BC10">
        <v>3</v>
      </c>
      <c r="BD10">
        <v>1</v>
      </c>
      <c r="BE10" s="15">
        <v>3</v>
      </c>
      <c r="BF10">
        <v>36</v>
      </c>
      <c r="BG10">
        <v>4</v>
      </c>
      <c r="BH10">
        <v>3</v>
      </c>
      <c r="BI10">
        <v>3</v>
      </c>
      <c r="BJ10">
        <v>1</v>
      </c>
    </row>
    <row r="11" spans="1:65" s="12" customFormat="1" x14ac:dyDescent="0.25">
      <c r="F11" s="10"/>
      <c r="G11" s="10"/>
      <c r="H11" s="10"/>
      <c r="I11" s="22"/>
      <c r="AS11" s="11"/>
      <c r="BE11" s="11"/>
    </row>
    <row r="12" spans="1:65" x14ac:dyDescent="0.25">
      <c r="A12" t="s">
        <v>77</v>
      </c>
      <c r="B12" t="s">
        <v>78</v>
      </c>
      <c r="C12">
        <v>2014</v>
      </c>
      <c r="D12">
        <v>1</v>
      </c>
      <c r="E12" t="s">
        <v>79</v>
      </c>
      <c r="F12" s="14" t="s">
        <v>65</v>
      </c>
      <c r="G12" s="14">
        <v>27012015</v>
      </c>
      <c r="H12" s="14" t="s">
        <v>80</v>
      </c>
      <c r="I12" s="21">
        <v>702</v>
      </c>
      <c r="J12" t="s">
        <v>81</v>
      </c>
      <c r="K12" s="1">
        <v>84</v>
      </c>
      <c r="L12">
        <v>94</v>
      </c>
      <c r="M12">
        <v>87</v>
      </c>
      <c r="N12">
        <v>57</v>
      </c>
      <c r="O12">
        <v>14</v>
      </c>
      <c r="P12">
        <v>10</v>
      </c>
      <c r="Q12">
        <v>3</v>
      </c>
      <c r="R12" s="1">
        <v>87</v>
      </c>
      <c r="S12">
        <v>26</v>
      </c>
      <c r="T12">
        <v>35</v>
      </c>
      <c r="U12">
        <v>14</v>
      </c>
      <c r="V12">
        <v>9</v>
      </c>
      <c r="W12">
        <v>6</v>
      </c>
      <c r="X12">
        <v>3</v>
      </c>
      <c r="Y12" s="1">
        <v>84</v>
      </c>
      <c r="Z12">
        <v>99</v>
      </c>
      <c r="AA12">
        <v>90</v>
      </c>
      <c r="AB12">
        <v>75</v>
      </c>
      <c r="AC12">
        <v>63</v>
      </c>
      <c r="AD12">
        <v>66</v>
      </c>
      <c r="AE12">
        <v>24</v>
      </c>
      <c r="AF12" s="1">
        <v>16</v>
      </c>
      <c r="AG12">
        <v>84</v>
      </c>
      <c r="AH12">
        <v>94</v>
      </c>
      <c r="AI12">
        <v>69</v>
      </c>
      <c r="AJ12">
        <v>19</v>
      </c>
      <c r="AK12">
        <v>33</v>
      </c>
      <c r="AL12">
        <v>3</v>
      </c>
      <c r="AM12" s="1">
        <v>3</v>
      </c>
      <c r="AN12">
        <v>74</v>
      </c>
      <c r="AO12">
        <v>65</v>
      </c>
      <c r="AP12">
        <v>89</v>
      </c>
      <c r="AQ12">
        <v>81</v>
      </c>
      <c r="AR12">
        <v>73</v>
      </c>
      <c r="AS12" s="15">
        <v>62</v>
      </c>
      <c r="AT12">
        <v>6</v>
      </c>
      <c r="AU12">
        <v>61</v>
      </c>
      <c r="AV12">
        <v>4</v>
      </c>
      <c r="AW12">
        <v>8</v>
      </c>
      <c r="AX12">
        <v>2</v>
      </c>
      <c r="AY12">
        <v>3</v>
      </c>
      <c r="AZ12">
        <v>16</v>
      </c>
      <c r="BA12">
        <v>1</v>
      </c>
      <c r="BB12">
        <v>9</v>
      </c>
      <c r="BC12">
        <v>0</v>
      </c>
      <c r="BD12">
        <v>0</v>
      </c>
      <c r="BE12" s="15">
        <v>10</v>
      </c>
      <c r="BF12">
        <v>26</v>
      </c>
      <c r="BG12">
        <v>9</v>
      </c>
      <c r="BH12">
        <v>17</v>
      </c>
      <c r="BI12">
        <v>3</v>
      </c>
      <c r="BJ12">
        <v>2</v>
      </c>
    </row>
    <row r="13" spans="1:65" x14ac:dyDescent="0.25">
      <c r="A13" t="s">
        <v>77</v>
      </c>
      <c r="B13" t="s">
        <v>78</v>
      </c>
      <c r="C13">
        <v>2014</v>
      </c>
      <c r="D13">
        <v>2</v>
      </c>
      <c r="E13" t="s">
        <v>82</v>
      </c>
      <c r="F13" s="14" t="s">
        <v>65</v>
      </c>
      <c r="G13" s="14">
        <v>27012015</v>
      </c>
      <c r="H13" s="14" t="str">
        <f>+H12</f>
        <v>0830</v>
      </c>
      <c r="I13" s="21">
        <v>1276</v>
      </c>
      <c r="J13" t="s">
        <v>83</v>
      </c>
      <c r="K13" s="1">
        <v>93</v>
      </c>
      <c r="L13">
        <v>98</v>
      </c>
      <c r="M13">
        <v>84</v>
      </c>
      <c r="N13">
        <v>91</v>
      </c>
      <c r="O13">
        <v>54</v>
      </c>
      <c r="P13">
        <v>36</v>
      </c>
      <c r="Q13">
        <v>1</v>
      </c>
      <c r="R13" s="1">
        <v>98</v>
      </c>
      <c r="S13">
        <v>4</v>
      </c>
      <c r="T13">
        <v>7</v>
      </c>
      <c r="U13">
        <v>2</v>
      </c>
      <c r="V13">
        <v>3</v>
      </c>
      <c r="W13">
        <v>1</v>
      </c>
      <c r="X13">
        <v>1</v>
      </c>
      <c r="Y13" s="1">
        <v>98</v>
      </c>
      <c r="Z13">
        <v>100</v>
      </c>
      <c r="AA13">
        <v>97</v>
      </c>
      <c r="AB13">
        <v>98</v>
      </c>
      <c r="AC13">
        <v>97</v>
      </c>
      <c r="AD13">
        <v>86</v>
      </c>
      <c r="AE13">
        <v>56</v>
      </c>
      <c r="AF13" s="1">
        <v>74</v>
      </c>
      <c r="AG13">
        <v>98</v>
      </c>
      <c r="AH13">
        <v>98</v>
      </c>
      <c r="AI13">
        <v>94</v>
      </c>
      <c r="AJ13">
        <v>75</v>
      </c>
      <c r="AK13">
        <v>59</v>
      </c>
      <c r="AL13">
        <v>2</v>
      </c>
      <c r="AM13" s="1">
        <v>73</v>
      </c>
      <c r="AN13">
        <v>96</v>
      </c>
      <c r="AO13">
        <v>98</v>
      </c>
      <c r="AP13">
        <v>99</v>
      </c>
      <c r="AQ13">
        <v>90</v>
      </c>
      <c r="AR13">
        <v>92</v>
      </c>
      <c r="AS13" s="15">
        <v>59</v>
      </c>
      <c r="AT13">
        <v>40</v>
      </c>
      <c r="AU13">
        <v>50</v>
      </c>
      <c r="AV13">
        <v>12</v>
      </c>
      <c r="AW13">
        <v>12</v>
      </c>
      <c r="AX13">
        <v>9</v>
      </c>
      <c r="AY13">
        <v>11</v>
      </c>
      <c r="AZ13">
        <v>10</v>
      </c>
      <c r="BA13">
        <v>20</v>
      </c>
      <c r="BB13">
        <v>10</v>
      </c>
      <c r="BC13">
        <v>2</v>
      </c>
      <c r="BD13">
        <v>3</v>
      </c>
      <c r="BE13" s="15">
        <v>4</v>
      </c>
      <c r="BF13">
        <v>30</v>
      </c>
      <c r="BG13">
        <v>2</v>
      </c>
      <c r="BH13">
        <v>19</v>
      </c>
      <c r="BI13">
        <v>6</v>
      </c>
      <c r="BJ13">
        <v>1</v>
      </c>
    </row>
    <row r="14" spans="1:65" x14ac:dyDescent="0.25">
      <c r="A14" t="s">
        <v>77</v>
      </c>
      <c r="B14" t="s">
        <v>78</v>
      </c>
      <c r="C14">
        <v>2015</v>
      </c>
      <c r="D14">
        <v>1</v>
      </c>
      <c r="E14" t="s">
        <v>79</v>
      </c>
      <c r="F14" t="s">
        <v>65</v>
      </c>
      <c r="G14" s="14">
        <v>29012016</v>
      </c>
      <c r="H14" s="14" t="str">
        <f>+H13</f>
        <v>0830</v>
      </c>
      <c r="I14" s="21">
        <v>28</v>
      </c>
    </row>
    <row r="15" spans="1:65" x14ac:dyDescent="0.25">
      <c r="A15" t="s">
        <v>77</v>
      </c>
      <c r="B15" t="s">
        <v>78</v>
      </c>
      <c r="C15">
        <v>2015</v>
      </c>
      <c r="D15">
        <v>2</v>
      </c>
      <c r="E15" t="s">
        <v>82</v>
      </c>
      <c r="F15" t="s">
        <v>65</v>
      </c>
      <c r="G15" s="14">
        <v>29012016</v>
      </c>
      <c r="H15" s="14" t="str">
        <f>+H14</f>
        <v>0830</v>
      </c>
      <c r="I15" s="21">
        <v>2832</v>
      </c>
      <c r="J15" t="s">
        <v>84</v>
      </c>
      <c r="K15" s="1">
        <v>94</v>
      </c>
      <c r="L15">
        <v>99</v>
      </c>
      <c r="M15">
        <v>86</v>
      </c>
      <c r="N15">
        <v>93</v>
      </c>
      <c r="O15">
        <v>73</v>
      </c>
      <c r="P15">
        <v>44</v>
      </c>
      <c r="Q15">
        <v>3</v>
      </c>
      <c r="R15" s="1">
        <v>94</v>
      </c>
      <c r="S15">
        <v>10</v>
      </c>
      <c r="T15">
        <v>10</v>
      </c>
      <c r="U15">
        <v>3</v>
      </c>
      <c r="V15">
        <v>2</v>
      </c>
      <c r="W15">
        <v>1</v>
      </c>
      <c r="X15">
        <v>1</v>
      </c>
      <c r="Y15" s="1">
        <v>98</v>
      </c>
      <c r="Z15">
        <v>100</v>
      </c>
      <c r="AA15">
        <v>96</v>
      </c>
      <c r="AB15">
        <v>97</v>
      </c>
      <c r="AC15">
        <v>93</v>
      </c>
      <c r="AD15">
        <v>66</v>
      </c>
      <c r="AE15">
        <v>49</v>
      </c>
      <c r="AF15" s="1">
        <v>40</v>
      </c>
      <c r="AG15">
        <v>95</v>
      </c>
      <c r="AH15">
        <v>96</v>
      </c>
      <c r="AI15">
        <v>78</v>
      </c>
      <c r="AJ15">
        <v>65</v>
      </c>
      <c r="AK15">
        <v>45</v>
      </c>
      <c r="AL15">
        <v>2</v>
      </c>
      <c r="AM15" s="1">
        <v>63</v>
      </c>
      <c r="AN15">
        <v>96</v>
      </c>
      <c r="AO15">
        <v>100</v>
      </c>
      <c r="AP15">
        <v>99</v>
      </c>
      <c r="AQ15">
        <v>79</v>
      </c>
      <c r="AR15">
        <v>92</v>
      </c>
      <c r="AS15" s="15">
        <v>80</v>
      </c>
      <c r="AT15">
        <v>59</v>
      </c>
      <c r="AU15">
        <v>66</v>
      </c>
      <c r="AV15">
        <v>20</v>
      </c>
      <c r="AW15">
        <v>19</v>
      </c>
      <c r="AX15">
        <v>10</v>
      </c>
      <c r="AY15">
        <v>15</v>
      </c>
      <c r="AZ15">
        <v>10</v>
      </c>
      <c r="BA15">
        <v>18</v>
      </c>
      <c r="BB15">
        <v>18</v>
      </c>
      <c r="BC15">
        <v>1</v>
      </c>
      <c r="BD15">
        <v>7</v>
      </c>
      <c r="BE15" s="15">
        <v>6</v>
      </c>
      <c r="BF15">
        <v>31</v>
      </c>
      <c r="BG15">
        <v>3</v>
      </c>
      <c r="BH15">
        <v>34</v>
      </c>
      <c r="BI15">
        <v>9</v>
      </c>
      <c r="BJ15">
        <v>1</v>
      </c>
    </row>
    <row r="16" spans="1:65" x14ac:dyDescent="0.25">
      <c r="A16" t="s">
        <v>77</v>
      </c>
      <c r="B16" t="s">
        <v>78</v>
      </c>
      <c r="C16">
        <v>2016</v>
      </c>
      <c r="D16">
        <v>1</v>
      </c>
      <c r="E16" t="s">
        <v>79</v>
      </c>
      <c r="F16" t="s">
        <v>65</v>
      </c>
      <c r="G16" s="14">
        <v>27012017</v>
      </c>
      <c r="H16" s="14" t="str">
        <f>+H15</f>
        <v>0830</v>
      </c>
      <c r="I16" s="21">
        <v>1121</v>
      </c>
      <c r="J16" t="s">
        <v>85</v>
      </c>
      <c r="K16" s="1">
        <v>88</v>
      </c>
      <c r="L16">
        <v>97</v>
      </c>
      <c r="M16">
        <v>95</v>
      </c>
      <c r="N16">
        <v>85</v>
      </c>
      <c r="O16">
        <v>41</v>
      </c>
      <c r="P16">
        <v>24</v>
      </c>
      <c r="Q16">
        <v>1</v>
      </c>
      <c r="R16" s="1">
        <v>94</v>
      </c>
      <c r="S16">
        <v>15</v>
      </c>
      <c r="T16">
        <v>17</v>
      </c>
      <c r="U16">
        <v>7</v>
      </c>
      <c r="V16">
        <v>10</v>
      </c>
      <c r="W16">
        <v>2</v>
      </c>
      <c r="X16">
        <v>1</v>
      </c>
      <c r="Y16" s="1">
        <v>94</v>
      </c>
      <c r="Z16">
        <v>99</v>
      </c>
      <c r="AA16">
        <v>94</v>
      </c>
      <c r="AB16">
        <v>88</v>
      </c>
      <c r="AC16">
        <v>79</v>
      </c>
      <c r="AD16">
        <v>61</v>
      </c>
      <c r="AE16">
        <v>22</v>
      </c>
      <c r="AF16" s="1">
        <v>32</v>
      </c>
      <c r="AG16">
        <v>92</v>
      </c>
      <c r="AH16">
        <v>96</v>
      </c>
      <c r="AI16">
        <v>88</v>
      </c>
      <c r="AJ16">
        <v>44</v>
      </c>
      <c r="AK16">
        <v>50</v>
      </c>
      <c r="AL16">
        <v>2</v>
      </c>
      <c r="AM16" s="1">
        <v>13</v>
      </c>
      <c r="AN16">
        <v>92</v>
      </c>
      <c r="AO16">
        <v>87</v>
      </c>
      <c r="AP16">
        <v>98</v>
      </c>
      <c r="AQ16">
        <v>92</v>
      </c>
      <c r="AR16">
        <v>89</v>
      </c>
      <c r="AS16" s="15">
        <v>62</v>
      </c>
      <c r="AT16">
        <v>20</v>
      </c>
      <c r="AU16">
        <v>71</v>
      </c>
      <c r="AV16">
        <v>8</v>
      </c>
      <c r="AW16">
        <v>27</v>
      </c>
      <c r="AX16">
        <v>4</v>
      </c>
      <c r="AY16">
        <v>4</v>
      </c>
      <c r="AZ16">
        <v>10</v>
      </c>
      <c r="BA16">
        <v>2</v>
      </c>
      <c r="BB16">
        <v>9</v>
      </c>
      <c r="BC16">
        <v>0</v>
      </c>
      <c r="BD16">
        <v>0</v>
      </c>
      <c r="BE16" s="15">
        <v>11</v>
      </c>
      <c r="BF16">
        <v>23</v>
      </c>
      <c r="BG16">
        <v>13</v>
      </c>
      <c r="BH16">
        <v>20</v>
      </c>
      <c r="BI16">
        <v>3</v>
      </c>
      <c r="BJ16">
        <v>2</v>
      </c>
    </row>
    <row r="17" spans="1:62" x14ac:dyDescent="0.25">
      <c r="A17" t="s">
        <v>77</v>
      </c>
      <c r="B17" t="s">
        <v>78</v>
      </c>
      <c r="C17">
        <v>2016</v>
      </c>
      <c r="D17">
        <v>2</v>
      </c>
      <c r="E17" t="s">
        <v>82</v>
      </c>
      <c r="F17" t="s">
        <v>65</v>
      </c>
      <c r="G17" s="14">
        <v>27012017</v>
      </c>
      <c r="H17" s="14" t="str">
        <f>+H16</f>
        <v>0830</v>
      </c>
      <c r="I17" s="21">
        <v>2832</v>
      </c>
      <c r="J17" t="s">
        <v>84</v>
      </c>
      <c r="K17" s="1">
        <v>94</v>
      </c>
      <c r="L17">
        <v>99</v>
      </c>
      <c r="M17">
        <v>86</v>
      </c>
      <c r="N17">
        <v>93</v>
      </c>
      <c r="O17">
        <v>73</v>
      </c>
      <c r="P17">
        <v>44</v>
      </c>
      <c r="Q17">
        <v>3</v>
      </c>
      <c r="R17" s="1">
        <v>94</v>
      </c>
      <c r="S17">
        <v>10</v>
      </c>
      <c r="T17">
        <v>10</v>
      </c>
      <c r="U17">
        <v>3</v>
      </c>
      <c r="V17">
        <v>2</v>
      </c>
      <c r="W17">
        <v>1</v>
      </c>
      <c r="X17">
        <v>1</v>
      </c>
      <c r="Y17" s="1">
        <v>98</v>
      </c>
      <c r="Z17">
        <v>100</v>
      </c>
      <c r="AA17">
        <v>96</v>
      </c>
      <c r="AB17">
        <v>97</v>
      </c>
      <c r="AC17">
        <v>93</v>
      </c>
      <c r="AD17">
        <v>66</v>
      </c>
      <c r="AE17">
        <v>49</v>
      </c>
      <c r="AF17" s="1">
        <v>40</v>
      </c>
      <c r="AG17">
        <v>95</v>
      </c>
      <c r="AH17">
        <v>96</v>
      </c>
      <c r="AI17">
        <v>78</v>
      </c>
      <c r="AJ17">
        <v>65</v>
      </c>
      <c r="AK17">
        <v>45</v>
      </c>
      <c r="AL17">
        <v>2</v>
      </c>
      <c r="AM17" s="1">
        <v>63</v>
      </c>
      <c r="AN17">
        <v>96</v>
      </c>
      <c r="AO17">
        <v>100</v>
      </c>
      <c r="AP17">
        <v>99</v>
      </c>
      <c r="AQ17">
        <v>79</v>
      </c>
      <c r="AR17">
        <v>92</v>
      </c>
      <c r="AS17" s="15">
        <v>80</v>
      </c>
      <c r="AT17">
        <v>59</v>
      </c>
      <c r="AU17">
        <v>66</v>
      </c>
      <c r="AV17">
        <v>20</v>
      </c>
      <c r="AW17">
        <v>19</v>
      </c>
      <c r="AX17">
        <v>10</v>
      </c>
      <c r="AY17">
        <v>15</v>
      </c>
      <c r="AZ17">
        <v>10</v>
      </c>
      <c r="BA17">
        <v>18</v>
      </c>
      <c r="BB17">
        <v>18</v>
      </c>
      <c r="BC17">
        <v>1</v>
      </c>
      <c r="BD17">
        <v>7</v>
      </c>
      <c r="BE17" s="15">
        <v>6</v>
      </c>
      <c r="BF17">
        <v>31</v>
      </c>
      <c r="BG17">
        <v>3</v>
      </c>
      <c r="BH17">
        <v>34</v>
      </c>
      <c r="BI17">
        <v>9</v>
      </c>
      <c r="BJ17">
        <v>1</v>
      </c>
    </row>
    <row r="18" spans="1:62" s="12" customFormat="1" x14ac:dyDescent="0.25">
      <c r="G18" s="10"/>
      <c r="H18" s="10"/>
      <c r="I18" s="22"/>
      <c r="AS18" s="11"/>
      <c r="BE18" s="11"/>
    </row>
    <row r="19" spans="1:62" x14ac:dyDescent="0.25">
      <c r="A19" t="s">
        <v>86</v>
      </c>
      <c r="B19" t="s">
        <v>87</v>
      </c>
      <c r="C19">
        <v>2008</v>
      </c>
      <c r="D19">
        <v>1</v>
      </c>
      <c r="E19" t="s">
        <v>88</v>
      </c>
      <c r="F19" s="14" t="s">
        <v>65</v>
      </c>
      <c r="G19" s="14">
        <v>21102008</v>
      </c>
      <c r="H19" s="14">
        <v>1700</v>
      </c>
      <c r="I19" s="21">
        <v>496</v>
      </c>
      <c r="J19" t="s">
        <v>89</v>
      </c>
      <c r="K19" s="1">
        <v>98</v>
      </c>
      <c r="L19">
        <v>99</v>
      </c>
      <c r="M19">
        <v>93</v>
      </c>
      <c r="N19">
        <v>74</v>
      </c>
      <c r="O19">
        <v>56</v>
      </c>
      <c r="P19">
        <v>8</v>
      </c>
      <c r="Q19">
        <v>2</v>
      </c>
      <c r="R19" s="1">
        <v>95</v>
      </c>
      <c r="S19">
        <v>19</v>
      </c>
      <c r="T19">
        <v>22</v>
      </c>
      <c r="U19">
        <v>7</v>
      </c>
      <c r="V19">
        <v>9</v>
      </c>
      <c r="W19">
        <v>2</v>
      </c>
      <c r="X19">
        <v>4</v>
      </c>
      <c r="Y19" s="1">
        <v>94</v>
      </c>
      <c r="Z19">
        <v>99</v>
      </c>
      <c r="AA19">
        <v>87</v>
      </c>
      <c r="AB19">
        <v>90</v>
      </c>
      <c r="AC19">
        <v>89</v>
      </c>
      <c r="AD19">
        <v>60</v>
      </c>
      <c r="AE19">
        <v>42</v>
      </c>
      <c r="AF19" s="1">
        <v>66</v>
      </c>
      <c r="AG19">
        <v>97</v>
      </c>
      <c r="AH19">
        <v>94</v>
      </c>
      <c r="AI19">
        <v>64</v>
      </c>
      <c r="AJ19">
        <v>37</v>
      </c>
      <c r="AK19">
        <v>22</v>
      </c>
      <c r="AL19">
        <v>1</v>
      </c>
      <c r="AM19" s="1">
        <v>27</v>
      </c>
      <c r="AN19">
        <v>89</v>
      </c>
      <c r="AO19">
        <v>82</v>
      </c>
      <c r="AP19">
        <v>90</v>
      </c>
      <c r="AQ19">
        <v>89</v>
      </c>
      <c r="AR19">
        <v>49</v>
      </c>
      <c r="AS19" s="15">
        <v>37</v>
      </c>
      <c r="AT19">
        <v>33</v>
      </c>
      <c r="AU19">
        <v>68</v>
      </c>
      <c r="AV19">
        <v>6</v>
      </c>
      <c r="AW19">
        <v>14</v>
      </c>
      <c r="AX19">
        <v>3</v>
      </c>
      <c r="AY19">
        <v>4</v>
      </c>
      <c r="AZ19">
        <v>7</v>
      </c>
      <c r="BA19">
        <v>2</v>
      </c>
      <c r="BB19">
        <v>10</v>
      </c>
      <c r="BC19">
        <v>0</v>
      </c>
      <c r="BD19">
        <v>1</v>
      </c>
      <c r="BE19" s="15">
        <v>2</v>
      </c>
      <c r="BF19">
        <v>29</v>
      </c>
      <c r="BG19">
        <v>3</v>
      </c>
      <c r="BH19">
        <v>6</v>
      </c>
      <c r="BI19">
        <v>4</v>
      </c>
      <c r="BJ19">
        <v>0</v>
      </c>
    </row>
    <row r="20" spans="1:62" x14ac:dyDescent="0.25">
      <c r="A20" t="s">
        <v>86</v>
      </c>
      <c r="B20" t="s">
        <v>87</v>
      </c>
      <c r="C20">
        <v>2008</v>
      </c>
      <c r="D20">
        <v>2</v>
      </c>
      <c r="E20" t="s">
        <v>90</v>
      </c>
      <c r="F20" s="14" t="s">
        <v>65</v>
      </c>
      <c r="G20" s="14">
        <v>21102008</v>
      </c>
      <c r="H20" s="14">
        <v>1700</v>
      </c>
      <c r="I20" s="21">
        <v>1071</v>
      </c>
      <c r="J20" t="s">
        <v>91</v>
      </c>
      <c r="K20" s="1">
        <v>94</v>
      </c>
      <c r="L20">
        <v>99</v>
      </c>
      <c r="M20">
        <v>93</v>
      </c>
      <c r="N20">
        <v>92</v>
      </c>
      <c r="O20">
        <v>75</v>
      </c>
      <c r="P20">
        <v>31</v>
      </c>
      <c r="Q20">
        <v>13</v>
      </c>
      <c r="R20" s="1">
        <v>84</v>
      </c>
      <c r="S20">
        <v>36</v>
      </c>
      <c r="T20">
        <v>31</v>
      </c>
      <c r="U20">
        <v>10</v>
      </c>
      <c r="V20">
        <v>17</v>
      </c>
      <c r="W20">
        <v>3</v>
      </c>
      <c r="X20">
        <v>2</v>
      </c>
      <c r="Y20" s="1">
        <v>85</v>
      </c>
      <c r="Z20">
        <v>99</v>
      </c>
      <c r="AA20">
        <v>89</v>
      </c>
      <c r="AB20">
        <v>81</v>
      </c>
      <c r="AC20">
        <v>83</v>
      </c>
      <c r="AD20">
        <v>51</v>
      </c>
      <c r="AE20">
        <v>29</v>
      </c>
      <c r="AF20" s="1">
        <v>17</v>
      </c>
      <c r="AG20">
        <v>95</v>
      </c>
      <c r="AH20">
        <v>89</v>
      </c>
      <c r="AI20">
        <v>40</v>
      </c>
      <c r="AJ20">
        <v>27</v>
      </c>
      <c r="AK20">
        <v>15</v>
      </c>
      <c r="AL20">
        <v>4</v>
      </c>
      <c r="AM20" s="1">
        <v>24</v>
      </c>
      <c r="AN20">
        <v>94</v>
      </c>
      <c r="AO20">
        <v>98</v>
      </c>
      <c r="AP20">
        <v>94</v>
      </c>
      <c r="AQ20">
        <v>85</v>
      </c>
      <c r="AR20">
        <v>83</v>
      </c>
      <c r="AS20" s="15">
        <v>65</v>
      </c>
      <c r="AT20">
        <v>70</v>
      </c>
      <c r="AU20">
        <v>47</v>
      </c>
      <c r="AV20">
        <v>23</v>
      </c>
      <c r="AW20">
        <v>19</v>
      </c>
      <c r="AX20">
        <v>15</v>
      </c>
      <c r="AY20">
        <v>5</v>
      </c>
      <c r="AZ20">
        <v>9</v>
      </c>
      <c r="BA20">
        <v>3</v>
      </c>
      <c r="BB20">
        <v>4</v>
      </c>
      <c r="BC20">
        <v>1</v>
      </c>
      <c r="BD20">
        <v>4</v>
      </c>
      <c r="BE20" s="15">
        <v>5</v>
      </c>
      <c r="BF20">
        <v>40</v>
      </c>
      <c r="BG20">
        <v>7</v>
      </c>
      <c r="BH20">
        <v>6</v>
      </c>
      <c r="BI20">
        <v>13</v>
      </c>
      <c r="BJ20">
        <v>2</v>
      </c>
    </row>
    <row r="21" spans="1:62" x14ac:dyDescent="0.25">
      <c r="A21" t="s">
        <v>86</v>
      </c>
      <c r="B21" t="s">
        <v>87</v>
      </c>
      <c r="C21">
        <v>2009</v>
      </c>
      <c r="D21">
        <v>1</v>
      </c>
      <c r="E21" t="s">
        <v>88</v>
      </c>
      <c r="F21" s="14" t="s">
        <v>65</v>
      </c>
      <c r="G21" s="14">
        <v>19102009</v>
      </c>
      <c r="H21" s="14">
        <v>1700</v>
      </c>
      <c r="I21" s="21">
        <v>767</v>
      </c>
      <c r="J21" t="s">
        <v>92</v>
      </c>
      <c r="K21" s="1">
        <v>95</v>
      </c>
      <c r="L21">
        <v>98</v>
      </c>
      <c r="M21">
        <v>99</v>
      </c>
      <c r="N21">
        <v>86</v>
      </c>
      <c r="O21">
        <v>56</v>
      </c>
      <c r="P21">
        <v>7</v>
      </c>
      <c r="Q21">
        <v>4</v>
      </c>
      <c r="R21" s="1">
        <v>91</v>
      </c>
      <c r="S21">
        <v>23</v>
      </c>
      <c r="T21">
        <v>24</v>
      </c>
      <c r="U21">
        <v>11</v>
      </c>
      <c r="V21">
        <v>11</v>
      </c>
      <c r="W21">
        <v>6</v>
      </c>
      <c r="X21">
        <v>3</v>
      </c>
      <c r="Y21" s="1">
        <v>81</v>
      </c>
      <c r="Z21">
        <v>98</v>
      </c>
      <c r="AA21">
        <v>86</v>
      </c>
      <c r="AB21">
        <v>73</v>
      </c>
      <c r="AC21">
        <v>82</v>
      </c>
      <c r="AD21">
        <v>73</v>
      </c>
      <c r="AE21">
        <v>32</v>
      </c>
      <c r="AF21" s="1">
        <v>51</v>
      </c>
      <c r="AG21">
        <v>97</v>
      </c>
      <c r="AH21">
        <v>96</v>
      </c>
      <c r="AI21">
        <v>80</v>
      </c>
      <c r="AJ21">
        <v>23</v>
      </c>
      <c r="AK21">
        <v>36</v>
      </c>
      <c r="AL21">
        <v>6</v>
      </c>
      <c r="AM21" s="1">
        <v>9</v>
      </c>
      <c r="AN21">
        <v>92</v>
      </c>
      <c r="AO21">
        <v>49</v>
      </c>
      <c r="AP21">
        <v>85</v>
      </c>
      <c r="AQ21">
        <v>99</v>
      </c>
      <c r="AR21">
        <v>69</v>
      </c>
      <c r="AS21" s="15">
        <v>16</v>
      </c>
      <c r="AT21">
        <v>20</v>
      </c>
      <c r="AU21">
        <v>44</v>
      </c>
      <c r="AV21">
        <v>2</v>
      </c>
      <c r="AW21">
        <v>11</v>
      </c>
      <c r="AX21">
        <v>3</v>
      </c>
      <c r="AY21">
        <v>11</v>
      </c>
      <c r="AZ21">
        <v>5</v>
      </c>
      <c r="BA21">
        <v>1</v>
      </c>
      <c r="BB21">
        <v>3</v>
      </c>
      <c r="BC21">
        <v>3</v>
      </c>
      <c r="BD21">
        <v>0</v>
      </c>
      <c r="BE21" s="15">
        <v>7</v>
      </c>
      <c r="BF21">
        <v>45</v>
      </c>
      <c r="BG21">
        <v>15</v>
      </c>
      <c r="BH21">
        <v>6</v>
      </c>
      <c r="BI21">
        <v>2</v>
      </c>
      <c r="BJ21">
        <v>1</v>
      </c>
    </row>
    <row r="22" spans="1:62" x14ac:dyDescent="0.25">
      <c r="A22" t="s">
        <v>86</v>
      </c>
      <c r="B22" t="s">
        <v>87</v>
      </c>
      <c r="C22">
        <v>2010</v>
      </c>
      <c r="D22">
        <v>1</v>
      </c>
      <c r="E22" t="s">
        <v>88</v>
      </c>
      <c r="F22" s="14" t="s">
        <v>65</v>
      </c>
      <c r="G22" s="14">
        <v>18102010</v>
      </c>
      <c r="H22" s="14">
        <v>1700</v>
      </c>
      <c r="I22" s="21">
        <v>453</v>
      </c>
      <c r="J22" t="s">
        <v>93</v>
      </c>
      <c r="K22" s="1">
        <v>98</v>
      </c>
      <c r="L22">
        <v>96</v>
      </c>
      <c r="M22">
        <v>98</v>
      </c>
      <c r="N22">
        <v>63</v>
      </c>
      <c r="O22">
        <v>52</v>
      </c>
      <c r="P22">
        <v>19</v>
      </c>
      <c r="Q22">
        <v>1</v>
      </c>
      <c r="R22" s="1">
        <v>78</v>
      </c>
      <c r="S22">
        <v>29</v>
      </c>
      <c r="T22">
        <v>39</v>
      </c>
      <c r="U22">
        <v>14</v>
      </c>
      <c r="V22">
        <v>24</v>
      </c>
      <c r="W22">
        <v>8</v>
      </c>
      <c r="X22">
        <v>5</v>
      </c>
      <c r="Y22" s="1">
        <v>58</v>
      </c>
      <c r="Z22">
        <v>99</v>
      </c>
      <c r="AA22">
        <v>88</v>
      </c>
      <c r="AB22">
        <v>57</v>
      </c>
      <c r="AC22">
        <v>48</v>
      </c>
      <c r="AD22">
        <v>29</v>
      </c>
      <c r="AE22">
        <v>27</v>
      </c>
      <c r="AF22" s="1">
        <v>27</v>
      </c>
      <c r="AG22">
        <v>77</v>
      </c>
      <c r="AH22">
        <v>89</v>
      </c>
      <c r="AI22">
        <v>66</v>
      </c>
      <c r="AJ22">
        <v>9</v>
      </c>
      <c r="AK22">
        <v>20</v>
      </c>
      <c r="AL22">
        <v>0</v>
      </c>
      <c r="AM22" s="1">
        <v>8</v>
      </c>
      <c r="AN22">
        <v>95</v>
      </c>
      <c r="AO22">
        <v>63</v>
      </c>
      <c r="AP22">
        <v>95</v>
      </c>
      <c r="AQ22">
        <v>93</v>
      </c>
      <c r="AR22">
        <v>74</v>
      </c>
      <c r="AS22" s="15">
        <v>40</v>
      </c>
      <c r="AT22">
        <v>6</v>
      </c>
      <c r="AU22">
        <v>7</v>
      </c>
      <c r="AV22">
        <v>1</v>
      </c>
      <c r="AW22">
        <v>1</v>
      </c>
      <c r="AX22">
        <v>0</v>
      </c>
      <c r="AY22">
        <v>6</v>
      </c>
      <c r="AZ22">
        <v>1</v>
      </c>
      <c r="BA22">
        <v>0</v>
      </c>
      <c r="BB22">
        <v>1</v>
      </c>
      <c r="BC22">
        <v>0</v>
      </c>
      <c r="BD22">
        <v>0</v>
      </c>
      <c r="BE22" s="15">
        <v>2</v>
      </c>
      <c r="BF22">
        <v>28</v>
      </c>
      <c r="BG22">
        <v>1</v>
      </c>
      <c r="BH22">
        <v>1</v>
      </c>
      <c r="BI22">
        <v>1</v>
      </c>
      <c r="BJ22">
        <v>1</v>
      </c>
    </row>
    <row r="23" spans="1:62" x14ac:dyDescent="0.25">
      <c r="A23" t="s">
        <v>86</v>
      </c>
      <c r="B23" t="s">
        <v>87</v>
      </c>
      <c r="C23">
        <v>2010</v>
      </c>
      <c r="D23">
        <v>2</v>
      </c>
      <c r="E23" t="s">
        <v>90</v>
      </c>
      <c r="F23" s="14" t="s">
        <v>65</v>
      </c>
      <c r="G23" s="14">
        <v>18102010</v>
      </c>
      <c r="H23" s="14">
        <v>1700</v>
      </c>
      <c r="I23" s="21">
        <v>1750</v>
      </c>
      <c r="J23" t="s">
        <v>94</v>
      </c>
      <c r="K23" s="1">
        <v>95</v>
      </c>
      <c r="L23">
        <v>99</v>
      </c>
      <c r="M23">
        <v>97</v>
      </c>
      <c r="N23">
        <v>84</v>
      </c>
      <c r="O23">
        <v>58</v>
      </c>
      <c r="P23">
        <v>22</v>
      </c>
      <c r="Q23">
        <v>17</v>
      </c>
      <c r="R23" s="1">
        <v>81</v>
      </c>
      <c r="S23">
        <v>71</v>
      </c>
      <c r="T23">
        <v>71</v>
      </c>
      <c r="U23">
        <v>24</v>
      </c>
      <c r="V23">
        <v>47</v>
      </c>
      <c r="W23">
        <v>7</v>
      </c>
      <c r="X23">
        <v>3</v>
      </c>
      <c r="Y23" s="1">
        <v>64</v>
      </c>
      <c r="Z23">
        <v>97</v>
      </c>
      <c r="AA23">
        <v>76</v>
      </c>
      <c r="AB23">
        <v>40</v>
      </c>
      <c r="AC23">
        <v>56</v>
      </c>
      <c r="AD23">
        <v>21</v>
      </c>
      <c r="AE23">
        <v>22</v>
      </c>
      <c r="AF23" s="1">
        <v>17</v>
      </c>
      <c r="AG23">
        <v>80</v>
      </c>
      <c r="AH23">
        <v>73</v>
      </c>
      <c r="AI23">
        <v>9</v>
      </c>
      <c r="AJ23">
        <v>3</v>
      </c>
      <c r="AK23">
        <v>4</v>
      </c>
      <c r="AL23">
        <v>2</v>
      </c>
      <c r="AM23" s="1">
        <v>4</v>
      </c>
      <c r="AN23">
        <v>87</v>
      </c>
      <c r="AO23">
        <v>88</v>
      </c>
      <c r="AP23">
        <v>59</v>
      </c>
      <c r="AQ23">
        <v>75</v>
      </c>
      <c r="AR23">
        <v>56</v>
      </c>
      <c r="AS23" s="15">
        <v>70</v>
      </c>
      <c r="AT23">
        <v>50</v>
      </c>
      <c r="AU23">
        <v>41</v>
      </c>
      <c r="AV23">
        <v>11</v>
      </c>
      <c r="AW23">
        <v>17</v>
      </c>
      <c r="AX23">
        <v>17</v>
      </c>
      <c r="AY23">
        <v>1</v>
      </c>
      <c r="AZ23">
        <v>24</v>
      </c>
      <c r="BA23">
        <v>1</v>
      </c>
      <c r="BB23">
        <v>2</v>
      </c>
      <c r="BC23">
        <v>1</v>
      </c>
      <c r="BD23">
        <v>4</v>
      </c>
      <c r="BE23" s="15">
        <v>7</v>
      </c>
      <c r="BF23">
        <v>30</v>
      </c>
      <c r="BG23">
        <v>6</v>
      </c>
      <c r="BH23">
        <v>3</v>
      </c>
      <c r="BI23">
        <v>17</v>
      </c>
      <c r="BJ23">
        <v>1</v>
      </c>
    </row>
    <row r="24" spans="1:62" x14ac:dyDescent="0.25">
      <c r="A24" t="s">
        <v>86</v>
      </c>
      <c r="B24" t="s">
        <v>87</v>
      </c>
      <c r="C24">
        <v>2011</v>
      </c>
      <c r="D24">
        <v>1</v>
      </c>
      <c r="E24" t="s">
        <v>88</v>
      </c>
      <c r="F24" s="14" t="s">
        <v>65</v>
      </c>
      <c r="G24" s="14">
        <v>18102011</v>
      </c>
      <c r="H24" s="14">
        <v>1700</v>
      </c>
      <c r="I24" s="21">
        <v>649</v>
      </c>
      <c r="J24" t="s">
        <v>95</v>
      </c>
      <c r="K24" s="1">
        <v>94</v>
      </c>
      <c r="L24">
        <v>93</v>
      </c>
      <c r="M24">
        <v>93</v>
      </c>
      <c r="N24">
        <v>52</v>
      </c>
      <c r="O24">
        <v>36</v>
      </c>
      <c r="P24">
        <v>10</v>
      </c>
      <c r="Q24">
        <v>1</v>
      </c>
      <c r="R24" s="1">
        <v>87</v>
      </c>
      <c r="S24">
        <v>21</v>
      </c>
      <c r="T24">
        <v>29</v>
      </c>
      <c r="U24">
        <v>13</v>
      </c>
      <c r="V24">
        <v>20</v>
      </c>
      <c r="W24">
        <v>5</v>
      </c>
      <c r="X24">
        <v>3</v>
      </c>
      <c r="Y24" s="1">
        <v>83</v>
      </c>
      <c r="Z24">
        <v>99</v>
      </c>
      <c r="AA24">
        <v>91</v>
      </c>
      <c r="AB24">
        <v>76</v>
      </c>
      <c r="AC24">
        <v>77</v>
      </c>
      <c r="AD24">
        <v>49</v>
      </c>
      <c r="AE24">
        <v>41</v>
      </c>
      <c r="AF24" s="1">
        <v>29</v>
      </c>
      <c r="AG24">
        <v>86</v>
      </c>
      <c r="AH24">
        <v>91</v>
      </c>
      <c r="AI24">
        <v>61</v>
      </c>
      <c r="AJ24">
        <v>21</v>
      </c>
      <c r="AK24">
        <v>29</v>
      </c>
      <c r="AL24">
        <v>1</v>
      </c>
      <c r="AM24" s="1">
        <v>16</v>
      </c>
      <c r="AN24">
        <v>95</v>
      </c>
      <c r="AO24">
        <v>76</v>
      </c>
      <c r="AP24">
        <v>81</v>
      </c>
      <c r="AQ24">
        <v>94</v>
      </c>
      <c r="AR24">
        <v>76</v>
      </c>
      <c r="AS24" s="15">
        <v>58</v>
      </c>
      <c r="AT24">
        <v>6</v>
      </c>
      <c r="AU24">
        <v>32</v>
      </c>
      <c r="AV24">
        <v>3</v>
      </c>
      <c r="AW24">
        <v>7</v>
      </c>
      <c r="AX24">
        <v>2</v>
      </c>
      <c r="AY24">
        <v>12</v>
      </c>
      <c r="AZ24">
        <v>6</v>
      </c>
      <c r="BA24">
        <v>3</v>
      </c>
      <c r="BB24">
        <v>4</v>
      </c>
      <c r="BC24">
        <v>1</v>
      </c>
      <c r="BD24">
        <v>0</v>
      </c>
      <c r="BE24" s="15">
        <v>3</v>
      </c>
      <c r="BF24">
        <v>14</v>
      </c>
      <c r="BG24">
        <v>4</v>
      </c>
      <c r="BH24">
        <v>15</v>
      </c>
      <c r="BI24">
        <v>2</v>
      </c>
      <c r="BJ24">
        <v>1</v>
      </c>
    </row>
    <row r="25" spans="1:62" x14ac:dyDescent="0.25">
      <c r="A25" t="s">
        <v>86</v>
      </c>
      <c r="B25" t="s">
        <v>87</v>
      </c>
      <c r="C25">
        <v>2011</v>
      </c>
      <c r="D25">
        <v>2</v>
      </c>
      <c r="E25" t="s">
        <v>96</v>
      </c>
      <c r="F25" s="14" t="s">
        <v>65</v>
      </c>
      <c r="G25" s="14">
        <v>18102011</v>
      </c>
      <c r="H25" s="14">
        <v>1700</v>
      </c>
      <c r="I25" s="21">
        <v>3543</v>
      </c>
      <c r="J25" t="s">
        <v>97</v>
      </c>
      <c r="K25" s="1">
        <v>98</v>
      </c>
      <c r="L25">
        <v>99</v>
      </c>
      <c r="M25">
        <v>97</v>
      </c>
      <c r="N25">
        <v>72</v>
      </c>
      <c r="O25">
        <v>54</v>
      </c>
      <c r="P25">
        <v>27</v>
      </c>
      <c r="Q25">
        <v>5</v>
      </c>
      <c r="R25" s="1">
        <v>85</v>
      </c>
      <c r="S25">
        <v>46</v>
      </c>
      <c r="T25">
        <v>35</v>
      </c>
      <c r="U25">
        <v>11</v>
      </c>
      <c r="V25">
        <v>26</v>
      </c>
      <c r="W25">
        <v>5</v>
      </c>
      <c r="X25">
        <v>2</v>
      </c>
      <c r="Y25" s="1">
        <v>74</v>
      </c>
      <c r="Z25">
        <v>99</v>
      </c>
      <c r="AA25">
        <v>93</v>
      </c>
      <c r="AB25">
        <v>61</v>
      </c>
      <c r="AC25">
        <v>61</v>
      </c>
      <c r="AD25">
        <v>44</v>
      </c>
      <c r="AE25">
        <v>22</v>
      </c>
      <c r="AF25" s="1">
        <v>28</v>
      </c>
      <c r="AG25">
        <v>83</v>
      </c>
      <c r="AH25">
        <v>86</v>
      </c>
      <c r="AI25">
        <v>45</v>
      </c>
      <c r="AJ25">
        <v>11</v>
      </c>
      <c r="AK25">
        <v>12</v>
      </c>
      <c r="AL25">
        <v>1</v>
      </c>
      <c r="AM25" s="1">
        <v>8</v>
      </c>
      <c r="AN25">
        <v>91</v>
      </c>
      <c r="AO25">
        <v>81</v>
      </c>
      <c r="AP25">
        <v>95</v>
      </c>
      <c r="AQ25">
        <v>89</v>
      </c>
      <c r="AR25">
        <v>80</v>
      </c>
      <c r="AS25" s="15">
        <v>41</v>
      </c>
      <c r="AT25">
        <v>30</v>
      </c>
      <c r="AU25">
        <v>50</v>
      </c>
      <c r="AV25">
        <v>5</v>
      </c>
      <c r="AW25">
        <v>5</v>
      </c>
      <c r="AX25">
        <v>3</v>
      </c>
      <c r="AY25">
        <v>4</v>
      </c>
      <c r="AZ25">
        <v>7</v>
      </c>
      <c r="BA25">
        <v>1</v>
      </c>
      <c r="BB25">
        <v>2</v>
      </c>
      <c r="BC25">
        <v>0</v>
      </c>
      <c r="BD25">
        <v>0</v>
      </c>
      <c r="BE25" s="15">
        <v>6</v>
      </c>
      <c r="BF25">
        <v>35</v>
      </c>
      <c r="BG25">
        <v>7</v>
      </c>
      <c r="BH25">
        <v>5</v>
      </c>
      <c r="BI25">
        <v>4</v>
      </c>
      <c r="BJ25">
        <v>2</v>
      </c>
    </row>
    <row r="26" spans="1:62" x14ac:dyDescent="0.25">
      <c r="A26" t="s">
        <v>86</v>
      </c>
      <c r="B26" t="s">
        <v>87</v>
      </c>
      <c r="C26">
        <v>2012</v>
      </c>
      <c r="D26">
        <v>1</v>
      </c>
      <c r="E26" t="s">
        <v>88</v>
      </c>
      <c r="F26" s="14" t="s">
        <v>65</v>
      </c>
      <c r="G26" s="14">
        <v>25102012</v>
      </c>
      <c r="H26" s="14">
        <v>1700</v>
      </c>
      <c r="I26" s="21">
        <v>1306</v>
      </c>
      <c r="J26" t="s">
        <v>98</v>
      </c>
      <c r="K26" s="1">
        <v>91</v>
      </c>
      <c r="L26">
        <v>97</v>
      </c>
      <c r="M26">
        <v>87</v>
      </c>
      <c r="N26">
        <v>80</v>
      </c>
      <c r="O26">
        <v>23</v>
      </c>
      <c r="P26">
        <v>4</v>
      </c>
      <c r="Q26">
        <v>11</v>
      </c>
      <c r="R26" s="1">
        <v>92</v>
      </c>
      <c r="S26">
        <v>45</v>
      </c>
      <c r="T26">
        <v>46</v>
      </c>
      <c r="U26">
        <v>14</v>
      </c>
      <c r="V26">
        <v>8</v>
      </c>
      <c r="W26">
        <v>8</v>
      </c>
      <c r="X26">
        <v>9</v>
      </c>
      <c r="Y26" s="1">
        <v>74</v>
      </c>
      <c r="Z26">
        <v>96</v>
      </c>
      <c r="AA26">
        <v>85</v>
      </c>
      <c r="AB26">
        <v>74</v>
      </c>
      <c r="AC26">
        <v>66</v>
      </c>
      <c r="AD26">
        <v>74</v>
      </c>
      <c r="AE26">
        <v>43</v>
      </c>
      <c r="AF26" s="1">
        <v>21</v>
      </c>
      <c r="AG26">
        <v>90</v>
      </c>
      <c r="AH26">
        <v>92</v>
      </c>
      <c r="AI26">
        <v>53</v>
      </c>
      <c r="AJ26">
        <v>6</v>
      </c>
      <c r="AK26">
        <v>16</v>
      </c>
      <c r="AL26">
        <v>8</v>
      </c>
      <c r="AM26" s="1">
        <v>1</v>
      </c>
      <c r="AN26">
        <v>78</v>
      </c>
      <c r="AO26">
        <v>43</v>
      </c>
      <c r="AP26">
        <v>54</v>
      </c>
      <c r="AQ26">
        <v>92</v>
      </c>
      <c r="AR26">
        <v>55</v>
      </c>
      <c r="AS26" s="15">
        <v>30</v>
      </c>
      <c r="AT26">
        <v>26</v>
      </c>
      <c r="AU26">
        <v>31</v>
      </c>
      <c r="AV26">
        <v>5</v>
      </c>
      <c r="AW26">
        <v>10</v>
      </c>
      <c r="AX26">
        <v>7</v>
      </c>
      <c r="AY26">
        <v>3</v>
      </c>
      <c r="AZ26">
        <v>20</v>
      </c>
      <c r="BA26">
        <v>0</v>
      </c>
      <c r="BB26">
        <v>3</v>
      </c>
      <c r="BC26">
        <v>0</v>
      </c>
      <c r="BD26">
        <v>0</v>
      </c>
      <c r="BE26" s="15">
        <v>13</v>
      </c>
      <c r="BF26">
        <v>19</v>
      </c>
      <c r="BG26">
        <v>13</v>
      </c>
      <c r="BH26">
        <v>5</v>
      </c>
      <c r="BI26">
        <v>3</v>
      </c>
      <c r="BJ26">
        <v>1</v>
      </c>
    </row>
    <row r="27" spans="1:62" x14ac:dyDescent="0.25">
      <c r="A27" t="s">
        <v>86</v>
      </c>
      <c r="B27" t="s">
        <v>87</v>
      </c>
      <c r="C27">
        <v>2012</v>
      </c>
      <c r="D27">
        <v>2</v>
      </c>
      <c r="E27" t="s">
        <v>96</v>
      </c>
      <c r="F27" s="14" t="s">
        <v>65</v>
      </c>
      <c r="G27" s="14">
        <v>25102012</v>
      </c>
      <c r="H27" s="14">
        <v>1700</v>
      </c>
      <c r="I27" s="21">
        <v>2551</v>
      </c>
      <c r="J27" t="s">
        <v>99</v>
      </c>
      <c r="K27" s="1">
        <v>95</v>
      </c>
      <c r="L27">
        <v>99</v>
      </c>
      <c r="M27">
        <v>97</v>
      </c>
      <c r="N27">
        <v>81</v>
      </c>
      <c r="O27">
        <v>57</v>
      </c>
      <c r="P27">
        <v>14</v>
      </c>
      <c r="Q27">
        <v>8</v>
      </c>
      <c r="R27" s="1">
        <v>87</v>
      </c>
      <c r="S27">
        <v>61</v>
      </c>
      <c r="T27">
        <v>36</v>
      </c>
      <c r="U27">
        <v>16</v>
      </c>
      <c r="V27">
        <v>11</v>
      </c>
      <c r="W27">
        <v>6</v>
      </c>
      <c r="X27">
        <v>5</v>
      </c>
      <c r="Y27" s="1">
        <v>79</v>
      </c>
      <c r="Z27">
        <v>100</v>
      </c>
      <c r="AA27">
        <v>92</v>
      </c>
      <c r="AB27">
        <v>81</v>
      </c>
      <c r="AC27">
        <v>73</v>
      </c>
      <c r="AD27">
        <v>48</v>
      </c>
      <c r="AE27">
        <v>33</v>
      </c>
      <c r="AF27" s="1">
        <v>15</v>
      </c>
      <c r="AG27">
        <v>84</v>
      </c>
      <c r="AH27">
        <v>82</v>
      </c>
      <c r="AI27">
        <v>27</v>
      </c>
      <c r="AJ27">
        <v>9</v>
      </c>
      <c r="AK27">
        <v>3</v>
      </c>
      <c r="AL27">
        <v>1</v>
      </c>
      <c r="AM27" s="1">
        <v>4</v>
      </c>
      <c r="AN27">
        <v>93</v>
      </c>
      <c r="AO27">
        <v>81</v>
      </c>
      <c r="AP27">
        <v>79</v>
      </c>
      <c r="AQ27">
        <v>87</v>
      </c>
      <c r="AR27">
        <v>66</v>
      </c>
      <c r="AS27" s="15">
        <v>52</v>
      </c>
      <c r="AT27">
        <v>49</v>
      </c>
      <c r="AU27">
        <v>44</v>
      </c>
      <c r="AV27">
        <v>14</v>
      </c>
      <c r="AW27">
        <v>9</v>
      </c>
      <c r="AX27">
        <v>7</v>
      </c>
      <c r="AY27">
        <v>3</v>
      </c>
      <c r="AZ27">
        <v>12</v>
      </c>
      <c r="BA27">
        <v>1</v>
      </c>
      <c r="BB27">
        <v>3</v>
      </c>
      <c r="BC27">
        <v>1</v>
      </c>
      <c r="BD27">
        <v>2</v>
      </c>
      <c r="BE27" s="15">
        <v>4</v>
      </c>
      <c r="BF27">
        <v>19</v>
      </c>
      <c r="BG27">
        <v>13</v>
      </c>
      <c r="BH27">
        <v>6</v>
      </c>
      <c r="BI27">
        <v>5</v>
      </c>
      <c r="BJ27">
        <v>1</v>
      </c>
    </row>
    <row r="28" spans="1:62" x14ac:dyDescent="0.25">
      <c r="A28" t="s">
        <v>86</v>
      </c>
      <c r="B28" t="s">
        <v>87</v>
      </c>
      <c r="C28">
        <v>2013</v>
      </c>
      <c r="D28">
        <v>1</v>
      </c>
      <c r="E28" t="s">
        <v>88</v>
      </c>
      <c r="F28" s="14" t="s">
        <v>65</v>
      </c>
      <c r="G28" s="14">
        <v>28102013</v>
      </c>
      <c r="H28" s="14">
        <v>1700</v>
      </c>
      <c r="I28" s="21">
        <v>973</v>
      </c>
      <c r="J28" t="s">
        <v>100</v>
      </c>
      <c r="K28" s="1">
        <v>92</v>
      </c>
      <c r="L28">
        <v>98</v>
      </c>
      <c r="M28">
        <v>98</v>
      </c>
      <c r="N28">
        <v>62</v>
      </c>
      <c r="O28">
        <v>28</v>
      </c>
      <c r="P28">
        <v>6</v>
      </c>
      <c r="Q28">
        <v>6</v>
      </c>
      <c r="R28" s="1">
        <v>90</v>
      </c>
      <c r="S28">
        <v>57</v>
      </c>
      <c r="T28">
        <v>39</v>
      </c>
      <c r="U28">
        <v>19</v>
      </c>
      <c r="V28">
        <v>8</v>
      </c>
      <c r="W28">
        <v>7</v>
      </c>
      <c r="X28">
        <v>6</v>
      </c>
      <c r="Y28" s="1">
        <v>69</v>
      </c>
      <c r="Z28">
        <v>99</v>
      </c>
      <c r="AA28">
        <v>84</v>
      </c>
      <c r="AB28">
        <v>70</v>
      </c>
      <c r="AC28">
        <v>73</v>
      </c>
      <c r="AD28">
        <v>68</v>
      </c>
      <c r="AE28">
        <v>26</v>
      </c>
      <c r="AF28" s="1">
        <v>35</v>
      </c>
      <c r="AG28">
        <v>86</v>
      </c>
      <c r="AH28">
        <v>91</v>
      </c>
      <c r="AI28">
        <v>27</v>
      </c>
      <c r="AJ28">
        <v>6</v>
      </c>
      <c r="AK28">
        <v>3</v>
      </c>
      <c r="AL28">
        <v>1</v>
      </c>
      <c r="AM28" s="1">
        <v>7</v>
      </c>
      <c r="AN28">
        <v>80</v>
      </c>
      <c r="AO28">
        <v>68</v>
      </c>
      <c r="AP28">
        <v>75</v>
      </c>
      <c r="AQ28">
        <v>81</v>
      </c>
      <c r="AR28">
        <v>46</v>
      </c>
      <c r="AS28" s="15">
        <v>30</v>
      </c>
      <c r="AT28">
        <v>29</v>
      </c>
      <c r="AU28">
        <v>41</v>
      </c>
      <c r="AV28">
        <v>5</v>
      </c>
      <c r="AW28">
        <v>10</v>
      </c>
      <c r="AX28">
        <v>3</v>
      </c>
      <c r="AY28">
        <v>3</v>
      </c>
      <c r="AZ28">
        <v>13</v>
      </c>
      <c r="BA28">
        <v>1</v>
      </c>
      <c r="BB28">
        <v>2</v>
      </c>
      <c r="BC28">
        <v>0</v>
      </c>
      <c r="BD28">
        <v>0</v>
      </c>
      <c r="BE28" s="15">
        <v>6</v>
      </c>
      <c r="BF28">
        <v>22</v>
      </c>
      <c r="BG28">
        <v>9</v>
      </c>
      <c r="BH28">
        <v>2</v>
      </c>
      <c r="BI28">
        <v>3</v>
      </c>
      <c r="BJ28">
        <v>2</v>
      </c>
    </row>
    <row r="29" spans="1:62" x14ac:dyDescent="0.25">
      <c r="A29" t="s">
        <v>86</v>
      </c>
      <c r="B29" t="s">
        <v>87</v>
      </c>
      <c r="C29">
        <v>2013</v>
      </c>
      <c r="D29">
        <v>2</v>
      </c>
      <c r="E29" t="s">
        <v>96</v>
      </c>
      <c r="F29" s="14" t="s">
        <v>65</v>
      </c>
      <c r="G29" s="14">
        <v>28102013</v>
      </c>
      <c r="H29" s="14">
        <v>1700</v>
      </c>
      <c r="I29" s="21">
        <v>2262</v>
      </c>
      <c r="J29" t="s">
        <v>101</v>
      </c>
      <c r="K29" s="1">
        <v>91</v>
      </c>
      <c r="L29">
        <v>98</v>
      </c>
      <c r="M29">
        <v>93</v>
      </c>
      <c r="N29">
        <v>73</v>
      </c>
      <c r="O29">
        <v>51</v>
      </c>
      <c r="P29">
        <v>13</v>
      </c>
      <c r="Q29">
        <v>3</v>
      </c>
      <c r="R29" s="1">
        <v>90</v>
      </c>
      <c r="S29">
        <v>35</v>
      </c>
      <c r="T29">
        <v>26</v>
      </c>
      <c r="U29">
        <v>14</v>
      </c>
      <c r="V29">
        <v>15</v>
      </c>
      <c r="W29">
        <v>5</v>
      </c>
      <c r="X29">
        <v>2</v>
      </c>
      <c r="Y29" s="1">
        <v>85</v>
      </c>
      <c r="Z29">
        <v>99</v>
      </c>
      <c r="AA29">
        <v>94</v>
      </c>
      <c r="AB29">
        <v>79</v>
      </c>
      <c r="AC29">
        <v>67</v>
      </c>
      <c r="AD29">
        <v>40</v>
      </c>
      <c r="AE29">
        <v>29</v>
      </c>
      <c r="AF29" s="1">
        <v>16</v>
      </c>
      <c r="AG29">
        <v>87</v>
      </c>
      <c r="AH29">
        <v>82</v>
      </c>
      <c r="AI29">
        <v>64</v>
      </c>
      <c r="AJ29">
        <v>19</v>
      </c>
      <c r="AK29">
        <v>20</v>
      </c>
      <c r="AL29">
        <v>1</v>
      </c>
      <c r="AM29" s="1">
        <v>8</v>
      </c>
      <c r="AN29">
        <v>95</v>
      </c>
      <c r="AO29">
        <v>82</v>
      </c>
      <c r="AP29">
        <v>86</v>
      </c>
      <c r="AQ29">
        <v>94</v>
      </c>
      <c r="AR29">
        <v>70</v>
      </c>
      <c r="AS29" s="15">
        <v>62</v>
      </c>
      <c r="AT29">
        <v>21</v>
      </c>
      <c r="AU29">
        <v>43</v>
      </c>
      <c r="AV29">
        <v>7</v>
      </c>
      <c r="AW29">
        <v>8</v>
      </c>
      <c r="AX29">
        <v>4</v>
      </c>
      <c r="AY29">
        <v>3</v>
      </c>
      <c r="AZ29">
        <v>7</v>
      </c>
      <c r="BA29">
        <v>1</v>
      </c>
      <c r="BB29">
        <v>3</v>
      </c>
      <c r="BC29">
        <v>0</v>
      </c>
      <c r="BD29">
        <v>0</v>
      </c>
      <c r="BE29" s="15">
        <v>4</v>
      </c>
      <c r="BF29">
        <v>15</v>
      </c>
      <c r="BG29">
        <v>7</v>
      </c>
      <c r="BH29">
        <v>8</v>
      </c>
      <c r="BI29">
        <v>5</v>
      </c>
      <c r="BJ29">
        <v>1</v>
      </c>
    </row>
    <row r="30" spans="1:62" x14ac:dyDescent="0.25">
      <c r="A30" t="s">
        <v>86</v>
      </c>
      <c r="B30" t="s">
        <v>87</v>
      </c>
      <c r="C30">
        <v>2014</v>
      </c>
      <c r="D30">
        <v>1</v>
      </c>
      <c r="E30" t="s">
        <v>102</v>
      </c>
      <c r="F30" s="14" t="s">
        <v>65</v>
      </c>
      <c r="G30" s="14">
        <v>20102014</v>
      </c>
      <c r="H30" s="14">
        <v>1700</v>
      </c>
      <c r="I30" s="21">
        <v>716</v>
      </c>
      <c r="J30" t="s">
        <v>103</v>
      </c>
      <c r="K30" s="1">
        <v>99</v>
      </c>
      <c r="L30">
        <v>100</v>
      </c>
      <c r="M30">
        <v>99</v>
      </c>
      <c r="N30">
        <v>88</v>
      </c>
      <c r="O30">
        <v>69</v>
      </c>
      <c r="P30">
        <v>19</v>
      </c>
      <c r="Q30">
        <v>14</v>
      </c>
      <c r="R30" s="1">
        <v>85</v>
      </c>
      <c r="S30">
        <v>25</v>
      </c>
      <c r="T30">
        <v>22</v>
      </c>
      <c r="U30">
        <v>10</v>
      </c>
      <c r="V30">
        <v>13</v>
      </c>
      <c r="W30">
        <v>4</v>
      </c>
      <c r="X30">
        <v>3</v>
      </c>
      <c r="Y30" s="1">
        <v>82</v>
      </c>
      <c r="Z30">
        <v>97</v>
      </c>
      <c r="AA30">
        <v>80</v>
      </c>
      <c r="AB30">
        <v>75</v>
      </c>
      <c r="AC30">
        <v>79</v>
      </c>
      <c r="AD30">
        <v>78</v>
      </c>
      <c r="AE30">
        <v>45</v>
      </c>
      <c r="AF30" s="1">
        <v>58</v>
      </c>
      <c r="AG30">
        <v>93</v>
      </c>
      <c r="AH30">
        <v>97</v>
      </c>
      <c r="AI30">
        <v>63</v>
      </c>
      <c r="AJ30">
        <v>26</v>
      </c>
      <c r="AK30">
        <v>24</v>
      </c>
      <c r="AL30">
        <v>6</v>
      </c>
      <c r="AM30" s="1">
        <v>6</v>
      </c>
      <c r="AN30">
        <v>87</v>
      </c>
      <c r="AO30">
        <v>58</v>
      </c>
      <c r="AP30">
        <v>84</v>
      </c>
      <c r="AQ30">
        <v>93</v>
      </c>
      <c r="AR30">
        <v>75</v>
      </c>
      <c r="AS30" s="15">
        <v>8</v>
      </c>
      <c r="AT30">
        <v>73</v>
      </c>
      <c r="AU30">
        <v>59</v>
      </c>
      <c r="AV30">
        <v>22</v>
      </c>
      <c r="AW30">
        <v>27</v>
      </c>
      <c r="AX30">
        <v>14</v>
      </c>
      <c r="AY30">
        <v>6</v>
      </c>
      <c r="AZ30">
        <v>30</v>
      </c>
      <c r="BA30">
        <v>4</v>
      </c>
      <c r="BB30">
        <v>7</v>
      </c>
      <c r="BC30">
        <v>6</v>
      </c>
      <c r="BD30">
        <v>4</v>
      </c>
      <c r="BE30" s="15">
        <v>15</v>
      </c>
      <c r="BF30">
        <v>58</v>
      </c>
      <c r="BG30">
        <v>31</v>
      </c>
      <c r="BH30">
        <v>3</v>
      </c>
      <c r="BI30">
        <v>5</v>
      </c>
      <c r="BJ30">
        <v>4</v>
      </c>
    </row>
    <row r="31" spans="1:62" x14ac:dyDescent="0.25">
      <c r="A31" t="s">
        <v>86</v>
      </c>
      <c r="B31" t="s">
        <v>87</v>
      </c>
      <c r="C31">
        <v>2014</v>
      </c>
      <c r="D31">
        <v>2</v>
      </c>
      <c r="E31" t="s">
        <v>96</v>
      </c>
      <c r="F31" s="14" t="s">
        <v>65</v>
      </c>
      <c r="G31" s="14">
        <v>20102014</v>
      </c>
      <c r="H31" s="14">
        <v>1700</v>
      </c>
      <c r="I31" s="21">
        <v>3200</v>
      </c>
      <c r="J31" t="s">
        <v>104</v>
      </c>
      <c r="K31" s="1">
        <v>97</v>
      </c>
      <c r="L31">
        <v>100</v>
      </c>
      <c r="M31">
        <v>99</v>
      </c>
      <c r="N31">
        <v>80</v>
      </c>
      <c r="O31">
        <v>66</v>
      </c>
      <c r="P31">
        <v>29</v>
      </c>
      <c r="Q31">
        <v>7</v>
      </c>
      <c r="R31" s="1">
        <v>86</v>
      </c>
      <c r="S31">
        <v>48</v>
      </c>
      <c r="T31">
        <v>25</v>
      </c>
      <c r="U31">
        <v>13</v>
      </c>
      <c r="V31">
        <v>28</v>
      </c>
      <c r="W31">
        <v>5</v>
      </c>
      <c r="X31">
        <v>2</v>
      </c>
      <c r="Y31" s="1">
        <v>74</v>
      </c>
      <c r="Z31">
        <v>99</v>
      </c>
      <c r="AA31">
        <v>91</v>
      </c>
      <c r="AB31">
        <v>69</v>
      </c>
      <c r="AC31">
        <v>69</v>
      </c>
      <c r="AD31">
        <v>45</v>
      </c>
      <c r="AE31">
        <v>23</v>
      </c>
      <c r="AF31" s="1">
        <v>38</v>
      </c>
      <c r="AG31">
        <v>85</v>
      </c>
      <c r="AH31">
        <v>85</v>
      </c>
      <c r="AI31">
        <v>36</v>
      </c>
      <c r="AJ31">
        <v>15</v>
      </c>
      <c r="AK31">
        <v>10</v>
      </c>
      <c r="AL31">
        <v>1</v>
      </c>
      <c r="AM31" s="1">
        <v>8</v>
      </c>
      <c r="AN31">
        <v>92</v>
      </c>
      <c r="AO31">
        <v>83</v>
      </c>
      <c r="AP31">
        <v>84</v>
      </c>
      <c r="AQ31">
        <v>90</v>
      </c>
      <c r="AR31">
        <v>74</v>
      </c>
      <c r="AS31" s="15">
        <v>32</v>
      </c>
      <c r="AT31">
        <v>51</v>
      </c>
      <c r="AU31">
        <v>51</v>
      </c>
      <c r="AV31">
        <v>13</v>
      </c>
      <c r="AW31">
        <v>12</v>
      </c>
      <c r="AX31">
        <v>6</v>
      </c>
      <c r="AY31">
        <v>3</v>
      </c>
      <c r="AZ31">
        <v>14</v>
      </c>
      <c r="BA31">
        <v>1</v>
      </c>
      <c r="BB31">
        <v>6</v>
      </c>
      <c r="BC31">
        <v>0</v>
      </c>
      <c r="BD31">
        <v>2</v>
      </c>
      <c r="BE31" s="15">
        <v>4</v>
      </c>
      <c r="BF31">
        <v>31</v>
      </c>
      <c r="BG31">
        <v>23</v>
      </c>
      <c r="BH31">
        <v>5</v>
      </c>
      <c r="BI31">
        <v>8</v>
      </c>
      <c r="BJ31">
        <v>2</v>
      </c>
    </row>
    <row r="32" spans="1:62" x14ac:dyDescent="0.25">
      <c r="A32" t="s">
        <v>86</v>
      </c>
      <c r="B32" t="s">
        <v>87</v>
      </c>
      <c r="C32">
        <v>2015</v>
      </c>
      <c r="D32">
        <v>1</v>
      </c>
      <c r="E32" t="s">
        <v>102</v>
      </c>
      <c r="F32" s="14" t="s">
        <v>65</v>
      </c>
      <c r="G32" s="14">
        <v>27102015</v>
      </c>
      <c r="H32" s="14">
        <v>1700</v>
      </c>
      <c r="I32" s="21">
        <v>491</v>
      </c>
      <c r="J32" t="s">
        <v>105</v>
      </c>
      <c r="K32" s="1">
        <v>93</v>
      </c>
      <c r="L32">
        <v>99</v>
      </c>
      <c r="M32">
        <v>99</v>
      </c>
      <c r="N32">
        <v>94</v>
      </c>
      <c r="O32">
        <v>53</v>
      </c>
      <c r="P32">
        <v>11</v>
      </c>
      <c r="Q32">
        <v>8</v>
      </c>
      <c r="R32" s="1">
        <v>91</v>
      </c>
      <c r="S32">
        <v>20</v>
      </c>
      <c r="T32">
        <v>22</v>
      </c>
      <c r="U32">
        <v>8</v>
      </c>
      <c r="V32">
        <v>7</v>
      </c>
      <c r="W32">
        <v>3</v>
      </c>
      <c r="X32">
        <v>4</v>
      </c>
      <c r="Y32" s="1">
        <v>84</v>
      </c>
      <c r="Z32">
        <v>97</v>
      </c>
      <c r="AA32">
        <v>78</v>
      </c>
      <c r="AB32">
        <v>79</v>
      </c>
      <c r="AC32">
        <v>78</v>
      </c>
      <c r="AD32">
        <v>69</v>
      </c>
      <c r="AE32">
        <v>43</v>
      </c>
      <c r="AF32" s="1">
        <v>59</v>
      </c>
      <c r="AG32">
        <v>97</v>
      </c>
      <c r="AH32">
        <v>98</v>
      </c>
      <c r="AI32">
        <v>66</v>
      </c>
      <c r="AJ32">
        <v>28</v>
      </c>
      <c r="AK32">
        <v>32</v>
      </c>
      <c r="AL32">
        <v>7</v>
      </c>
      <c r="AM32" s="1">
        <v>8</v>
      </c>
      <c r="AN32">
        <v>81</v>
      </c>
      <c r="AO32">
        <v>56</v>
      </c>
      <c r="AP32">
        <v>89</v>
      </c>
      <c r="AQ32">
        <v>95</v>
      </c>
      <c r="AR32">
        <v>73</v>
      </c>
      <c r="AS32" s="15">
        <v>15</v>
      </c>
      <c r="AT32">
        <v>63</v>
      </c>
      <c r="AU32">
        <v>74</v>
      </c>
      <c r="AV32">
        <v>27</v>
      </c>
      <c r="AW32">
        <v>46</v>
      </c>
      <c r="AX32">
        <v>20</v>
      </c>
      <c r="AY32">
        <v>10</v>
      </c>
      <c r="AZ32">
        <v>33</v>
      </c>
      <c r="BA32">
        <v>5</v>
      </c>
      <c r="BB32">
        <v>11</v>
      </c>
      <c r="BC32">
        <v>9</v>
      </c>
      <c r="BD32">
        <v>1</v>
      </c>
      <c r="BE32" s="15">
        <v>29</v>
      </c>
      <c r="BF32">
        <v>68</v>
      </c>
      <c r="BG32">
        <v>41</v>
      </c>
      <c r="BH32">
        <v>8</v>
      </c>
      <c r="BI32">
        <v>8</v>
      </c>
      <c r="BJ32">
        <v>4</v>
      </c>
    </row>
    <row r="33" spans="1:62" x14ac:dyDescent="0.25">
      <c r="A33" t="s">
        <v>86</v>
      </c>
      <c r="B33" t="s">
        <v>87</v>
      </c>
      <c r="C33">
        <v>2015</v>
      </c>
      <c r="D33">
        <v>2</v>
      </c>
      <c r="E33" t="s">
        <v>96</v>
      </c>
      <c r="F33" s="14" t="s">
        <v>65</v>
      </c>
      <c r="G33" s="14">
        <v>27102015</v>
      </c>
      <c r="H33" s="14">
        <v>1700</v>
      </c>
      <c r="I33" s="21">
        <v>2764</v>
      </c>
      <c r="J33" t="s">
        <v>106</v>
      </c>
      <c r="K33" s="1">
        <v>98</v>
      </c>
      <c r="L33">
        <v>100</v>
      </c>
      <c r="M33">
        <v>98</v>
      </c>
      <c r="N33">
        <v>84</v>
      </c>
      <c r="O33">
        <v>56</v>
      </c>
      <c r="P33">
        <v>10</v>
      </c>
      <c r="Q33">
        <v>8</v>
      </c>
      <c r="R33" s="1">
        <v>87</v>
      </c>
      <c r="S33">
        <v>55</v>
      </c>
      <c r="T33">
        <v>30</v>
      </c>
      <c r="U33">
        <v>12</v>
      </c>
      <c r="V33">
        <v>20</v>
      </c>
      <c r="W33">
        <v>4</v>
      </c>
      <c r="X33">
        <v>5</v>
      </c>
      <c r="Y33" s="1">
        <v>61</v>
      </c>
      <c r="Z33">
        <v>99</v>
      </c>
      <c r="AA33">
        <v>88</v>
      </c>
      <c r="AB33">
        <v>65</v>
      </c>
      <c r="AC33">
        <v>61</v>
      </c>
      <c r="AD33">
        <v>44</v>
      </c>
      <c r="AE33">
        <v>30</v>
      </c>
      <c r="AF33" s="1">
        <v>31</v>
      </c>
      <c r="AG33">
        <v>79</v>
      </c>
      <c r="AH33">
        <v>85</v>
      </c>
      <c r="AI33">
        <v>18</v>
      </c>
      <c r="AJ33">
        <v>5</v>
      </c>
      <c r="AK33">
        <v>4</v>
      </c>
      <c r="AL33">
        <v>1</v>
      </c>
      <c r="AM33" s="1">
        <v>4</v>
      </c>
      <c r="AN33">
        <v>89</v>
      </c>
      <c r="AO33">
        <v>78</v>
      </c>
      <c r="AP33">
        <v>61</v>
      </c>
      <c r="AQ33">
        <v>80</v>
      </c>
      <c r="AR33">
        <v>51</v>
      </c>
      <c r="AS33" s="15">
        <v>21</v>
      </c>
      <c r="AT33">
        <v>62</v>
      </c>
      <c r="AU33">
        <v>55</v>
      </c>
      <c r="AV33">
        <v>16</v>
      </c>
      <c r="AW33">
        <v>12</v>
      </c>
      <c r="AX33">
        <v>8</v>
      </c>
      <c r="AY33">
        <v>2</v>
      </c>
      <c r="AZ33">
        <v>23</v>
      </c>
      <c r="BA33">
        <v>1</v>
      </c>
      <c r="BB33">
        <v>2</v>
      </c>
      <c r="BC33">
        <v>1</v>
      </c>
      <c r="BD33">
        <v>1</v>
      </c>
      <c r="BE33" s="15">
        <v>5</v>
      </c>
      <c r="BF33">
        <v>35</v>
      </c>
      <c r="BG33">
        <v>21</v>
      </c>
      <c r="BH33">
        <v>2</v>
      </c>
      <c r="BI33">
        <v>4</v>
      </c>
      <c r="BJ33">
        <v>2</v>
      </c>
    </row>
    <row r="34" spans="1:62" x14ac:dyDescent="0.25">
      <c r="A34" t="s">
        <v>86</v>
      </c>
      <c r="B34" t="s">
        <v>87</v>
      </c>
      <c r="C34">
        <v>2016</v>
      </c>
      <c r="D34">
        <v>1</v>
      </c>
      <c r="E34" t="s">
        <v>102</v>
      </c>
      <c r="F34" s="14" t="s">
        <v>65</v>
      </c>
      <c r="G34" s="14">
        <v>25102016</v>
      </c>
      <c r="H34" s="14">
        <v>1700</v>
      </c>
      <c r="I34" s="21">
        <v>1502</v>
      </c>
      <c r="J34" t="s">
        <v>107</v>
      </c>
      <c r="K34" s="1">
        <v>93</v>
      </c>
      <c r="L34">
        <v>96</v>
      </c>
      <c r="M34">
        <v>96</v>
      </c>
      <c r="N34">
        <v>78</v>
      </c>
      <c r="O34">
        <v>48</v>
      </c>
      <c r="P34">
        <v>30</v>
      </c>
      <c r="Q34">
        <v>8</v>
      </c>
      <c r="R34" s="1">
        <v>85</v>
      </c>
      <c r="S34">
        <v>24</v>
      </c>
      <c r="T34">
        <v>23</v>
      </c>
      <c r="U34">
        <v>18</v>
      </c>
      <c r="V34">
        <v>12</v>
      </c>
      <c r="W34">
        <v>10</v>
      </c>
      <c r="X34">
        <v>4</v>
      </c>
      <c r="Y34" s="1">
        <v>88</v>
      </c>
      <c r="Z34">
        <v>96</v>
      </c>
      <c r="AA34">
        <v>88</v>
      </c>
      <c r="AB34">
        <v>69</v>
      </c>
      <c r="AC34">
        <v>76</v>
      </c>
      <c r="AD34">
        <v>71</v>
      </c>
      <c r="AE34">
        <v>25</v>
      </c>
      <c r="AF34" s="1">
        <v>42</v>
      </c>
      <c r="AG34">
        <v>94</v>
      </c>
      <c r="AH34">
        <v>97</v>
      </c>
      <c r="AI34">
        <v>80</v>
      </c>
      <c r="AJ34">
        <v>35</v>
      </c>
      <c r="AK34">
        <v>38</v>
      </c>
      <c r="AL34">
        <v>10</v>
      </c>
      <c r="AM34" s="1">
        <v>13</v>
      </c>
      <c r="AN34">
        <v>86</v>
      </c>
      <c r="AO34">
        <v>56</v>
      </c>
      <c r="AP34">
        <v>87</v>
      </c>
      <c r="AQ34">
        <v>97</v>
      </c>
      <c r="AR34">
        <v>88</v>
      </c>
      <c r="AS34" s="15">
        <v>25</v>
      </c>
      <c r="AT34">
        <v>45</v>
      </c>
      <c r="AU34">
        <v>65</v>
      </c>
      <c r="AV34">
        <v>12</v>
      </c>
      <c r="AW34">
        <v>27</v>
      </c>
      <c r="AX34">
        <v>13</v>
      </c>
      <c r="AY34">
        <v>14</v>
      </c>
      <c r="AZ34">
        <v>22</v>
      </c>
      <c r="BA34">
        <v>9</v>
      </c>
      <c r="BB34">
        <v>11</v>
      </c>
      <c r="BC34">
        <v>8</v>
      </c>
      <c r="BD34">
        <v>1</v>
      </c>
      <c r="BE34" s="15">
        <v>16</v>
      </c>
      <c r="BF34">
        <v>50</v>
      </c>
      <c r="BG34">
        <v>28</v>
      </c>
      <c r="BH34">
        <v>22</v>
      </c>
      <c r="BI34">
        <v>8</v>
      </c>
      <c r="BJ34">
        <v>3</v>
      </c>
    </row>
    <row r="35" spans="1:62" x14ac:dyDescent="0.25">
      <c r="A35" t="s">
        <v>86</v>
      </c>
      <c r="B35" t="s">
        <v>87</v>
      </c>
      <c r="C35">
        <v>2016</v>
      </c>
      <c r="D35">
        <v>2</v>
      </c>
      <c r="E35" t="s">
        <v>96</v>
      </c>
      <c r="F35" s="14" t="s">
        <v>65</v>
      </c>
      <c r="G35" s="14">
        <v>25102016</v>
      </c>
      <c r="H35" s="14">
        <v>1700</v>
      </c>
      <c r="I35" s="21">
        <v>1910</v>
      </c>
      <c r="J35" t="s">
        <v>108</v>
      </c>
      <c r="K35" s="1">
        <v>98</v>
      </c>
      <c r="L35">
        <v>100</v>
      </c>
      <c r="M35">
        <v>99</v>
      </c>
      <c r="N35">
        <v>74</v>
      </c>
      <c r="O35">
        <v>73</v>
      </c>
      <c r="P35">
        <v>24</v>
      </c>
      <c r="Q35">
        <v>18</v>
      </c>
      <c r="R35" s="1">
        <v>71</v>
      </c>
      <c r="S35">
        <v>58</v>
      </c>
      <c r="T35">
        <v>39</v>
      </c>
      <c r="U35">
        <v>21</v>
      </c>
      <c r="V35">
        <v>30</v>
      </c>
      <c r="W35">
        <v>11</v>
      </c>
      <c r="X35">
        <v>4</v>
      </c>
      <c r="Y35" s="1">
        <v>52</v>
      </c>
      <c r="Z35">
        <v>97</v>
      </c>
      <c r="AA35">
        <v>79</v>
      </c>
      <c r="AB35">
        <v>45</v>
      </c>
      <c r="AC35">
        <v>61</v>
      </c>
      <c r="AD35">
        <v>46</v>
      </c>
      <c r="AE35">
        <v>17</v>
      </c>
      <c r="AF35" s="1">
        <v>37</v>
      </c>
      <c r="AG35">
        <v>83</v>
      </c>
      <c r="AH35">
        <v>87</v>
      </c>
      <c r="AI35">
        <v>30</v>
      </c>
      <c r="AJ35">
        <v>14</v>
      </c>
      <c r="AK35">
        <v>10</v>
      </c>
      <c r="AL35">
        <v>5</v>
      </c>
      <c r="AM35" s="1">
        <v>6</v>
      </c>
      <c r="AN35">
        <v>89</v>
      </c>
      <c r="AO35">
        <v>60</v>
      </c>
      <c r="AP35">
        <v>86</v>
      </c>
      <c r="AQ35">
        <v>92</v>
      </c>
      <c r="AR35">
        <v>76</v>
      </c>
      <c r="AS35" s="15">
        <v>23</v>
      </c>
      <c r="AT35">
        <v>60</v>
      </c>
      <c r="AU35">
        <v>52</v>
      </c>
      <c r="AV35">
        <v>14</v>
      </c>
      <c r="AW35">
        <v>22</v>
      </c>
      <c r="AX35">
        <v>7</v>
      </c>
      <c r="AY35">
        <v>3</v>
      </c>
      <c r="AZ35">
        <v>17</v>
      </c>
      <c r="BA35">
        <v>1</v>
      </c>
      <c r="BB35">
        <v>1</v>
      </c>
      <c r="BC35">
        <v>2</v>
      </c>
      <c r="BD35">
        <v>2</v>
      </c>
      <c r="BE35" s="15">
        <v>8</v>
      </c>
      <c r="BF35">
        <v>47</v>
      </c>
      <c r="BG35">
        <v>23</v>
      </c>
      <c r="BH35">
        <v>3</v>
      </c>
      <c r="BI35">
        <v>5</v>
      </c>
      <c r="BJ35">
        <v>4</v>
      </c>
    </row>
    <row r="36" spans="1:62" s="12" customFormat="1" x14ac:dyDescent="0.25">
      <c r="G36" s="10"/>
      <c r="H36" s="10"/>
      <c r="I36" s="22"/>
      <c r="AS36" s="11"/>
      <c r="BE36" s="11"/>
    </row>
    <row r="37" spans="1:62" x14ac:dyDescent="0.25">
      <c r="A37" t="s">
        <v>109</v>
      </c>
      <c r="B37" t="s">
        <v>110</v>
      </c>
      <c r="C37">
        <v>2009</v>
      </c>
      <c r="D37">
        <v>1</v>
      </c>
      <c r="E37" t="s">
        <v>111</v>
      </c>
      <c r="F37" s="14" t="s">
        <v>65</v>
      </c>
      <c r="G37" s="14">
        <v>15122009</v>
      </c>
      <c r="H37" s="14">
        <v>1700</v>
      </c>
      <c r="I37" s="21">
        <v>1281</v>
      </c>
      <c r="J37" t="s">
        <v>112</v>
      </c>
      <c r="K37" s="1">
        <v>97</v>
      </c>
      <c r="L37">
        <v>99</v>
      </c>
      <c r="M37">
        <v>96</v>
      </c>
      <c r="N37">
        <v>79</v>
      </c>
      <c r="O37">
        <v>45</v>
      </c>
      <c r="P37">
        <v>30</v>
      </c>
      <c r="Q37">
        <v>8</v>
      </c>
      <c r="R37" s="1">
        <v>94</v>
      </c>
      <c r="S37">
        <v>39</v>
      </c>
      <c r="T37">
        <v>31</v>
      </c>
      <c r="U37">
        <v>13</v>
      </c>
      <c r="V37">
        <v>13</v>
      </c>
      <c r="W37">
        <v>4</v>
      </c>
      <c r="X37">
        <v>2</v>
      </c>
      <c r="Y37" s="1">
        <v>85</v>
      </c>
      <c r="Z37">
        <v>98</v>
      </c>
      <c r="AA37">
        <v>88</v>
      </c>
      <c r="AB37">
        <v>69</v>
      </c>
      <c r="AC37">
        <v>76</v>
      </c>
      <c r="AD37">
        <v>72</v>
      </c>
      <c r="AE37">
        <v>33</v>
      </c>
      <c r="AF37" s="1">
        <v>28</v>
      </c>
      <c r="AG37">
        <v>85</v>
      </c>
      <c r="AH37">
        <v>91</v>
      </c>
      <c r="AI37">
        <v>57</v>
      </c>
      <c r="AJ37">
        <v>23</v>
      </c>
      <c r="AK37">
        <v>17</v>
      </c>
      <c r="AL37">
        <v>6</v>
      </c>
      <c r="AM37" s="1">
        <v>13</v>
      </c>
      <c r="AN37">
        <v>86</v>
      </c>
      <c r="AO37">
        <v>75</v>
      </c>
      <c r="AP37">
        <v>96</v>
      </c>
      <c r="AQ37">
        <v>89</v>
      </c>
      <c r="AR37">
        <v>85</v>
      </c>
      <c r="AS37" s="15">
        <v>47</v>
      </c>
      <c r="AT37">
        <v>40</v>
      </c>
      <c r="AU37">
        <v>66</v>
      </c>
      <c r="AV37">
        <v>7</v>
      </c>
      <c r="AW37">
        <v>28</v>
      </c>
      <c r="AX37">
        <v>8</v>
      </c>
      <c r="AY37">
        <v>3</v>
      </c>
      <c r="AZ37">
        <v>24</v>
      </c>
      <c r="BA37">
        <v>3</v>
      </c>
      <c r="BB37">
        <v>5</v>
      </c>
      <c r="BC37">
        <v>1</v>
      </c>
      <c r="BD37">
        <v>1</v>
      </c>
      <c r="BE37" s="15">
        <v>18</v>
      </c>
      <c r="BF37">
        <v>37</v>
      </c>
      <c r="BG37">
        <v>13</v>
      </c>
      <c r="BH37">
        <v>11</v>
      </c>
      <c r="BI37">
        <v>4</v>
      </c>
      <c r="BJ37">
        <v>2</v>
      </c>
    </row>
    <row r="38" spans="1:62" x14ac:dyDescent="0.25">
      <c r="A38" t="s">
        <v>109</v>
      </c>
      <c r="B38" t="s">
        <v>110</v>
      </c>
      <c r="C38">
        <v>2009</v>
      </c>
      <c r="D38">
        <v>2</v>
      </c>
      <c r="E38" t="s">
        <v>113</v>
      </c>
      <c r="F38" s="14" t="s">
        <v>65</v>
      </c>
      <c r="G38" s="14">
        <v>15122009</v>
      </c>
      <c r="H38" s="14">
        <v>1700</v>
      </c>
      <c r="I38" s="21">
        <v>3090</v>
      </c>
      <c r="J38" t="s">
        <v>114</v>
      </c>
      <c r="K38" s="1">
        <v>96</v>
      </c>
      <c r="L38">
        <v>99</v>
      </c>
      <c r="M38">
        <v>99</v>
      </c>
      <c r="N38">
        <v>94</v>
      </c>
      <c r="O38">
        <v>59</v>
      </c>
      <c r="P38">
        <v>14</v>
      </c>
      <c r="Q38">
        <v>23</v>
      </c>
      <c r="R38" s="1">
        <v>82</v>
      </c>
      <c r="S38">
        <v>33</v>
      </c>
      <c r="T38">
        <v>40</v>
      </c>
      <c r="U38">
        <v>10</v>
      </c>
      <c r="V38">
        <v>12</v>
      </c>
      <c r="W38">
        <v>6</v>
      </c>
      <c r="X38">
        <v>3</v>
      </c>
      <c r="Y38" s="1">
        <v>82</v>
      </c>
      <c r="Z38">
        <v>97</v>
      </c>
      <c r="AA38">
        <v>77</v>
      </c>
      <c r="AB38">
        <v>72</v>
      </c>
      <c r="AC38">
        <v>89</v>
      </c>
      <c r="AD38">
        <v>63</v>
      </c>
      <c r="AE38">
        <v>21</v>
      </c>
      <c r="AF38" s="1">
        <v>63</v>
      </c>
      <c r="AG38">
        <v>98</v>
      </c>
      <c r="AH38">
        <v>96</v>
      </c>
      <c r="AI38">
        <v>43</v>
      </c>
      <c r="AJ38">
        <v>24</v>
      </c>
      <c r="AK38">
        <v>21</v>
      </c>
      <c r="AL38">
        <v>8</v>
      </c>
      <c r="AM38" s="1">
        <v>10</v>
      </c>
      <c r="AN38">
        <v>88</v>
      </c>
      <c r="AO38">
        <v>77</v>
      </c>
      <c r="AP38">
        <v>93</v>
      </c>
      <c r="AQ38">
        <v>96</v>
      </c>
      <c r="AR38">
        <v>78</v>
      </c>
      <c r="AS38" s="15">
        <v>35</v>
      </c>
      <c r="AT38">
        <v>60</v>
      </c>
      <c r="AU38">
        <v>71</v>
      </c>
      <c r="AV38">
        <v>16</v>
      </c>
      <c r="AW38">
        <v>47</v>
      </c>
      <c r="AX38">
        <v>14</v>
      </c>
      <c r="AY38">
        <v>5</v>
      </c>
      <c r="AZ38">
        <v>19</v>
      </c>
      <c r="BA38">
        <v>2</v>
      </c>
      <c r="BB38">
        <v>4</v>
      </c>
      <c r="BC38">
        <v>4</v>
      </c>
      <c r="BD38">
        <v>5</v>
      </c>
      <c r="BE38" s="15">
        <v>9</v>
      </c>
      <c r="BF38">
        <v>56</v>
      </c>
      <c r="BG38">
        <v>10</v>
      </c>
      <c r="BH38">
        <v>6</v>
      </c>
      <c r="BI38">
        <v>13</v>
      </c>
      <c r="BJ38">
        <v>2</v>
      </c>
    </row>
    <row r="39" spans="1:62" x14ac:dyDescent="0.25">
      <c r="A39" t="s">
        <v>109</v>
      </c>
      <c r="B39" t="s">
        <v>110</v>
      </c>
      <c r="C39">
        <v>2010</v>
      </c>
      <c r="D39">
        <v>1</v>
      </c>
      <c r="E39" t="s">
        <v>111</v>
      </c>
      <c r="F39" s="14" t="s">
        <v>65</v>
      </c>
      <c r="G39" s="14">
        <v>20122010</v>
      </c>
      <c r="H39" s="14">
        <v>1700</v>
      </c>
      <c r="I39" s="21">
        <v>1086</v>
      </c>
      <c r="J39" t="s">
        <v>115</v>
      </c>
      <c r="K39" s="1">
        <v>91</v>
      </c>
      <c r="L39">
        <v>100</v>
      </c>
      <c r="M39">
        <v>95</v>
      </c>
      <c r="N39">
        <v>96</v>
      </c>
      <c r="O39">
        <v>59</v>
      </c>
      <c r="P39">
        <v>11</v>
      </c>
      <c r="Q39">
        <v>4</v>
      </c>
      <c r="R39" s="1">
        <v>92</v>
      </c>
      <c r="S39">
        <v>9</v>
      </c>
      <c r="T39">
        <v>6</v>
      </c>
      <c r="U39">
        <v>4</v>
      </c>
      <c r="V39">
        <v>3</v>
      </c>
      <c r="W39">
        <v>1</v>
      </c>
      <c r="X39">
        <v>1</v>
      </c>
      <c r="Y39" s="1">
        <v>83</v>
      </c>
      <c r="Z39">
        <v>99</v>
      </c>
      <c r="AA39">
        <v>89</v>
      </c>
      <c r="AB39">
        <v>89</v>
      </c>
      <c r="AC39">
        <v>82</v>
      </c>
      <c r="AD39">
        <v>74</v>
      </c>
      <c r="AE39">
        <v>54</v>
      </c>
      <c r="AF39" s="1">
        <v>44</v>
      </c>
      <c r="AG39">
        <v>91</v>
      </c>
      <c r="AH39">
        <v>97</v>
      </c>
      <c r="AI39">
        <v>89</v>
      </c>
      <c r="AJ39">
        <v>45</v>
      </c>
      <c r="AK39">
        <v>48</v>
      </c>
      <c r="AL39">
        <v>7</v>
      </c>
      <c r="AM39" s="1">
        <v>28</v>
      </c>
      <c r="AN39">
        <v>90</v>
      </c>
      <c r="AO39">
        <v>81</v>
      </c>
      <c r="AP39">
        <v>96</v>
      </c>
      <c r="AQ39">
        <v>93</v>
      </c>
      <c r="AR39">
        <v>78</v>
      </c>
      <c r="AS39" s="15">
        <v>34</v>
      </c>
      <c r="AT39">
        <v>32</v>
      </c>
      <c r="AU39">
        <v>58</v>
      </c>
      <c r="AV39">
        <v>7</v>
      </c>
      <c r="AW39">
        <v>27</v>
      </c>
      <c r="AX39">
        <v>8</v>
      </c>
      <c r="AY39">
        <v>5</v>
      </c>
      <c r="AZ39">
        <v>14</v>
      </c>
      <c r="BA39">
        <v>4</v>
      </c>
      <c r="BB39">
        <v>2</v>
      </c>
      <c r="BC39">
        <v>1</v>
      </c>
      <c r="BD39">
        <v>1</v>
      </c>
      <c r="BE39" s="15">
        <v>11</v>
      </c>
      <c r="BF39">
        <v>39</v>
      </c>
      <c r="BG39">
        <v>11</v>
      </c>
      <c r="BH39">
        <v>15</v>
      </c>
      <c r="BI39">
        <v>3</v>
      </c>
      <c r="BJ39">
        <v>3</v>
      </c>
    </row>
    <row r="40" spans="1:62" x14ac:dyDescent="0.25">
      <c r="A40" t="s">
        <v>109</v>
      </c>
      <c r="B40" t="s">
        <v>110</v>
      </c>
      <c r="C40">
        <v>2010</v>
      </c>
      <c r="D40">
        <v>2</v>
      </c>
      <c r="E40" t="s">
        <v>113</v>
      </c>
      <c r="F40" s="14" t="s">
        <v>65</v>
      </c>
      <c r="G40" s="14">
        <v>20122010</v>
      </c>
      <c r="H40" s="14">
        <v>1700</v>
      </c>
      <c r="I40" s="21">
        <v>2951</v>
      </c>
      <c r="J40" t="s">
        <v>116</v>
      </c>
      <c r="K40" s="1">
        <v>97</v>
      </c>
      <c r="L40">
        <v>99</v>
      </c>
      <c r="M40">
        <v>99</v>
      </c>
      <c r="N40">
        <v>95</v>
      </c>
      <c r="O40">
        <v>62</v>
      </c>
      <c r="P40">
        <v>16</v>
      </c>
      <c r="Q40">
        <v>20</v>
      </c>
      <c r="R40" s="1">
        <v>91</v>
      </c>
      <c r="S40">
        <v>26</v>
      </c>
      <c r="T40">
        <v>42</v>
      </c>
      <c r="U40">
        <v>12</v>
      </c>
      <c r="V40">
        <v>8</v>
      </c>
      <c r="W40">
        <v>5</v>
      </c>
      <c r="X40">
        <v>2</v>
      </c>
      <c r="Y40" s="1">
        <v>84</v>
      </c>
      <c r="Z40">
        <v>97</v>
      </c>
      <c r="AA40">
        <v>76</v>
      </c>
      <c r="AB40">
        <v>75</v>
      </c>
      <c r="AC40">
        <v>89</v>
      </c>
      <c r="AD40">
        <v>55</v>
      </c>
      <c r="AE40">
        <v>26</v>
      </c>
      <c r="AF40" s="1">
        <v>83</v>
      </c>
      <c r="AG40">
        <v>99</v>
      </c>
      <c r="AH40">
        <v>96</v>
      </c>
      <c r="AI40">
        <v>43</v>
      </c>
      <c r="AJ40">
        <v>24</v>
      </c>
      <c r="AK40">
        <v>22</v>
      </c>
      <c r="AL40">
        <v>4</v>
      </c>
      <c r="AM40" s="1">
        <v>12</v>
      </c>
      <c r="AN40">
        <v>92</v>
      </c>
      <c r="AO40">
        <v>80</v>
      </c>
      <c r="AP40">
        <v>91</v>
      </c>
      <c r="AQ40">
        <v>97</v>
      </c>
      <c r="AR40">
        <v>81</v>
      </c>
      <c r="AS40" s="15">
        <v>40</v>
      </c>
      <c r="AT40">
        <v>57</v>
      </c>
      <c r="AU40">
        <v>62</v>
      </c>
      <c r="AV40">
        <v>14</v>
      </c>
      <c r="AW40">
        <v>28</v>
      </c>
      <c r="AX40">
        <v>16</v>
      </c>
      <c r="AY40">
        <v>5</v>
      </c>
      <c r="AZ40">
        <v>19</v>
      </c>
      <c r="BA40">
        <v>3</v>
      </c>
      <c r="BB40">
        <v>7</v>
      </c>
      <c r="BC40">
        <v>5</v>
      </c>
      <c r="BD40">
        <v>9</v>
      </c>
      <c r="BE40" s="15">
        <v>7</v>
      </c>
      <c r="BF40">
        <v>51</v>
      </c>
      <c r="BG40">
        <v>4</v>
      </c>
      <c r="BH40">
        <v>2</v>
      </c>
      <c r="BI40">
        <v>16</v>
      </c>
      <c r="BJ40">
        <v>1</v>
      </c>
    </row>
    <row r="41" spans="1:62" x14ac:dyDescent="0.25">
      <c r="A41" t="s">
        <v>109</v>
      </c>
      <c r="B41" t="s">
        <v>110</v>
      </c>
      <c r="C41">
        <v>2011</v>
      </c>
      <c r="D41">
        <v>1</v>
      </c>
      <c r="E41" t="s">
        <v>111</v>
      </c>
      <c r="F41" s="14" t="s">
        <v>65</v>
      </c>
      <c r="G41" s="14">
        <v>15122011</v>
      </c>
      <c r="H41" s="14">
        <v>1700</v>
      </c>
      <c r="I41" s="21">
        <v>719</v>
      </c>
      <c r="J41" t="s">
        <v>117</v>
      </c>
      <c r="K41" s="1">
        <v>94</v>
      </c>
      <c r="L41">
        <v>99</v>
      </c>
      <c r="M41">
        <v>94</v>
      </c>
      <c r="N41">
        <v>77</v>
      </c>
      <c r="O41">
        <v>45</v>
      </c>
      <c r="P41">
        <v>6</v>
      </c>
      <c r="Q41">
        <v>8</v>
      </c>
      <c r="R41" s="1">
        <v>94</v>
      </c>
      <c r="S41">
        <v>30</v>
      </c>
      <c r="T41">
        <v>23</v>
      </c>
      <c r="U41">
        <v>10</v>
      </c>
      <c r="V41">
        <v>26</v>
      </c>
      <c r="W41">
        <v>2</v>
      </c>
      <c r="X41">
        <v>3</v>
      </c>
      <c r="Y41" s="1">
        <v>71</v>
      </c>
      <c r="Z41">
        <v>96</v>
      </c>
      <c r="AA41">
        <v>78</v>
      </c>
      <c r="AB41">
        <v>66</v>
      </c>
      <c r="AC41">
        <v>67</v>
      </c>
      <c r="AD41">
        <v>54</v>
      </c>
      <c r="AE41">
        <v>36</v>
      </c>
      <c r="AF41" s="1">
        <v>29</v>
      </c>
      <c r="AG41">
        <v>76</v>
      </c>
      <c r="AH41">
        <v>87</v>
      </c>
      <c r="AI41">
        <v>64</v>
      </c>
      <c r="AJ41">
        <v>26</v>
      </c>
      <c r="AK41">
        <v>31</v>
      </c>
      <c r="AL41">
        <v>6</v>
      </c>
      <c r="AM41" s="1">
        <v>8</v>
      </c>
      <c r="AN41">
        <v>87</v>
      </c>
      <c r="AO41">
        <v>67</v>
      </c>
      <c r="AP41">
        <v>88</v>
      </c>
      <c r="AQ41">
        <v>90</v>
      </c>
      <c r="AR41">
        <v>64</v>
      </c>
      <c r="AS41" s="15">
        <v>26</v>
      </c>
      <c r="AT41">
        <v>24</v>
      </c>
      <c r="AU41">
        <v>55</v>
      </c>
      <c r="AV41">
        <v>11</v>
      </c>
      <c r="AW41">
        <v>36</v>
      </c>
      <c r="AX41">
        <v>9</v>
      </c>
      <c r="AY41">
        <v>3</v>
      </c>
      <c r="AZ41">
        <v>31</v>
      </c>
      <c r="BA41">
        <v>1</v>
      </c>
      <c r="BB41">
        <v>1</v>
      </c>
      <c r="BC41">
        <v>1</v>
      </c>
      <c r="BD41">
        <v>1</v>
      </c>
      <c r="BE41" s="15">
        <v>15</v>
      </c>
      <c r="BF41">
        <v>28</v>
      </c>
      <c r="BG41">
        <v>8</v>
      </c>
      <c r="BH41">
        <v>4</v>
      </c>
      <c r="BI41">
        <v>3</v>
      </c>
      <c r="BJ41">
        <v>4</v>
      </c>
    </row>
    <row r="42" spans="1:62" x14ac:dyDescent="0.25">
      <c r="A42" t="s">
        <v>109</v>
      </c>
      <c r="B42" t="s">
        <v>110</v>
      </c>
      <c r="C42">
        <v>2011</v>
      </c>
      <c r="D42">
        <v>2</v>
      </c>
      <c r="E42" t="s">
        <v>113</v>
      </c>
      <c r="F42" s="14" t="s">
        <v>65</v>
      </c>
      <c r="G42" s="14">
        <v>15122011</v>
      </c>
      <c r="H42" s="14">
        <v>1700</v>
      </c>
      <c r="I42" s="21">
        <v>1755</v>
      </c>
      <c r="J42" t="s">
        <v>118</v>
      </c>
      <c r="K42" s="1">
        <v>98</v>
      </c>
      <c r="L42">
        <v>99</v>
      </c>
      <c r="M42">
        <v>99</v>
      </c>
      <c r="N42">
        <v>96</v>
      </c>
      <c r="O42">
        <v>73</v>
      </c>
      <c r="P42">
        <v>22</v>
      </c>
      <c r="Q42">
        <v>10</v>
      </c>
      <c r="R42" s="1">
        <v>90</v>
      </c>
      <c r="S42">
        <v>17</v>
      </c>
      <c r="T42">
        <v>21</v>
      </c>
      <c r="U42">
        <v>5</v>
      </c>
      <c r="V42">
        <v>15</v>
      </c>
      <c r="W42">
        <v>2</v>
      </c>
      <c r="X42">
        <v>0</v>
      </c>
      <c r="Y42" s="1">
        <v>85</v>
      </c>
      <c r="Z42">
        <v>99</v>
      </c>
      <c r="AA42">
        <v>86</v>
      </c>
      <c r="AB42">
        <v>79</v>
      </c>
      <c r="AC42">
        <v>91</v>
      </c>
      <c r="AD42">
        <v>58</v>
      </c>
      <c r="AE42">
        <v>28</v>
      </c>
      <c r="AF42" s="1">
        <v>66</v>
      </c>
      <c r="AG42">
        <v>98</v>
      </c>
      <c r="AH42">
        <v>96</v>
      </c>
      <c r="AI42">
        <v>61</v>
      </c>
      <c r="AJ42">
        <v>29</v>
      </c>
      <c r="AK42">
        <v>32</v>
      </c>
      <c r="AL42">
        <v>3</v>
      </c>
      <c r="AM42" s="1">
        <v>19</v>
      </c>
      <c r="AN42">
        <v>96</v>
      </c>
      <c r="AO42">
        <v>91</v>
      </c>
      <c r="AP42">
        <v>96</v>
      </c>
      <c r="AQ42">
        <v>97</v>
      </c>
      <c r="AR42">
        <v>86</v>
      </c>
      <c r="AS42" s="15">
        <v>36</v>
      </c>
      <c r="AT42">
        <v>50</v>
      </c>
      <c r="AU42">
        <v>75</v>
      </c>
      <c r="AV42">
        <v>10</v>
      </c>
      <c r="AW42">
        <v>30</v>
      </c>
      <c r="AX42">
        <v>11</v>
      </c>
      <c r="AY42">
        <v>6</v>
      </c>
      <c r="AZ42">
        <v>13</v>
      </c>
      <c r="BA42">
        <v>4</v>
      </c>
      <c r="BB42">
        <v>5</v>
      </c>
      <c r="BC42">
        <v>4</v>
      </c>
      <c r="BD42">
        <v>3</v>
      </c>
      <c r="BE42" s="15">
        <v>5</v>
      </c>
      <c r="BF42">
        <v>48</v>
      </c>
      <c r="BG42">
        <v>8</v>
      </c>
      <c r="BH42">
        <v>7</v>
      </c>
      <c r="BI42">
        <v>11</v>
      </c>
      <c r="BJ42">
        <v>1</v>
      </c>
    </row>
    <row r="43" spans="1:62" x14ac:dyDescent="0.25">
      <c r="A43" t="s">
        <v>109</v>
      </c>
      <c r="B43" t="s">
        <v>110</v>
      </c>
      <c r="C43">
        <v>2012</v>
      </c>
      <c r="D43">
        <v>1</v>
      </c>
      <c r="E43" t="s">
        <v>111</v>
      </c>
      <c r="F43" s="14" t="s">
        <v>65</v>
      </c>
      <c r="G43" s="14">
        <v>13122012</v>
      </c>
      <c r="H43" s="14">
        <v>1700</v>
      </c>
      <c r="I43" s="21">
        <v>1387</v>
      </c>
      <c r="J43" t="s">
        <v>119</v>
      </c>
      <c r="K43" s="1">
        <v>95</v>
      </c>
      <c r="L43">
        <v>99</v>
      </c>
      <c r="M43">
        <v>99</v>
      </c>
      <c r="N43">
        <v>89</v>
      </c>
      <c r="O43">
        <v>49</v>
      </c>
      <c r="P43">
        <v>13</v>
      </c>
      <c r="Q43">
        <v>5</v>
      </c>
      <c r="R43" s="1">
        <v>91</v>
      </c>
      <c r="S43">
        <v>24</v>
      </c>
      <c r="T43">
        <v>16</v>
      </c>
      <c r="U43">
        <v>11</v>
      </c>
      <c r="V43">
        <v>9</v>
      </c>
      <c r="W43">
        <v>2</v>
      </c>
      <c r="X43">
        <v>1</v>
      </c>
      <c r="Y43" s="1">
        <v>64</v>
      </c>
      <c r="Z43">
        <v>98</v>
      </c>
      <c r="AA43">
        <v>76</v>
      </c>
      <c r="AB43">
        <v>70</v>
      </c>
      <c r="AC43">
        <v>67</v>
      </c>
      <c r="AD43">
        <v>53</v>
      </c>
      <c r="AE43">
        <v>30</v>
      </c>
      <c r="AF43" s="1">
        <v>83</v>
      </c>
      <c r="AG43">
        <v>88</v>
      </c>
      <c r="AH43">
        <v>93</v>
      </c>
      <c r="AI43">
        <v>56</v>
      </c>
      <c r="AJ43">
        <v>35</v>
      </c>
      <c r="AK43">
        <v>21</v>
      </c>
      <c r="AL43">
        <v>4</v>
      </c>
      <c r="AM43" s="1">
        <v>16</v>
      </c>
      <c r="AN43">
        <v>89</v>
      </c>
      <c r="AO43">
        <v>64</v>
      </c>
      <c r="AP43">
        <v>64</v>
      </c>
      <c r="AQ43">
        <v>81</v>
      </c>
      <c r="AR43">
        <v>56</v>
      </c>
      <c r="AS43" s="15">
        <v>14</v>
      </c>
      <c r="AT43">
        <v>51</v>
      </c>
      <c r="AU43">
        <v>45</v>
      </c>
      <c r="AV43">
        <v>15</v>
      </c>
      <c r="AW43">
        <v>51</v>
      </c>
      <c r="AX43">
        <v>19</v>
      </c>
      <c r="AY43">
        <v>5</v>
      </c>
      <c r="AZ43">
        <v>41</v>
      </c>
      <c r="BA43">
        <v>3</v>
      </c>
      <c r="BB43">
        <v>4</v>
      </c>
      <c r="BC43">
        <v>7</v>
      </c>
      <c r="BD43">
        <v>3</v>
      </c>
      <c r="BE43" s="15">
        <v>17</v>
      </c>
      <c r="BF43">
        <v>52</v>
      </c>
      <c r="BG43">
        <v>23</v>
      </c>
      <c r="BH43">
        <v>2</v>
      </c>
      <c r="BI43">
        <v>6</v>
      </c>
      <c r="BJ43">
        <v>5</v>
      </c>
    </row>
    <row r="44" spans="1:62" x14ac:dyDescent="0.25">
      <c r="A44" t="s">
        <v>109</v>
      </c>
      <c r="B44" t="s">
        <v>110</v>
      </c>
      <c r="C44">
        <v>2012</v>
      </c>
      <c r="D44">
        <v>2</v>
      </c>
      <c r="E44" t="s">
        <v>113</v>
      </c>
      <c r="F44" s="14" t="s">
        <v>65</v>
      </c>
      <c r="G44" s="14">
        <v>13122012</v>
      </c>
      <c r="H44" s="14">
        <v>1700</v>
      </c>
      <c r="I44" s="21">
        <v>2179</v>
      </c>
      <c r="J44" t="s">
        <v>120</v>
      </c>
      <c r="K44" s="1">
        <v>98</v>
      </c>
      <c r="L44">
        <v>100</v>
      </c>
      <c r="M44">
        <v>100</v>
      </c>
      <c r="N44">
        <v>97</v>
      </c>
      <c r="O44">
        <v>68</v>
      </c>
      <c r="P44">
        <v>11</v>
      </c>
      <c r="Q44">
        <v>14</v>
      </c>
      <c r="R44" s="1">
        <v>91</v>
      </c>
      <c r="S44">
        <v>27</v>
      </c>
      <c r="T44">
        <v>30</v>
      </c>
      <c r="U44">
        <v>10</v>
      </c>
      <c r="V44">
        <v>20</v>
      </c>
      <c r="W44">
        <v>3</v>
      </c>
      <c r="X44">
        <v>1</v>
      </c>
      <c r="Y44" s="1">
        <v>77</v>
      </c>
      <c r="Z44">
        <v>98</v>
      </c>
      <c r="AA44">
        <v>78</v>
      </c>
      <c r="AB44">
        <v>71</v>
      </c>
      <c r="AC44">
        <v>85</v>
      </c>
      <c r="AD44">
        <v>43</v>
      </c>
      <c r="AE44">
        <v>18</v>
      </c>
      <c r="AF44" s="1">
        <v>74</v>
      </c>
      <c r="AG44">
        <v>97</v>
      </c>
      <c r="AH44">
        <v>90</v>
      </c>
      <c r="AI44">
        <v>42</v>
      </c>
      <c r="AJ44">
        <v>23</v>
      </c>
      <c r="AK44">
        <v>19</v>
      </c>
      <c r="AL44">
        <v>2</v>
      </c>
      <c r="AM44" s="1">
        <v>12</v>
      </c>
      <c r="AN44">
        <v>95</v>
      </c>
      <c r="AO44">
        <v>77</v>
      </c>
      <c r="AP44">
        <v>84</v>
      </c>
      <c r="AQ44">
        <v>97</v>
      </c>
      <c r="AR44">
        <v>62</v>
      </c>
      <c r="AS44" s="15">
        <v>18</v>
      </c>
      <c r="AT44">
        <v>54</v>
      </c>
      <c r="AU44">
        <v>60</v>
      </c>
      <c r="AV44">
        <v>9</v>
      </c>
      <c r="AW44">
        <v>30</v>
      </c>
      <c r="AX44">
        <v>12</v>
      </c>
      <c r="AY44">
        <v>2</v>
      </c>
      <c r="AZ44">
        <v>20</v>
      </c>
      <c r="BA44">
        <v>1</v>
      </c>
      <c r="BB44">
        <v>1</v>
      </c>
      <c r="BC44">
        <v>4</v>
      </c>
      <c r="BD44">
        <v>2</v>
      </c>
      <c r="BE44" s="15">
        <v>7</v>
      </c>
      <c r="BF44">
        <v>54</v>
      </c>
      <c r="BG44">
        <v>5</v>
      </c>
      <c r="BH44">
        <v>1</v>
      </c>
      <c r="BI44">
        <v>7</v>
      </c>
      <c r="BJ44">
        <v>1</v>
      </c>
    </row>
    <row r="45" spans="1:62" x14ac:dyDescent="0.25">
      <c r="A45" t="s">
        <v>109</v>
      </c>
      <c r="B45" t="s">
        <v>110</v>
      </c>
      <c r="C45">
        <v>2013</v>
      </c>
      <c r="D45">
        <v>1</v>
      </c>
      <c r="E45" t="s">
        <v>111</v>
      </c>
      <c r="F45" s="14" t="s">
        <v>65</v>
      </c>
      <c r="G45" s="14">
        <v>12122013</v>
      </c>
      <c r="H45" s="14">
        <v>1700</v>
      </c>
      <c r="I45" s="21">
        <v>729</v>
      </c>
      <c r="J45" t="s">
        <v>121</v>
      </c>
      <c r="K45" s="1">
        <v>99</v>
      </c>
      <c r="L45">
        <v>100</v>
      </c>
      <c r="M45">
        <v>99</v>
      </c>
      <c r="N45">
        <v>97</v>
      </c>
      <c r="O45">
        <v>73</v>
      </c>
      <c r="P45">
        <v>21</v>
      </c>
      <c r="Q45">
        <v>14</v>
      </c>
      <c r="R45" s="1">
        <v>89</v>
      </c>
      <c r="S45">
        <v>27</v>
      </c>
      <c r="T45">
        <v>26</v>
      </c>
      <c r="U45">
        <v>7</v>
      </c>
      <c r="V45">
        <v>12</v>
      </c>
      <c r="W45">
        <v>1</v>
      </c>
      <c r="X45">
        <v>0</v>
      </c>
      <c r="Y45" s="1">
        <v>69</v>
      </c>
      <c r="Z45">
        <v>99</v>
      </c>
      <c r="AA45">
        <v>82</v>
      </c>
      <c r="AB45">
        <v>62</v>
      </c>
      <c r="AC45">
        <v>75</v>
      </c>
      <c r="AD45">
        <v>37</v>
      </c>
      <c r="AE45">
        <v>31</v>
      </c>
      <c r="AF45" s="1">
        <v>56</v>
      </c>
      <c r="AG45">
        <v>90</v>
      </c>
      <c r="AH45">
        <v>83</v>
      </c>
      <c r="AI45">
        <v>45</v>
      </c>
      <c r="AJ45">
        <v>23</v>
      </c>
      <c r="AK45">
        <v>16</v>
      </c>
      <c r="AL45">
        <v>4</v>
      </c>
      <c r="AM45" s="1">
        <v>13</v>
      </c>
      <c r="AN45">
        <v>96</v>
      </c>
      <c r="AO45">
        <v>89</v>
      </c>
      <c r="AP45">
        <v>95</v>
      </c>
      <c r="AQ45">
        <v>90</v>
      </c>
      <c r="AR45">
        <v>72</v>
      </c>
      <c r="AS45" s="15">
        <v>39</v>
      </c>
      <c r="AT45">
        <v>49</v>
      </c>
      <c r="AU45">
        <v>45</v>
      </c>
      <c r="AV45">
        <v>4</v>
      </c>
      <c r="AW45">
        <v>17</v>
      </c>
      <c r="AX45">
        <v>11</v>
      </c>
      <c r="AY45">
        <v>3</v>
      </c>
      <c r="AZ45">
        <v>23</v>
      </c>
      <c r="BA45">
        <v>1</v>
      </c>
      <c r="BB45">
        <v>1</v>
      </c>
      <c r="BC45">
        <v>1</v>
      </c>
      <c r="BD45">
        <v>2</v>
      </c>
      <c r="BE45" s="15">
        <v>12</v>
      </c>
      <c r="BF45">
        <v>48</v>
      </c>
      <c r="BG45">
        <v>5</v>
      </c>
      <c r="BH45">
        <v>1</v>
      </c>
      <c r="BI45">
        <v>6</v>
      </c>
      <c r="BJ45">
        <v>2</v>
      </c>
    </row>
    <row r="46" spans="1:62" x14ac:dyDescent="0.25">
      <c r="A46" t="s">
        <v>109</v>
      </c>
      <c r="B46" t="s">
        <v>110</v>
      </c>
      <c r="C46">
        <v>2013</v>
      </c>
      <c r="D46">
        <v>2</v>
      </c>
      <c r="E46" t="s">
        <v>113</v>
      </c>
      <c r="F46" s="14" t="s">
        <v>65</v>
      </c>
      <c r="G46" s="14">
        <v>12122013</v>
      </c>
      <c r="H46" s="14">
        <v>1700</v>
      </c>
      <c r="I46" s="21">
        <v>2653</v>
      </c>
      <c r="J46" t="s">
        <v>122</v>
      </c>
      <c r="K46" s="1">
        <v>99</v>
      </c>
      <c r="L46">
        <v>100</v>
      </c>
      <c r="M46">
        <v>100</v>
      </c>
      <c r="N46">
        <v>96</v>
      </c>
      <c r="O46">
        <v>84</v>
      </c>
      <c r="P46">
        <v>37</v>
      </c>
      <c r="Q46">
        <v>22</v>
      </c>
      <c r="R46" s="1">
        <v>91</v>
      </c>
      <c r="S46">
        <v>23</v>
      </c>
      <c r="T46">
        <v>25</v>
      </c>
      <c r="U46">
        <v>7</v>
      </c>
      <c r="V46">
        <v>17</v>
      </c>
      <c r="W46">
        <v>3</v>
      </c>
      <c r="X46">
        <v>1</v>
      </c>
      <c r="Y46" s="1">
        <v>78</v>
      </c>
      <c r="Z46">
        <v>98</v>
      </c>
      <c r="AA46">
        <v>82</v>
      </c>
      <c r="AB46">
        <v>70</v>
      </c>
      <c r="AC46">
        <v>92</v>
      </c>
      <c r="AD46">
        <v>62</v>
      </c>
      <c r="AE46">
        <v>18</v>
      </c>
      <c r="AF46" s="1">
        <v>80</v>
      </c>
      <c r="AG46">
        <v>99</v>
      </c>
      <c r="AH46">
        <v>96</v>
      </c>
      <c r="AI46">
        <v>53</v>
      </c>
      <c r="AJ46">
        <v>35</v>
      </c>
      <c r="AK46">
        <v>28</v>
      </c>
      <c r="AL46">
        <v>5</v>
      </c>
      <c r="AM46" s="1">
        <v>10</v>
      </c>
      <c r="AN46">
        <v>94</v>
      </c>
      <c r="AO46">
        <v>85</v>
      </c>
      <c r="AP46">
        <v>96</v>
      </c>
      <c r="AQ46">
        <v>98</v>
      </c>
      <c r="AR46">
        <v>88</v>
      </c>
      <c r="AS46" s="15">
        <v>16</v>
      </c>
      <c r="AT46">
        <v>72</v>
      </c>
      <c r="AU46">
        <v>64</v>
      </c>
      <c r="AV46">
        <v>13</v>
      </c>
      <c r="AW46">
        <v>23</v>
      </c>
      <c r="AX46">
        <v>13</v>
      </c>
      <c r="AY46">
        <v>3</v>
      </c>
      <c r="AZ46">
        <v>12</v>
      </c>
      <c r="BA46">
        <v>2</v>
      </c>
      <c r="BB46">
        <v>4</v>
      </c>
      <c r="BC46">
        <v>3</v>
      </c>
      <c r="BD46">
        <v>4</v>
      </c>
      <c r="BE46" s="15">
        <v>6</v>
      </c>
      <c r="BF46">
        <v>57</v>
      </c>
      <c r="BG46">
        <v>11</v>
      </c>
      <c r="BH46">
        <v>3</v>
      </c>
      <c r="BI46">
        <v>13</v>
      </c>
      <c r="BJ46">
        <v>1</v>
      </c>
    </row>
    <row r="47" spans="1:62" x14ac:dyDescent="0.25">
      <c r="A47" t="s">
        <v>109</v>
      </c>
      <c r="B47" t="s">
        <v>110</v>
      </c>
      <c r="C47">
        <v>2015</v>
      </c>
      <c r="D47">
        <v>1</v>
      </c>
      <c r="E47" t="s">
        <v>111</v>
      </c>
      <c r="F47" s="14" t="s">
        <v>65</v>
      </c>
      <c r="G47" s="14">
        <v>10122015</v>
      </c>
      <c r="H47" s="14">
        <v>1700</v>
      </c>
      <c r="I47" s="21">
        <v>1023</v>
      </c>
      <c r="J47" t="s">
        <v>123</v>
      </c>
      <c r="K47" s="1">
        <v>98</v>
      </c>
      <c r="L47">
        <v>100</v>
      </c>
      <c r="M47">
        <v>99</v>
      </c>
      <c r="N47">
        <v>94</v>
      </c>
      <c r="O47">
        <v>58</v>
      </c>
      <c r="P47">
        <v>13</v>
      </c>
      <c r="Q47">
        <v>15</v>
      </c>
      <c r="R47" s="1">
        <v>93</v>
      </c>
      <c r="S47">
        <v>21</v>
      </c>
      <c r="T47">
        <v>25</v>
      </c>
      <c r="U47">
        <v>10</v>
      </c>
      <c r="V47">
        <v>11</v>
      </c>
      <c r="W47">
        <v>3</v>
      </c>
      <c r="X47">
        <v>3</v>
      </c>
      <c r="Y47" s="1">
        <v>77</v>
      </c>
      <c r="Z47">
        <v>97</v>
      </c>
      <c r="AA47">
        <v>72</v>
      </c>
      <c r="AB47">
        <v>70</v>
      </c>
      <c r="AC47">
        <v>77</v>
      </c>
      <c r="AD47">
        <v>63</v>
      </c>
      <c r="AE47">
        <v>35</v>
      </c>
      <c r="AF47" s="1">
        <v>83</v>
      </c>
      <c r="AG47">
        <v>93</v>
      </c>
      <c r="AH47">
        <v>92</v>
      </c>
      <c r="AI47">
        <v>64</v>
      </c>
      <c r="AJ47">
        <v>27</v>
      </c>
      <c r="AK47">
        <v>29</v>
      </c>
      <c r="AL47">
        <v>6</v>
      </c>
      <c r="AM47" s="1">
        <v>11</v>
      </c>
      <c r="AN47">
        <v>87</v>
      </c>
      <c r="AO47">
        <v>60</v>
      </c>
      <c r="AP47">
        <v>84</v>
      </c>
      <c r="AQ47">
        <v>91</v>
      </c>
      <c r="AR47">
        <v>62</v>
      </c>
      <c r="AS47" s="15">
        <v>11</v>
      </c>
      <c r="AT47">
        <v>43</v>
      </c>
      <c r="AU47">
        <v>39</v>
      </c>
      <c r="AV47">
        <v>6</v>
      </c>
      <c r="AW47">
        <v>27</v>
      </c>
      <c r="AX47">
        <v>8</v>
      </c>
      <c r="AY47">
        <v>1</v>
      </c>
      <c r="AZ47">
        <v>30</v>
      </c>
      <c r="BA47">
        <v>1</v>
      </c>
      <c r="BB47">
        <v>1</v>
      </c>
      <c r="BC47">
        <v>2</v>
      </c>
      <c r="BD47">
        <v>1</v>
      </c>
      <c r="BE47" s="15">
        <v>6</v>
      </c>
      <c r="BF47">
        <v>35</v>
      </c>
      <c r="BG47">
        <v>15</v>
      </c>
      <c r="BH47">
        <v>1</v>
      </c>
      <c r="BI47">
        <v>3</v>
      </c>
      <c r="BJ47">
        <v>2</v>
      </c>
    </row>
    <row r="48" spans="1:62" x14ac:dyDescent="0.25">
      <c r="A48" t="s">
        <v>109</v>
      </c>
      <c r="B48" t="s">
        <v>110</v>
      </c>
      <c r="C48">
        <v>2015</v>
      </c>
      <c r="D48">
        <v>2</v>
      </c>
      <c r="E48" t="s">
        <v>113</v>
      </c>
      <c r="F48" s="14" t="s">
        <v>65</v>
      </c>
      <c r="G48" s="14">
        <v>10122015</v>
      </c>
      <c r="H48" s="14">
        <v>1700</v>
      </c>
      <c r="I48" s="21">
        <v>2592</v>
      </c>
      <c r="J48" t="s">
        <v>124</v>
      </c>
      <c r="K48" s="1">
        <v>97</v>
      </c>
      <c r="L48">
        <v>100</v>
      </c>
      <c r="M48">
        <v>100</v>
      </c>
      <c r="N48">
        <v>98</v>
      </c>
      <c r="O48">
        <v>82</v>
      </c>
      <c r="P48">
        <v>28</v>
      </c>
      <c r="Q48">
        <v>17</v>
      </c>
      <c r="R48" s="1">
        <v>89</v>
      </c>
      <c r="S48">
        <v>15</v>
      </c>
      <c r="T48">
        <v>19</v>
      </c>
      <c r="U48">
        <v>6</v>
      </c>
      <c r="V48">
        <v>4</v>
      </c>
      <c r="W48">
        <v>2</v>
      </c>
      <c r="X48">
        <v>1</v>
      </c>
      <c r="Y48" s="1">
        <v>85</v>
      </c>
      <c r="Z48">
        <v>98</v>
      </c>
      <c r="AA48">
        <v>86</v>
      </c>
      <c r="AB48">
        <v>80</v>
      </c>
      <c r="AC48">
        <v>92</v>
      </c>
      <c r="AD48">
        <v>67</v>
      </c>
      <c r="AE48">
        <v>30</v>
      </c>
      <c r="AF48" s="1">
        <v>84</v>
      </c>
      <c r="AG48">
        <v>99</v>
      </c>
      <c r="AH48">
        <v>98</v>
      </c>
      <c r="AI48">
        <v>60</v>
      </c>
      <c r="AJ48">
        <v>46</v>
      </c>
      <c r="AK48">
        <v>35</v>
      </c>
      <c r="AL48">
        <v>7</v>
      </c>
      <c r="AM48" s="1">
        <v>23</v>
      </c>
      <c r="AN48">
        <v>96</v>
      </c>
      <c r="AO48">
        <v>85</v>
      </c>
      <c r="AP48">
        <v>95</v>
      </c>
      <c r="AQ48">
        <v>99</v>
      </c>
      <c r="AR48">
        <v>88</v>
      </c>
      <c r="AS48" s="15">
        <v>23</v>
      </c>
      <c r="AT48">
        <v>70</v>
      </c>
      <c r="AU48">
        <v>66</v>
      </c>
      <c r="AV48">
        <v>13</v>
      </c>
      <c r="AW48">
        <v>30</v>
      </c>
      <c r="AX48">
        <v>16</v>
      </c>
      <c r="AY48">
        <v>7</v>
      </c>
      <c r="AZ48">
        <v>15</v>
      </c>
      <c r="BA48">
        <v>6</v>
      </c>
      <c r="BB48">
        <v>7</v>
      </c>
      <c r="BC48">
        <v>10</v>
      </c>
      <c r="BD48">
        <v>6</v>
      </c>
      <c r="BE48" s="15">
        <v>7</v>
      </c>
      <c r="BF48">
        <v>59</v>
      </c>
      <c r="BG48">
        <v>6</v>
      </c>
      <c r="BH48">
        <v>5</v>
      </c>
      <c r="BI48">
        <v>14</v>
      </c>
      <c r="BJ48">
        <v>1</v>
      </c>
    </row>
    <row r="49" spans="1:62" x14ac:dyDescent="0.25">
      <c r="A49" t="s">
        <v>109</v>
      </c>
      <c r="B49" t="s">
        <v>110</v>
      </c>
      <c r="C49">
        <v>2016</v>
      </c>
      <c r="D49">
        <v>1</v>
      </c>
      <c r="E49" t="s">
        <v>111</v>
      </c>
      <c r="F49" s="14" t="s">
        <v>65</v>
      </c>
      <c r="G49" s="14">
        <v>15122016</v>
      </c>
      <c r="H49" s="14">
        <v>1700</v>
      </c>
      <c r="I49" s="21">
        <v>475</v>
      </c>
      <c r="J49" t="s">
        <v>125</v>
      </c>
      <c r="K49" s="1">
        <v>79</v>
      </c>
      <c r="L49">
        <v>98</v>
      </c>
      <c r="M49">
        <v>77</v>
      </c>
      <c r="N49">
        <v>95</v>
      </c>
      <c r="O49">
        <v>57</v>
      </c>
      <c r="P49">
        <v>29</v>
      </c>
      <c r="Q49">
        <v>3</v>
      </c>
      <c r="R49" s="1">
        <v>93</v>
      </c>
      <c r="S49">
        <v>4</v>
      </c>
      <c r="T49">
        <v>7</v>
      </c>
      <c r="U49">
        <v>6</v>
      </c>
      <c r="V49">
        <v>4</v>
      </c>
      <c r="W49">
        <v>1</v>
      </c>
      <c r="X49">
        <v>0</v>
      </c>
      <c r="Y49" s="1">
        <v>95</v>
      </c>
      <c r="Z49">
        <v>99</v>
      </c>
      <c r="AA49">
        <v>90</v>
      </c>
      <c r="AB49">
        <v>96</v>
      </c>
      <c r="AC49">
        <v>94</v>
      </c>
      <c r="AD49">
        <v>70</v>
      </c>
      <c r="AE49">
        <v>33</v>
      </c>
      <c r="AF49" s="1">
        <v>62</v>
      </c>
      <c r="AG49">
        <v>99</v>
      </c>
      <c r="AH49">
        <v>97</v>
      </c>
      <c r="AI49">
        <v>95</v>
      </c>
      <c r="AJ49">
        <v>89</v>
      </c>
      <c r="AK49">
        <v>68</v>
      </c>
      <c r="AL49">
        <v>7</v>
      </c>
      <c r="AM49" s="1">
        <v>56</v>
      </c>
      <c r="AN49">
        <v>95</v>
      </c>
      <c r="AO49">
        <v>98</v>
      </c>
      <c r="AP49">
        <v>98</v>
      </c>
      <c r="AQ49">
        <v>91</v>
      </c>
      <c r="AR49">
        <v>92</v>
      </c>
      <c r="AS49" s="15">
        <v>66</v>
      </c>
      <c r="AT49">
        <v>63</v>
      </c>
      <c r="AU49">
        <v>67</v>
      </c>
      <c r="AV49">
        <v>39</v>
      </c>
      <c r="AW49">
        <v>60</v>
      </c>
      <c r="AX49">
        <v>29</v>
      </c>
      <c r="AY49">
        <v>17</v>
      </c>
      <c r="AZ49">
        <v>22</v>
      </c>
      <c r="BA49">
        <v>24</v>
      </c>
      <c r="BB49">
        <v>22</v>
      </c>
      <c r="BC49">
        <v>5</v>
      </c>
      <c r="BD49">
        <v>6</v>
      </c>
      <c r="BE49" s="15">
        <v>24</v>
      </c>
      <c r="BF49">
        <v>32</v>
      </c>
      <c r="BG49">
        <v>8</v>
      </c>
      <c r="BH49">
        <v>30</v>
      </c>
      <c r="BI49">
        <v>21</v>
      </c>
      <c r="BJ49">
        <v>5</v>
      </c>
    </row>
    <row r="50" spans="1:62" x14ac:dyDescent="0.25">
      <c r="A50" t="s">
        <v>109</v>
      </c>
      <c r="B50" t="s">
        <v>110</v>
      </c>
      <c r="C50">
        <v>2016</v>
      </c>
      <c r="D50">
        <v>2</v>
      </c>
      <c r="E50" t="s">
        <v>113</v>
      </c>
      <c r="F50" s="14" t="s">
        <v>65</v>
      </c>
      <c r="G50" s="14">
        <v>15122016</v>
      </c>
      <c r="H50" s="14">
        <v>1700</v>
      </c>
      <c r="I50" s="21">
        <v>2294</v>
      </c>
      <c r="J50" t="s">
        <v>126</v>
      </c>
      <c r="K50" s="1">
        <v>99</v>
      </c>
      <c r="L50">
        <v>100</v>
      </c>
      <c r="M50">
        <v>100</v>
      </c>
      <c r="N50">
        <v>98</v>
      </c>
      <c r="O50">
        <v>89</v>
      </c>
      <c r="P50">
        <v>29</v>
      </c>
      <c r="Q50">
        <v>25</v>
      </c>
      <c r="R50" s="1">
        <v>93</v>
      </c>
      <c r="S50">
        <v>21</v>
      </c>
      <c r="T50">
        <v>25</v>
      </c>
      <c r="U50">
        <v>8</v>
      </c>
      <c r="V50">
        <v>9</v>
      </c>
      <c r="W50">
        <v>3</v>
      </c>
      <c r="X50">
        <v>1</v>
      </c>
      <c r="Y50" s="1">
        <v>84</v>
      </c>
      <c r="Z50">
        <v>98</v>
      </c>
      <c r="AA50">
        <v>86</v>
      </c>
      <c r="AB50">
        <v>78</v>
      </c>
      <c r="AC50">
        <v>92</v>
      </c>
      <c r="AD50">
        <v>54</v>
      </c>
      <c r="AE50">
        <v>23</v>
      </c>
      <c r="AF50" s="1">
        <v>86</v>
      </c>
      <c r="AG50">
        <v>98</v>
      </c>
      <c r="AH50">
        <v>95</v>
      </c>
      <c r="AI50">
        <v>46</v>
      </c>
      <c r="AJ50">
        <v>29</v>
      </c>
      <c r="AK50">
        <v>20</v>
      </c>
      <c r="AL50">
        <v>4</v>
      </c>
      <c r="AM50" s="1">
        <v>13</v>
      </c>
      <c r="AN50">
        <v>96</v>
      </c>
      <c r="AO50">
        <v>83</v>
      </c>
      <c r="AP50">
        <v>96</v>
      </c>
      <c r="AQ50">
        <v>99</v>
      </c>
      <c r="AR50">
        <v>87</v>
      </c>
      <c r="AS50" s="15">
        <v>19</v>
      </c>
      <c r="AT50">
        <v>76</v>
      </c>
      <c r="AU50">
        <v>51</v>
      </c>
      <c r="AV50">
        <v>13</v>
      </c>
      <c r="AW50">
        <v>21</v>
      </c>
      <c r="AX50">
        <v>13</v>
      </c>
      <c r="AY50">
        <v>4</v>
      </c>
      <c r="AZ50">
        <v>10</v>
      </c>
      <c r="BA50">
        <v>1</v>
      </c>
      <c r="BB50">
        <v>6</v>
      </c>
      <c r="BC50">
        <v>6</v>
      </c>
      <c r="BD50">
        <v>3</v>
      </c>
      <c r="BE50" s="15">
        <v>4</v>
      </c>
      <c r="BF50">
        <v>53</v>
      </c>
      <c r="BG50">
        <v>7</v>
      </c>
      <c r="BH50">
        <v>2</v>
      </c>
      <c r="BI50">
        <v>13</v>
      </c>
      <c r="BJ50">
        <v>1</v>
      </c>
    </row>
    <row r="51" spans="1:62" s="12" customFormat="1" x14ac:dyDescent="0.25">
      <c r="G51" s="10"/>
      <c r="H51" s="10"/>
      <c r="AS51" s="11"/>
      <c r="BE51" s="11"/>
    </row>
    <row r="52" spans="1:62" x14ac:dyDescent="0.25">
      <c r="A52" t="s">
        <v>127</v>
      </c>
      <c r="B52" t="s">
        <v>128</v>
      </c>
      <c r="C52">
        <v>2009</v>
      </c>
      <c r="D52">
        <v>1</v>
      </c>
      <c r="E52" t="s">
        <v>129</v>
      </c>
      <c r="F52" s="14" t="s">
        <v>65</v>
      </c>
      <c r="G52" s="14">
        <v>23112009</v>
      </c>
      <c r="H52" s="14">
        <v>1700</v>
      </c>
      <c r="I52" s="21">
        <v>1018</v>
      </c>
      <c r="J52" t="s">
        <v>130</v>
      </c>
      <c r="K52" s="1">
        <v>91</v>
      </c>
      <c r="L52">
        <v>100</v>
      </c>
      <c r="M52">
        <v>98</v>
      </c>
      <c r="N52">
        <v>69</v>
      </c>
      <c r="O52">
        <v>60</v>
      </c>
      <c r="P52">
        <v>18</v>
      </c>
      <c r="Q52">
        <v>40</v>
      </c>
      <c r="R52" s="1">
        <v>72</v>
      </c>
      <c r="S52">
        <v>55</v>
      </c>
      <c r="T52">
        <v>56</v>
      </c>
      <c r="U52">
        <v>28</v>
      </c>
      <c r="V52">
        <v>27</v>
      </c>
      <c r="W52">
        <v>19</v>
      </c>
      <c r="X52">
        <v>10</v>
      </c>
      <c r="Y52" s="1">
        <v>45</v>
      </c>
      <c r="Z52">
        <v>89</v>
      </c>
      <c r="AA52">
        <v>83</v>
      </c>
      <c r="AB52">
        <v>40</v>
      </c>
      <c r="AC52">
        <v>57</v>
      </c>
      <c r="AD52">
        <v>73</v>
      </c>
      <c r="AE52">
        <v>16</v>
      </c>
      <c r="AF52" s="1">
        <v>11</v>
      </c>
      <c r="AG52">
        <v>73</v>
      </c>
      <c r="AH52">
        <v>79</v>
      </c>
      <c r="AI52">
        <v>42</v>
      </c>
      <c r="AJ52">
        <v>15</v>
      </c>
      <c r="AK52">
        <v>19</v>
      </c>
      <c r="AL52">
        <v>28</v>
      </c>
      <c r="AM52" s="1">
        <v>3</v>
      </c>
      <c r="AN52">
        <v>78</v>
      </c>
      <c r="AO52">
        <v>50</v>
      </c>
      <c r="AP52">
        <v>94</v>
      </c>
      <c r="AQ52">
        <v>89</v>
      </c>
      <c r="AR52">
        <v>73</v>
      </c>
      <c r="AS52" s="15">
        <v>25</v>
      </c>
      <c r="AT52">
        <v>36</v>
      </c>
      <c r="AU52">
        <v>21</v>
      </c>
      <c r="AV52">
        <v>7</v>
      </c>
      <c r="AW52">
        <v>14</v>
      </c>
      <c r="AX52">
        <v>6</v>
      </c>
      <c r="AY52">
        <v>2</v>
      </c>
      <c r="AZ52">
        <v>17</v>
      </c>
      <c r="BA52">
        <v>1</v>
      </c>
      <c r="BB52">
        <v>0</v>
      </c>
      <c r="BC52">
        <v>2</v>
      </c>
      <c r="BD52">
        <v>0</v>
      </c>
      <c r="BE52" s="15">
        <v>17</v>
      </c>
      <c r="BF52">
        <v>34</v>
      </c>
      <c r="BG52">
        <v>6</v>
      </c>
      <c r="BH52">
        <v>1</v>
      </c>
      <c r="BI52">
        <v>5</v>
      </c>
      <c r="BJ52">
        <v>5</v>
      </c>
    </row>
    <row r="53" spans="1:62" x14ac:dyDescent="0.25">
      <c r="A53" t="s">
        <v>127</v>
      </c>
      <c r="B53" t="s">
        <v>128</v>
      </c>
      <c r="C53">
        <v>2009</v>
      </c>
      <c r="D53">
        <v>2</v>
      </c>
      <c r="E53" t="s">
        <v>131</v>
      </c>
      <c r="F53" s="14" t="s">
        <v>65</v>
      </c>
      <c r="G53" s="14">
        <v>23112009</v>
      </c>
      <c r="H53" s="14">
        <v>1700</v>
      </c>
      <c r="I53" s="21">
        <v>4914</v>
      </c>
      <c r="J53" t="s">
        <v>132</v>
      </c>
      <c r="K53" s="1">
        <v>98</v>
      </c>
      <c r="L53">
        <v>100</v>
      </c>
      <c r="M53">
        <v>98</v>
      </c>
      <c r="N53">
        <v>93</v>
      </c>
      <c r="O53">
        <v>79</v>
      </c>
      <c r="P53">
        <v>42</v>
      </c>
      <c r="Q53">
        <v>24</v>
      </c>
      <c r="R53" s="1">
        <v>89</v>
      </c>
      <c r="S53">
        <v>29</v>
      </c>
      <c r="T53">
        <v>26</v>
      </c>
      <c r="U53">
        <v>6</v>
      </c>
      <c r="V53">
        <v>11</v>
      </c>
      <c r="W53">
        <v>2</v>
      </c>
      <c r="X53">
        <v>2</v>
      </c>
      <c r="Y53" s="1">
        <v>87</v>
      </c>
      <c r="Z53">
        <v>99</v>
      </c>
      <c r="AA53">
        <v>79</v>
      </c>
      <c r="AB53">
        <v>76</v>
      </c>
      <c r="AC53">
        <v>88</v>
      </c>
      <c r="AD53">
        <v>66</v>
      </c>
      <c r="AE53">
        <v>42</v>
      </c>
      <c r="AF53" s="1">
        <v>52</v>
      </c>
      <c r="AG53">
        <v>94</v>
      </c>
      <c r="AH53">
        <v>96</v>
      </c>
      <c r="AI53">
        <v>54</v>
      </c>
      <c r="AJ53">
        <v>35</v>
      </c>
      <c r="AK53">
        <v>27</v>
      </c>
      <c r="AL53">
        <v>6</v>
      </c>
      <c r="AM53" s="1">
        <v>21</v>
      </c>
      <c r="AN53">
        <v>89</v>
      </c>
      <c r="AO53">
        <v>97</v>
      </c>
      <c r="AP53">
        <v>98</v>
      </c>
      <c r="AQ53">
        <v>83</v>
      </c>
      <c r="AR53">
        <v>87</v>
      </c>
      <c r="AS53" s="15">
        <v>44</v>
      </c>
      <c r="AT53">
        <v>79</v>
      </c>
      <c r="AU53">
        <v>57</v>
      </c>
      <c r="AV53">
        <v>21</v>
      </c>
      <c r="AW53">
        <v>31</v>
      </c>
      <c r="AX53">
        <v>14</v>
      </c>
      <c r="AY53">
        <v>4</v>
      </c>
      <c r="AZ53">
        <v>17</v>
      </c>
      <c r="BA53">
        <v>7</v>
      </c>
      <c r="BB53">
        <v>10</v>
      </c>
      <c r="BC53">
        <v>1</v>
      </c>
      <c r="BD53">
        <v>5</v>
      </c>
      <c r="BE53" s="15">
        <v>8</v>
      </c>
      <c r="BF53">
        <v>56</v>
      </c>
      <c r="BG53">
        <v>15</v>
      </c>
      <c r="BH53">
        <v>6</v>
      </c>
      <c r="BI53">
        <v>11</v>
      </c>
      <c r="BJ53">
        <v>3</v>
      </c>
    </row>
    <row r="54" spans="1:62" x14ac:dyDescent="0.25">
      <c r="A54" t="s">
        <v>127</v>
      </c>
      <c r="B54" t="s">
        <v>128</v>
      </c>
      <c r="C54">
        <v>2010</v>
      </c>
      <c r="D54">
        <v>1</v>
      </c>
      <c r="E54" t="s">
        <v>129</v>
      </c>
      <c r="F54" s="14" t="s">
        <v>65</v>
      </c>
      <c r="G54" s="14">
        <v>22112010</v>
      </c>
      <c r="H54" s="14">
        <v>1700</v>
      </c>
      <c r="I54" s="21">
        <v>1471</v>
      </c>
      <c r="J54" t="s">
        <v>133</v>
      </c>
      <c r="K54" s="1">
        <v>97</v>
      </c>
      <c r="L54">
        <v>100</v>
      </c>
      <c r="M54">
        <v>99</v>
      </c>
      <c r="N54">
        <v>64</v>
      </c>
      <c r="O54">
        <v>52</v>
      </c>
      <c r="P54">
        <v>11</v>
      </c>
      <c r="Q54">
        <v>7</v>
      </c>
      <c r="R54" s="1">
        <v>89</v>
      </c>
      <c r="S54">
        <v>46</v>
      </c>
      <c r="T54">
        <v>33</v>
      </c>
      <c r="U54">
        <v>14</v>
      </c>
      <c r="V54">
        <v>10</v>
      </c>
      <c r="W54">
        <v>5</v>
      </c>
      <c r="X54">
        <v>2</v>
      </c>
      <c r="Y54" s="1">
        <v>71</v>
      </c>
      <c r="Z54">
        <v>100</v>
      </c>
      <c r="AA54">
        <v>84</v>
      </c>
      <c r="AB54">
        <v>62</v>
      </c>
      <c r="AC54">
        <v>74</v>
      </c>
      <c r="AD54">
        <v>69</v>
      </c>
      <c r="AE54">
        <v>25</v>
      </c>
      <c r="AF54" s="1">
        <v>33</v>
      </c>
      <c r="AG54">
        <v>87</v>
      </c>
      <c r="AH54">
        <v>93</v>
      </c>
      <c r="AI54">
        <v>43</v>
      </c>
      <c r="AJ54">
        <v>12</v>
      </c>
      <c r="AK54">
        <v>14</v>
      </c>
      <c r="AL54">
        <v>4</v>
      </c>
      <c r="AM54" s="1">
        <v>2</v>
      </c>
      <c r="AN54">
        <v>87</v>
      </c>
      <c r="AO54">
        <v>60</v>
      </c>
      <c r="AP54">
        <v>94</v>
      </c>
      <c r="AQ54">
        <v>93</v>
      </c>
      <c r="AR54">
        <v>73</v>
      </c>
      <c r="AS54" s="15">
        <v>25</v>
      </c>
      <c r="AT54">
        <v>34</v>
      </c>
      <c r="AU54">
        <v>51</v>
      </c>
      <c r="AV54">
        <v>5</v>
      </c>
      <c r="AW54">
        <v>12</v>
      </c>
      <c r="AX54">
        <v>3</v>
      </c>
      <c r="AY54">
        <v>3</v>
      </c>
      <c r="AZ54">
        <v>17</v>
      </c>
      <c r="BA54">
        <v>2</v>
      </c>
      <c r="BB54">
        <v>3</v>
      </c>
      <c r="BC54">
        <v>1</v>
      </c>
      <c r="BD54">
        <v>0</v>
      </c>
      <c r="BE54" s="15">
        <v>12</v>
      </c>
      <c r="BF54">
        <v>37</v>
      </c>
      <c r="BG54">
        <v>12</v>
      </c>
      <c r="BH54">
        <v>4</v>
      </c>
      <c r="BI54">
        <v>3</v>
      </c>
      <c r="BJ54">
        <v>3</v>
      </c>
    </row>
    <row r="55" spans="1:62" x14ac:dyDescent="0.25">
      <c r="A55" t="s">
        <v>127</v>
      </c>
      <c r="B55" t="s">
        <v>128</v>
      </c>
      <c r="C55">
        <v>2010</v>
      </c>
      <c r="D55">
        <v>2</v>
      </c>
      <c r="E55" t="s">
        <v>131</v>
      </c>
      <c r="F55" s="14" t="s">
        <v>65</v>
      </c>
      <c r="G55" s="14">
        <v>22112010</v>
      </c>
      <c r="H55" s="14">
        <v>1700</v>
      </c>
      <c r="I55" s="21">
        <v>3098</v>
      </c>
      <c r="J55" t="s">
        <v>134</v>
      </c>
      <c r="K55" s="1">
        <v>99</v>
      </c>
      <c r="L55">
        <v>100</v>
      </c>
      <c r="M55">
        <v>99</v>
      </c>
      <c r="N55">
        <v>91</v>
      </c>
      <c r="O55">
        <v>80</v>
      </c>
      <c r="P55">
        <v>32</v>
      </c>
      <c r="Q55">
        <v>11</v>
      </c>
      <c r="R55" s="1">
        <v>83</v>
      </c>
      <c r="S55">
        <v>29</v>
      </c>
      <c r="T55">
        <v>29</v>
      </c>
      <c r="U55">
        <v>6</v>
      </c>
      <c r="V55">
        <v>20</v>
      </c>
      <c r="W55">
        <v>3</v>
      </c>
      <c r="X55">
        <v>1</v>
      </c>
      <c r="Y55" s="1">
        <v>73</v>
      </c>
      <c r="Z55">
        <v>99</v>
      </c>
      <c r="AA55">
        <v>85</v>
      </c>
      <c r="AB55">
        <v>65</v>
      </c>
      <c r="AC55">
        <v>81</v>
      </c>
      <c r="AD55">
        <v>58</v>
      </c>
      <c r="AE55">
        <v>33</v>
      </c>
      <c r="AF55" s="1">
        <v>54</v>
      </c>
      <c r="AG55">
        <v>93</v>
      </c>
      <c r="AH55">
        <v>95</v>
      </c>
      <c r="AI55">
        <v>49</v>
      </c>
      <c r="AJ55">
        <v>18</v>
      </c>
      <c r="AK55">
        <v>19</v>
      </c>
      <c r="AL55">
        <v>2</v>
      </c>
      <c r="AM55" s="1">
        <v>8</v>
      </c>
      <c r="AN55">
        <v>95</v>
      </c>
      <c r="AO55">
        <v>88</v>
      </c>
      <c r="AP55">
        <v>96</v>
      </c>
      <c r="AQ55">
        <v>91</v>
      </c>
      <c r="AR55">
        <v>83</v>
      </c>
      <c r="AS55" s="15">
        <v>26</v>
      </c>
      <c r="AT55">
        <v>53</v>
      </c>
      <c r="AU55">
        <v>46</v>
      </c>
      <c r="AV55">
        <v>6</v>
      </c>
      <c r="AW55">
        <v>11</v>
      </c>
      <c r="AX55">
        <v>4</v>
      </c>
      <c r="AY55">
        <v>3</v>
      </c>
      <c r="AZ55">
        <v>11</v>
      </c>
      <c r="BA55">
        <v>1</v>
      </c>
      <c r="BB55">
        <v>2</v>
      </c>
      <c r="BC55">
        <v>1</v>
      </c>
      <c r="BD55">
        <v>1</v>
      </c>
      <c r="BE55" s="15">
        <v>3</v>
      </c>
      <c r="BF55">
        <v>48</v>
      </c>
      <c r="BG55">
        <v>12</v>
      </c>
      <c r="BH55">
        <v>2</v>
      </c>
      <c r="BI55">
        <v>5</v>
      </c>
      <c r="BJ55">
        <v>2</v>
      </c>
    </row>
    <row r="56" spans="1:62" x14ac:dyDescent="0.25">
      <c r="A56" t="s">
        <v>127</v>
      </c>
      <c r="B56" t="s">
        <v>128</v>
      </c>
      <c r="C56">
        <v>2011</v>
      </c>
      <c r="D56">
        <v>1</v>
      </c>
      <c r="E56" t="s">
        <v>129</v>
      </c>
      <c r="F56" s="14" t="s">
        <v>65</v>
      </c>
      <c r="G56" s="14">
        <v>21112011</v>
      </c>
      <c r="H56" s="14">
        <v>1700</v>
      </c>
      <c r="I56" s="21">
        <v>876</v>
      </c>
      <c r="J56" t="s">
        <v>135</v>
      </c>
      <c r="K56" s="1">
        <v>97</v>
      </c>
      <c r="L56">
        <v>100</v>
      </c>
      <c r="M56">
        <v>99</v>
      </c>
      <c r="N56">
        <v>35</v>
      </c>
      <c r="O56">
        <v>40</v>
      </c>
      <c r="P56">
        <v>8</v>
      </c>
      <c r="Q56">
        <v>10</v>
      </c>
      <c r="R56" s="1">
        <v>72</v>
      </c>
      <c r="S56">
        <v>75</v>
      </c>
      <c r="T56">
        <v>65</v>
      </c>
      <c r="U56">
        <v>32</v>
      </c>
      <c r="V56">
        <v>50</v>
      </c>
      <c r="W56">
        <v>19</v>
      </c>
      <c r="X56">
        <v>9</v>
      </c>
      <c r="Y56" s="1">
        <v>43</v>
      </c>
      <c r="Z56">
        <v>96</v>
      </c>
      <c r="AA56">
        <v>70</v>
      </c>
      <c r="AB56">
        <v>23</v>
      </c>
      <c r="AC56">
        <v>35</v>
      </c>
      <c r="AD56">
        <v>52</v>
      </c>
      <c r="AE56">
        <v>14</v>
      </c>
      <c r="AF56" s="1">
        <v>8</v>
      </c>
      <c r="AG56">
        <v>50</v>
      </c>
      <c r="AH56">
        <v>79</v>
      </c>
      <c r="AI56">
        <v>20</v>
      </c>
      <c r="AJ56">
        <v>2</v>
      </c>
      <c r="AK56">
        <v>9</v>
      </c>
      <c r="AL56">
        <v>9</v>
      </c>
      <c r="AM56" s="1">
        <v>1</v>
      </c>
      <c r="AN56">
        <v>73</v>
      </c>
      <c r="AO56">
        <v>30</v>
      </c>
      <c r="AP56">
        <v>85</v>
      </c>
      <c r="AQ56">
        <v>77</v>
      </c>
      <c r="AR56">
        <v>53</v>
      </c>
      <c r="AS56" s="15">
        <v>25</v>
      </c>
      <c r="AT56">
        <v>23</v>
      </c>
      <c r="AU56">
        <v>29</v>
      </c>
      <c r="AV56">
        <v>3</v>
      </c>
      <c r="AW56">
        <v>10</v>
      </c>
      <c r="AX56">
        <v>2</v>
      </c>
      <c r="AY56">
        <v>3</v>
      </c>
      <c r="AZ56">
        <v>20</v>
      </c>
      <c r="BA56">
        <v>1</v>
      </c>
      <c r="BB56">
        <v>0</v>
      </c>
      <c r="BC56">
        <v>1</v>
      </c>
      <c r="BD56">
        <v>0</v>
      </c>
      <c r="BE56" s="15">
        <v>15</v>
      </c>
      <c r="BF56">
        <v>40</v>
      </c>
      <c r="BG56">
        <v>10</v>
      </c>
      <c r="BH56">
        <v>1</v>
      </c>
      <c r="BI56">
        <v>3</v>
      </c>
      <c r="BJ56">
        <v>8</v>
      </c>
    </row>
    <row r="57" spans="1:62" x14ac:dyDescent="0.25">
      <c r="A57" t="s">
        <v>127</v>
      </c>
      <c r="B57" t="s">
        <v>128</v>
      </c>
      <c r="C57">
        <v>2011</v>
      </c>
      <c r="D57">
        <v>2</v>
      </c>
      <c r="E57" t="s">
        <v>131</v>
      </c>
      <c r="F57" s="14" t="s">
        <v>65</v>
      </c>
      <c r="G57" s="14">
        <v>21112011</v>
      </c>
      <c r="H57" s="14">
        <v>1700</v>
      </c>
      <c r="I57" s="21">
        <v>3432</v>
      </c>
      <c r="J57" t="s">
        <v>134</v>
      </c>
      <c r="K57" s="1">
        <v>99</v>
      </c>
      <c r="L57">
        <v>100</v>
      </c>
      <c r="M57">
        <v>100</v>
      </c>
      <c r="N57">
        <v>93</v>
      </c>
      <c r="O57">
        <v>82</v>
      </c>
      <c r="P57">
        <v>28</v>
      </c>
      <c r="Q57">
        <v>19</v>
      </c>
      <c r="R57" s="1">
        <v>78</v>
      </c>
      <c r="S57">
        <v>37</v>
      </c>
      <c r="T57">
        <v>38</v>
      </c>
      <c r="U57">
        <v>8</v>
      </c>
      <c r="V57">
        <v>21</v>
      </c>
      <c r="W57">
        <v>3</v>
      </c>
      <c r="X57">
        <v>1</v>
      </c>
      <c r="Y57" s="1">
        <v>72</v>
      </c>
      <c r="Z57">
        <v>99</v>
      </c>
      <c r="AA57">
        <v>79</v>
      </c>
      <c r="AB57">
        <v>59</v>
      </c>
      <c r="AC57">
        <v>81</v>
      </c>
      <c r="AD57">
        <v>53</v>
      </c>
      <c r="AE57">
        <v>29</v>
      </c>
      <c r="AF57" s="1">
        <v>51</v>
      </c>
      <c r="AG57">
        <v>95</v>
      </c>
      <c r="AH57">
        <v>93</v>
      </c>
      <c r="AI57">
        <v>33</v>
      </c>
      <c r="AJ57">
        <v>12</v>
      </c>
      <c r="AK57">
        <v>14</v>
      </c>
      <c r="AL57">
        <v>3</v>
      </c>
      <c r="AM57" s="1">
        <v>8</v>
      </c>
      <c r="AN57">
        <v>94</v>
      </c>
      <c r="AO57">
        <v>92</v>
      </c>
      <c r="AP57">
        <v>95</v>
      </c>
      <c r="AQ57">
        <v>87</v>
      </c>
      <c r="AR57">
        <v>78</v>
      </c>
      <c r="AS57" s="15">
        <v>33</v>
      </c>
      <c r="AT57">
        <v>73</v>
      </c>
      <c r="AU57">
        <v>44</v>
      </c>
      <c r="AV57">
        <v>9</v>
      </c>
      <c r="AW57">
        <v>14</v>
      </c>
      <c r="AX57">
        <v>6</v>
      </c>
      <c r="AY57">
        <v>2</v>
      </c>
      <c r="AZ57">
        <v>13</v>
      </c>
      <c r="BA57">
        <v>2</v>
      </c>
      <c r="BB57">
        <v>2</v>
      </c>
      <c r="BC57">
        <v>1</v>
      </c>
      <c r="BD57">
        <v>2</v>
      </c>
      <c r="BE57" s="15">
        <v>3</v>
      </c>
      <c r="BF57">
        <v>51</v>
      </c>
      <c r="BG57">
        <v>7</v>
      </c>
      <c r="BH57">
        <v>1</v>
      </c>
      <c r="BI57">
        <v>9</v>
      </c>
      <c r="BJ57">
        <v>1</v>
      </c>
    </row>
    <row r="58" spans="1:62" x14ac:dyDescent="0.25">
      <c r="A58" t="s">
        <v>127</v>
      </c>
      <c r="B58" t="s">
        <v>128</v>
      </c>
      <c r="C58">
        <v>2012</v>
      </c>
      <c r="D58">
        <v>1</v>
      </c>
      <c r="E58" t="s">
        <v>129</v>
      </c>
      <c r="F58" s="14" t="s">
        <v>65</v>
      </c>
      <c r="G58" s="14">
        <v>27112012</v>
      </c>
      <c r="H58" s="14">
        <v>1700</v>
      </c>
      <c r="I58" s="21">
        <v>1179</v>
      </c>
      <c r="J58" t="s">
        <v>136</v>
      </c>
      <c r="K58" s="1">
        <v>98</v>
      </c>
      <c r="L58">
        <v>100</v>
      </c>
      <c r="M58">
        <v>100</v>
      </c>
      <c r="N58">
        <v>60</v>
      </c>
      <c r="O58">
        <v>52</v>
      </c>
      <c r="P58">
        <v>12</v>
      </c>
      <c r="Q58">
        <v>36</v>
      </c>
      <c r="R58" s="1">
        <v>70</v>
      </c>
      <c r="S58">
        <v>77</v>
      </c>
      <c r="T58">
        <v>57</v>
      </c>
      <c r="U58">
        <v>24</v>
      </c>
      <c r="V58">
        <v>37</v>
      </c>
      <c r="W58">
        <v>14</v>
      </c>
      <c r="X58">
        <v>5</v>
      </c>
      <c r="Y58" s="1">
        <v>33</v>
      </c>
      <c r="Z58">
        <v>96</v>
      </c>
      <c r="AA58">
        <v>78</v>
      </c>
      <c r="AB58">
        <v>26</v>
      </c>
      <c r="AC58">
        <v>46</v>
      </c>
      <c r="AD58">
        <v>57</v>
      </c>
      <c r="AE58">
        <v>19</v>
      </c>
      <c r="AF58" s="1">
        <v>5</v>
      </c>
      <c r="AG58">
        <v>58</v>
      </c>
      <c r="AH58">
        <v>74</v>
      </c>
      <c r="AI58">
        <v>14</v>
      </c>
      <c r="AJ58">
        <v>3</v>
      </c>
      <c r="AK58">
        <v>3</v>
      </c>
      <c r="AL58">
        <v>13</v>
      </c>
      <c r="AM58" s="1">
        <v>1</v>
      </c>
      <c r="AN58">
        <v>78</v>
      </c>
      <c r="AO58">
        <v>39</v>
      </c>
      <c r="AP58">
        <v>77</v>
      </c>
      <c r="AQ58">
        <v>86</v>
      </c>
      <c r="AR58">
        <v>54</v>
      </c>
      <c r="AS58" s="15">
        <v>20</v>
      </c>
      <c r="AT58">
        <v>45</v>
      </c>
      <c r="AU58">
        <v>37</v>
      </c>
      <c r="AV58">
        <v>4</v>
      </c>
      <c r="AW58">
        <v>16</v>
      </c>
      <c r="AX58">
        <v>6</v>
      </c>
      <c r="AY58">
        <v>2</v>
      </c>
      <c r="AZ58">
        <v>27</v>
      </c>
      <c r="BA58">
        <v>1</v>
      </c>
      <c r="BB58">
        <v>0</v>
      </c>
      <c r="BC58">
        <v>1</v>
      </c>
      <c r="BD58">
        <v>0</v>
      </c>
      <c r="BE58" s="15">
        <v>16</v>
      </c>
      <c r="BF58">
        <v>41</v>
      </c>
      <c r="BG58">
        <v>10</v>
      </c>
      <c r="BH58">
        <v>1</v>
      </c>
      <c r="BI58">
        <v>4</v>
      </c>
      <c r="BJ58">
        <v>7</v>
      </c>
    </row>
    <row r="59" spans="1:62" x14ac:dyDescent="0.25">
      <c r="A59" t="s">
        <v>127</v>
      </c>
      <c r="B59" t="s">
        <v>128</v>
      </c>
      <c r="C59">
        <v>2012</v>
      </c>
      <c r="D59">
        <v>2</v>
      </c>
      <c r="E59" t="s">
        <v>131</v>
      </c>
      <c r="F59" s="14" t="s">
        <v>65</v>
      </c>
      <c r="G59" s="14">
        <v>27112012</v>
      </c>
      <c r="H59" s="14">
        <v>1700</v>
      </c>
      <c r="I59" s="21">
        <v>2099</v>
      </c>
      <c r="J59" t="s">
        <v>137</v>
      </c>
      <c r="K59" s="1">
        <v>99</v>
      </c>
      <c r="L59">
        <v>100</v>
      </c>
      <c r="M59">
        <v>100</v>
      </c>
      <c r="N59">
        <v>91</v>
      </c>
      <c r="O59">
        <v>80</v>
      </c>
      <c r="P59">
        <v>41</v>
      </c>
      <c r="Q59">
        <v>18</v>
      </c>
      <c r="R59" s="1">
        <v>68</v>
      </c>
      <c r="S59">
        <v>37</v>
      </c>
      <c r="T59">
        <v>31</v>
      </c>
      <c r="U59">
        <v>11</v>
      </c>
      <c r="V59">
        <v>18</v>
      </c>
      <c r="W59">
        <v>6</v>
      </c>
      <c r="X59">
        <v>2</v>
      </c>
      <c r="Y59" s="1">
        <v>57</v>
      </c>
      <c r="Z59">
        <v>99</v>
      </c>
      <c r="AA59">
        <v>75</v>
      </c>
      <c r="AB59">
        <v>59</v>
      </c>
      <c r="AC59">
        <v>77</v>
      </c>
      <c r="AD59">
        <v>57</v>
      </c>
      <c r="AE59">
        <v>21</v>
      </c>
      <c r="AF59" s="1">
        <v>49</v>
      </c>
      <c r="AG59">
        <v>93</v>
      </c>
      <c r="AH59">
        <v>95</v>
      </c>
      <c r="AI59">
        <v>44</v>
      </c>
      <c r="AJ59">
        <v>12</v>
      </c>
      <c r="AK59">
        <v>19</v>
      </c>
      <c r="AL59">
        <v>4</v>
      </c>
      <c r="AM59" s="1">
        <v>8</v>
      </c>
      <c r="AN59">
        <v>91</v>
      </c>
      <c r="AO59">
        <v>82</v>
      </c>
      <c r="AP59">
        <v>96</v>
      </c>
      <c r="AQ59">
        <v>89</v>
      </c>
      <c r="AR59">
        <v>81</v>
      </c>
      <c r="AS59" s="15">
        <v>18</v>
      </c>
      <c r="AT59">
        <v>72</v>
      </c>
      <c r="AU59">
        <v>38</v>
      </c>
      <c r="AV59">
        <v>14</v>
      </c>
      <c r="AW59">
        <v>10</v>
      </c>
      <c r="AX59">
        <v>8</v>
      </c>
      <c r="AY59">
        <v>4</v>
      </c>
      <c r="AZ59">
        <v>10</v>
      </c>
      <c r="BA59">
        <v>2</v>
      </c>
      <c r="BB59">
        <v>2</v>
      </c>
      <c r="BC59">
        <v>3</v>
      </c>
      <c r="BD59">
        <v>2</v>
      </c>
      <c r="BE59" s="15">
        <v>5</v>
      </c>
      <c r="BF59">
        <v>61</v>
      </c>
      <c r="BG59">
        <v>24</v>
      </c>
      <c r="BH59">
        <v>2</v>
      </c>
      <c r="BI59">
        <v>11</v>
      </c>
      <c r="BJ59">
        <v>4</v>
      </c>
    </row>
    <row r="60" spans="1:62" x14ac:dyDescent="0.25">
      <c r="A60" t="s">
        <v>127</v>
      </c>
      <c r="B60" t="s">
        <v>128</v>
      </c>
      <c r="C60">
        <v>2013</v>
      </c>
      <c r="D60">
        <v>1</v>
      </c>
      <c r="E60" t="s">
        <v>129</v>
      </c>
      <c r="F60" s="14" t="s">
        <v>65</v>
      </c>
      <c r="G60" s="14">
        <v>26112013</v>
      </c>
      <c r="H60" s="14">
        <v>1700</v>
      </c>
      <c r="I60" s="21">
        <v>2430</v>
      </c>
      <c r="J60" t="s">
        <v>138</v>
      </c>
      <c r="K60" s="1">
        <v>99</v>
      </c>
      <c r="L60">
        <v>100</v>
      </c>
      <c r="M60">
        <v>99</v>
      </c>
      <c r="N60">
        <v>91</v>
      </c>
      <c r="O60">
        <v>84</v>
      </c>
      <c r="P60">
        <v>32</v>
      </c>
      <c r="Q60">
        <v>20</v>
      </c>
      <c r="R60" s="1">
        <v>77</v>
      </c>
      <c r="S60">
        <v>40</v>
      </c>
      <c r="T60">
        <v>26</v>
      </c>
      <c r="U60">
        <v>10</v>
      </c>
      <c r="V60">
        <v>24</v>
      </c>
      <c r="W60">
        <v>3</v>
      </c>
      <c r="X60">
        <v>1</v>
      </c>
      <c r="Y60" s="1">
        <v>66</v>
      </c>
      <c r="Z60">
        <v>99</v>
      </c>
      <c r="AA60">
        <v>87</v>
      </c>
      <c r="AB60">
        <v>65</v>
      </c>
      <c r="AC60">
        <v>76</v>
      </c>
      <c r="AD60">
        <v>56</v>
      </c>
      <c r="AE60">
        <v>29</v>
      </c>
      <c r="AF60" s="1">
        <v>17</v>
      </c>
      <c r="AG60">
        <v>87</v>
      </c>
      <c r="AH60">
        <v>85</v>
      </c>
      <c r="AI60">
        <v>45</v>
      </c>
      <c r="AJ60">
        <v>17</v>
      </c>
      <c r="AK60">
        <v>11</v>
      </c>
      <c r="AL60">
        <v>6</v>
      </c>
      <c r="AM60" s="1">
        <v>9</v>
      </c>
      <c r="AN60">
        <v>95</v>
      </c>
      <c r="AO60">
        <v>91</v>
      </c>
      <c r="AP60">
        <v>97</v>
      </c>
      <c r="AQ60">
        <v>89</v>
      </c>
      <c r="AR60">
        <v>79</v>
      </c>
      <c r="AS60" s="15">
        <v>41</v>
      </c>
      <c r="AT60">
        <v>59</v>
      </c>
      <c r="AU60">
        <v>51</v>
      </c>
      <c r="AV60">
        <v>9</v>
      </c>
      <c r="AW60">
        <v>18</v>
      </c>
      <c r="AX60">
        <v>5</v>
      </c>
      <c r="AY60">
        <v>4</v>
      </c>
      <c r="AZ60">
        <v>10</v>
      </c>
      <c r="BA60">
        <v>2</v>
      </c>
      <c r="BB60">
        <v>2</v>
      </c>
      <c r="BC60">
        <v>1</v>
      </c>
      <c r="BD60">
        <v>1</v>
      </c>
      <c r="BE60" s="15">
        <v>6</v>
      </c>
      <c r="BF60">
        <v>43</v>
      </c>
      <c r="BG60">
        <v>8</v>
      </c>
      <c r="BH60">
        <v>3</v>
      </c>
      <c r="BI60">
        <v>9</v>
      </c>
      <c r="BJ60">
        <v>3</v>
      </c>
    </row>
    <row r="61" spans="1:62" x14ac:dyDescent="0.25">
      <c r="A61" t="s">
        <v>127</v>
      </c>
      <c r="B61" t="s">
        <v>128</v>
      </c>
      <c r="C61">
        <v>2013</v>
      </c>
      <c r="D61">
        <v>2</v>
      </c>
      <c r="E61" t="s">
        <v>139</v>
      </c>
      <c r="F61" s="14" t="s">
        <v>65</v>
      </c>
      <c r="G61" s="14">
        <v>26112013</v>
      </c>
      <c r="H61" s="14">
        <v>1700</v>
      </c>
      <c r="I61" s="21">
        <v>2289</v>
      </c>
      <c r="J61" t="s">
        <v>140</v>
      </c>
      <c r="K61" s="1">
        <v>98</v>
      </c>
      <c r="L61">
        <v>100</v>
      </c>
      <c r="M61">
        <v>100</v>
      </c>
      <c r="N61">
        <v>96</v>
      </c>
      <c r="O61">
        <v>84</v>
      </c>
      <c r="P61">
        <v>28</v>
      </c>
      <c r="Q61">
        <v>46</v>
      </c>
      <c r="R61" s="1">
        <v>67</v>
      </c>
      <c r="S61">
        <v>42</v>
      </c>
      <c r="T61">
        <v>47</v>
      </c>
      <c r="U61">
        <v>17</v>
      </c>
      <c r="V61">
        <v>16</v>
      </c>
      <c r="W61">
        <v>10</v>
      </c>
      <c r="X61">
        <v>4</v>
      </c>
      <c r="Y61" s="1">
        <v>40</v>
      </c>
      <c r="Z61">
        <v>92</v>
      </c>
      <c r="AA61">
        <v>63</v>
      </c>
      <c r="AB61">
        <v>41</v>
      </c>
      <c r="AC61">
        <v>75</v>
      </c>
      <c r="AD61">
        <v>63</v>
      </c>
      <c r="AE61">
        <v>18</v>
      </c>
      <c r="AF61" s="1">
        <v>56</v>
      </c>
      <c r="AG61">
        <v>96</v>
      </c>
      <c r="AH61">
        <v>94</v>
      </c>
      <c r="AI61">
        <v>48</v>
      </c>
      <c r="AJ61">
        <v>19</v>
      </c>
      <c r="AK61">
        <v>20</v>
      </c>
      <c r="AL61">
        <v>18</v>
      </c>
      <c r="AM61" s="1">
        <v>2</v>
      </c>
      <c r="AN61">
        <v>84</v>
      </c>
      <c r="AO61">
        <v>48</v>
      </c>
      <c r="AP61">
        <v>93</v>
      </c>
      <c r="AQ61">
        <v>98</v>
      </c>
      <c r="AR61">
        <v>80</v>
      </c>
      <c r="AS61" s="15">
        <v>9</v>
      </c>
      <c r="AT61">
        <v>63</v>
      </c>
      <c r="AU61">
        <v>52</v>
      </c>
      <c r="AV61">
        <v>6</v>
      </c>
      <c r="AW61">
        <v>11</v>
      </c>
      <c r="AX61">
        <v>10</v>
      </c>
      <c r="AY61">
        <v>2</v>
      </c>
      <c r="AZ61">
        <v>13</v>
      </c>
      <c r="BA61">
        <v>0</v>
      </c>
      <c r="BB61">
        <v>1</v>
      </c>
      <c r="BC61">
        <v>4</v>
      </c>
      <c r="BD61">
        <v>1</v>
      </c>
      <c r="BE61" s="15">
        <v>8</v>
      </c>
      <c r="BF61">
        <v>58</v>
      </c>
      <c r="BG61">
        <v>13</v>
      </c>
      <c r="BH61">
        <v>2</v>
      </c>
      <c r="BI61">
        <v>9</v>
      </c>
      <c r="BJ61">
        <v>2</v>
      </c>
    </row>
    <row r="62" spans="1:62" x14ac:dyDescent="0.25">
      <c r="A62" t="s">
        <v>127</v>
      </c>
      <c r="B62" t="s">
        <v>128</v>
      </c>
      <c r="C62">
        <v>2014</v>
      </c>
      <c r="D62">
        <v>1</v>
      </c>
      <c r="E62" t="s">
        <v>129</v>
      </c>
      <c r="F62" s="14" t="s">
        <v>65</v>
      </c>
      <c r="G62" s="14">
        <v>25112014</v>
      </c>
      <c r="H62" s="14">
        <v>1700</v>
      </c>
      <c r="I62" s="21">
        <v>2063</v>
      </c>
      <c r="J62" t="s">
        <v>141</v>
      </c>
      <c r="K62" s="1">
        <v>96</v>
      </c>
      <c r="L62">
        <v>100</v>
      </c>
      <c r="M62">
        <v>100</v>
      </c>
      <c r="N62">
        <v>76</v>
      </c>
      <c r="O62">
        <v>64</v>
      </c>
      <c r="P62">
        <v>19</v>
      </c>
      <c r="Q62">
        <v>33</v>
      </c>
      <c r="R62" s="1">
        <v>63</v>
      </c>
      <c r="S62">
        <v>63</v>
      </c>
      <c r="T62">
        <v>50</v>
      </c>
      <c r="U62">
        <v>24</v>
      </c>
      <c r="V62">
        <v>25</v>
      </c>
      <c r="W62">
        <v>19</v>
      </c>
      <c r="X62">
        <v>5</v>
      </c>
      <c r="Y62" s="1">
        <v>40</v>
      </c>
      <c r="Z62">
        <v>97</v>
      </c>
      <c r="AA62">
        <v>82</v>
      </c>
      <c r="AB62">
        <v>45</v>
      </c>
      <c r="AC62">
        <v>71</v>
      </c>
      <c r="AD62">
        <v>75</v>
      </c>
      <c r="AE62">
        <v>15</v>
      </c>
      <c r="AF62" s="1">
        <v>14</v>
      </c>
      <c r="AG62">
        <v>88</v>
      </c>
      <c r="AH62">
        <v>90</v>
      </c>
      <c r="AI62">
        <v>34</v>
      </c>
      <c r="AJ62">
        <v>7</v>
      </c>
      <c r="AK62">
        <v>10</v>
      </c>
      <c r="AL62">
        <v>21</v>
      </c>
      <c r="AM62" s="1">
        <v>1</v>
      </c>
      <c r="AN62">
        <v>85</v>
      </c>
      <c r="AO62">
        <v>44</v>
      </c>
      <c r="AP62">
        <v>92</v>
      </c>
      <c r="AQ62">
        <v>96</v>
      </c>
      <c r="AR62">
        <v>74</v>
      </c>
      <c r="AS62" s="15">
        <v>15</v>
      </c>
      <c r="AT62">
        <v>56</v>
      </c>
      <c r="AU62">
        <v>35</v>
      </c>
      <c r="AV62">
        <v>13</v>
      </c>
      <c r="AW62">
        <v>28</v>
      </c>
      <c r="AX62">
        <v>6</v>
      </c>
      <c r="AY62">
        <v>2</v>
      </c>
      <c r="AZ62">
        <v>17</v>
      </c>
      <c r="BA62">
        <v>1</v>
      </c>
      <c r="BB62">
        <v>1</v>
      </c>
      <c r="BC62">
        <v>4</v>
      </c>
      <c r="BD62">
        <v>0</v>
      </c>
      <c r="BE62" s="15">
        <v>16</v>
      </c>
      <c r="BF62">
        <v>44</v>
      </c>
      <c r="BG62">
        <v>34</v>
      </c>
      <c r="BH62">
        <v>2</v>
      </c>
      <c r="BI62">
        <v>6</v>
      </c>
      <c r="BJ62">
        <v>5</v>
      </c>
    </row>
    <row r="63" spans="1:62" x14ac:dyDescent="0.25">
      <c r="A63" t="s">
        <v>127</v>
      </c>
      <c r="B63" t="s">
        <v>128</v>
      </c>
      <c r="C63">
        <v>2014</v>
      </c>
      <c r="D63">
        <v>2</v>
      </c>
      <c r="E63" t="s">
        <v>139</v>
      </c>
      <c r="F63" s="14" t="s">
        <v>65</v>
      </c>
      <c r="G63" s="14">
        <v>25112014</v>
      </c>
      <c r="H63" s="14">
        <v>1700</v>
      </c>
      <c r="I63" s="21">
        <v>1833</v>
      </c>
      <c r="J63" t="s">
        <v>142</v>
      </c>
      <c r="K63" s="1">
        <v>99</v>
      </c>
      <c r="L63">
        <v>100</v>
      </c>
      <c r="M63">
        <v>100</v>
      </c>
      <c r="N63">
        <v>94</v>
      </c>
      <c r="O63">
        <v>92</v>
      </c>
      <c r="P63">
        <v>25</v>
      </c>
      <c r="Q63">
        <v>48</v>
      </c>
      <c r="R63" s="1">
        <v>70</v>
      </c>
      <c r="S63">
        <v>39</v>
      </c>
      <c r="T63">
        <v>43</v>
      </c>
      <c r="U63">
        <v>12</v>
      </c>
      <c r="V63">
        <v>10</v>
      </c>
      <c r="W63">
        <v>7</v>
      </c>
      <c r="X63">
        <v>5</v>
      </c>
      <c r="Y63" s="1">
        <v>58</v>
      </c>
      <c r="Z63">
        <v>96</v>
      </c>
      <c r="AA63">
        <v>77</v>
      </c>
      <c r="AB63">
        <v>60</v>
      </c>
      <c r="AC63">
        <v>84</v>
      </c>
      <c r="AD63">
        <v>66</v>
      </c>
      <c r="AE63">
        <v>30</v>
      </c>
      <c r="AF63" s="1">
        <v>62</v>
      </c>
      <c r="AG63">
        <v>96</v>
      </c>
      <c r="AH63">
        <v>88</v>
      </c>
      <c r="AI63">
        <v>48</v>
      </c>
      <c r="AJ63">
        <v>29</v>
      </c>
      <c r="AK63">
        <v>9</v>
      </c>
      <c r="AL63">
        <v>10</v>
      </c>
      <c r="AM63" s="1">
        <v>8</v>
      </c>
      <c r="AN63">
        <v>93</v>
      </c>
      <c r="AO63">
        <v>64</v>
      </c>
      <c r="AP63">
        <v>96</v>
      </c>
      <c r="AQ63">
        <v>98</v>
      </c>
      <c r="AR63">
        <v>73</v>
      </c>
      <c r="AS63" s="15">
        <v>11</v>
      </c>
      <c r="AT63">
        <v>59</v>
      </c>
      <c r="AU63">
        <v>56</v>
      </c>
      <c r="AV63">
        <v>5</v>
      </c>
      <c r="AW63">
        <v>9</v>
      </c>
      <c r="AX63">
        <v>5</v>
      </c>
      <c r="AY63">
        <v>4</v>
      </c>
      <c r="AZ63">
        <v>12</v>
      </c>
      <c r="BA63">
        <v>2</v>
      </c>
      <c r="BB63">
        <v>1</v>
      </c>
      <c r="BC63">
        <v>5</v>
      </c>
      <c r="BD63">
        <v>1</v>
      </c>
      <c r="BE63" s="15">
        <v>4</v>
      </c>
      <c r="BF63">
        <v>60</v>
      </c>
      <c r="BG63">
        <v>10</v>
      </c>
      <c r="BH63">
        <v>1</v>
      </c>
      <c r="BI63">
        <v>7</v>
      </c>
      <c r="BJ63">
        <v>2</v>
      </c>
    </row>
    <row r="64" spans="1:62" x14ac:dyDescent="0.25">
      <c r="A64" t="s">
        <v>127</v>
      </c>
      <c r="B64" t="s">
        <v>128</v>
      </c>
      <c r="C64">
        <v>2015</v>
      </c>
      <c r="D64">
        <v>1</v>
      </c>
      <c r="E64" t="s">
        <v>129</v>
      </c>
      <c r="F64" s="14" t="s">
        <v>65</v>
      </c>
      <c r="G64" s="14">
        <v>24112015</v>
      </c>
      <c r="H64" s="14">
        <v>1000</v>
      </c>
      <c r="I64" s="21">
        <v>1958</v>
      </c>
      <c r="J64" t="s">
        <v>143</v>
      </c>
      <c r="K64" s="1">
        <v>99</v>
      </c>
      <c r="L64">
        <v>100</v>
      </c>
      <c r="M64">
        <v>99</v>
      </c>
      <c r="N64">
        <v>82</v>
      </c>
      <c r="O64">
        <v>69</v>
      </c>
      <c r="P64">
        <v>25</v>
      </c>
      <c r="Q64">
        <v>16</v>
      </c>
      <c r="R64" s="1">
        <v>81</v>
      </c>
      <c r="S64">
        <v>38</v>
      </c>
      <c r="T64">
        <v>33</v>
      </c>
      <c r="U64">
        <v>13</v>
      </c>
      <c r="V64">
        <v>26</v>
      </c>
      <c r="W64">
        <v>6</v>
      </c>
      <c r="X64">
        <v>3</v>
      </c>
      <c r="Y64" s="1">
        <v>68</v>
      </c>
      <c r="Z64">
        <v>98</v>
      </c>
      <c r="AA64">
        <v>86</v>
      </c>
      <c r="AB64">
        <v>57</v>
      </c>
      <c r="AC64">
        <v>76</v>
      </c>
      <c r="AD64">
        <v>61</v>
      </c>
      <c r="AE64">
        <v>21</v>
      </c>
      <c r="AF64" s="1">
        <v>34</v>
      </c>
      <c r="AG64">
        <v>90</v>
      </c>
      <c r="AH64">
        <v>91</v>
      </c>
      <c r="AI64">
        <v>50</v>
      </c>
      <c r="AJ64">
        <v>13</v>
      </c>
      <c r="AK64">
        <v>17</v>
      </c>
      <c r="AL64">
        <v>7</v>
      </c>
      <c r="AM64" s="1">
        <v>7</v>
      </c>
      <c r="AN64">
        <v>91</v>
      </c>
      <c r="AO64">
        <v>80</v>
      </c>
      <c r="AP64">
        <v>95</v>
      </c>
      <c r="AQ64">
        <v>90</v>
      </c>
      <c r="AR64">
        <v>78</v>
      </c>
      <c r="AS64" s="15">
        <v>26</v>
      </c>
      <c r="AT64">
        <v>56</v>
      </c>
      <c r="AU64">
        <v>41</v>
      </c>
      <c r="AV64">
        <v>11</v>
      </c>
      <c r="AW64">
        <v>25</v>
      </c>
      <c r="AX64">
        <v>4</v>
      </c>
      <c r="AY64">
        <v>3</v>
      </c>
      <c r="AZ64">
        <v>13</v>
      </c>
      <c r="BA64">
        <v>1</v>
      </c>
      <c r="BB64">
        <v>1</v>
      </c>
      <c r="BC64">
        <v>2</v>
      </c>
      <c r="BD64">
        <v>0</v>
      </c>
      <c r="BE64" s="15">
        <v>4</v>
      </c>
      <c r="BF64">
        <v>36</v>
      </c>
      <c r="BG64">
        <v>8</v>
      </c>
      <c r="BH64">
        <v>2</v>
      </c>
      <c r="BI64">
        <v>5</v>
      </c>
      <c r="BJ64">
        <v>2</v>
      </c>
    </row>
    <row r="65" spans="1:62" x14ac:dyDescent="0.25">
      <c r="A65" t="s">
        <v>127</v>
      </c>
      <c r="B65" t="s">
        <v>128</v>
      </c>
      <c r="C65">
        <v>2015</v>
      </c>
      <c r="D65">
        <v>2</v>
      </c>
      <c r="E65" t="s">
        <v>139</v>
      </c>
      <c r="F65" s="14" t="s">
        <v>65</v>
      </c>
      <c r="G65" s="14">
        <v>24112015</v>
      </c>
      <c r="H65" s="14">
        <v>1000</v>
      </c>
      <c r="I65" s="21">
        <v>3067</v>
      </c>
      <c r="J65" t="s">
        <v>142</v>
      </c>
      <c r="K65" s="1">
        <v>99</v>
      </c>
      <c r="L65">
        <v>100</v>
      </c>
      <c r="M65">
        <v>100</v>
      </c>
      <c r="N65">
        <v>95</v>
      </c>
      <c r="O65">
        <v>79</v>
      </c>
      <c r="P65">
        <v>14</v>
      </c>
      <c r="Q65">
        <v>19</v>
      </c>
      <c r="R65" s="1">
        <v>83</v>
      </c>
      <c r="S65">
        <v>32</v>
      </c>
      <c r="T65">
        <v>30</v>
      </c>
      <c r="U65">
        <v>10</v>
      </c>
      <c r="V65">
        <v>11</v>
      </c>
      <c r="W65">
        <v>5</v>
      </c>
      <c r="X65">
        <v>4</v>
      </c>
      <c r="Y65" s="1">
        <v>64</v>
      </c>
      <c r="Z65">
        <v>97</v>
      </c>
      <c r="AA65">
        <v>80</v>
      </c>
      <c r="AB65">
        <v>68</v>
      </c>
      <c r="AC65">
        <v>82</v>
      </c>
      <c r="AD65">
        <v>72</v>
      </c>
      <c r="AE65">
        <v>28</v>
      </c>
      <c r="AF65" s="1">
        <v>64</v>
      </c>
      <c r="AG65">
        <v>97</v>
      </c>
      <c r="AH65">
        <v>94</v>
      </c>
      <c r="AI65">
        <v>54</v>
      </c>
      <c r="AJ65">
        <v>20</v>
      </c>
      <c r="AK65">
        <v>12</v>
      </c>
      <c r="AL65">
        <v>9</v>
      </c>
      <c r="AM65" s="1">
        <v>4</v>
      </c>
      <c r="AN65">
        <v>90</v>
      </c>
      <c r="AO65">
        <v>50</v>
      </c>
      <c r="AP65">
        <v>90</v>
      </c>
      <c r="AQ65">
        <v>98</v>
      </c>
      <c r="AR65">
        <v>66</v>
      </c>
      <c r="AS65" s="15">
        <v>8</v>
      </c>
      <c r="AT65">
        <v>57</v>
      </c>
      <c r="AU65">
        <v>52</v>
      </c>
      <c r="AV65">
        <v>6</v>
      </c>
      <c r="AW65">
        <v>15</v>
      </c>
      <c r="AX65">
        <v>6</v>
      </c>
      <c r="AY65">
        <v>2</v>
      </c>
      <c r="AZ65">
        <v>15</v>
      </c>
      <c r="BA65">
        <v>1</v>
      </c>
      <c r="BB65">
        <v>1</v>
      </c>
      <c r="BC65">
        <v>2</v>
      </c>
      <c r="BD65">
        <v>1</v>
      </c>
      <c r="BE65" s="15">
        <v>6</v>
      </c>
      <c r="BF65">
        <v>57</v>
      </c>
      <c r="BG65">
        <v>16</v>
      </c>
      <c r="BH65">
        <v>1</v>
      </c>
      <c r="BI65">
        <v>4</v>
      </c>
      <c r="BJ65">
        <v>2</v>
      </c>
    </row>
    <row r="66" spans="1:62" x14ac:dyDescent="0.25">
      <c r="A66" t="s">
        <v>127</v>
      </c>
      <c r="B66" t="s">
        <v>128</v>
      </c>
      <c r="C66">
        <v>2016</v>
      </c>
      <c r="D66">
        <v>1</v>
      </c>
      <c r="E66" t="s">
        <v>129</v>
      </c>
      <c r="F66" s="14" t="s">
        <v>65</v>
      </c>
      <c r="G66" s="14">
        <v>22112016</v>
      </c>
      <c r="H66" s="14">
        <v>1000</v>
      </c>
      <c r="I66" s="21">
        <v>2166</v>
      </c>
      <c r="J66" t="s">
        <v>144</v>
      </c>
      <c r="K66" s="1">
        <v>99</v>
      </c>
      <c r="L66">
        <v>100</v>
      </c>
      <c r="M66">
        <v>100</v>
      </c>
      <c r="N66">
        <v>71</v>
      </c>
      <c r="O66">
        <v>69</v>
      </c>
      <c r="P66">
        <v>30</v>
      </c>
      <c r="Q66">
        <v>21</v>
      </c>
      <c r="R66" s="1">
        <v>68</v>
      </c>
      <c r="S66">
        <v>62</v>
      </c>
      <c r="T66">
        <v>47</v>
      </c>
      <c r="U66">
        <v>22</v>
      </c>
      <c r="V66">
        <v>37</v>
      </c>
      <c r="W66">
        <v>12</v>
      </c>
      <c r="X66">
        <v>5</v>
      </c>
      <c r="Y66" s="1">
        <v>54</v>
      </c>
      <c r="Z66">
        <v>97</v>
      </c>
      <c r="AA66">
        <v>84</v>
      </c>
      <c r="AB66">
        <v>43</v>
      </c>
      <c r="AC66">
        <v>67</v>
      </c>
      <c r="AD66">
        <v>52</v>
      </c>
      <c r="AE66">
        <v>14</v>
      </c>
      <c r="AF66" s="1">
        <v>24</v>
      </c>
      <c r="AG66">
        <v>77</v>
      </c>
      <c r="AH66">
        <v>84</v>
      </c>
      <c r="AI66">
        <v>27</v>
      </c>
      <c r="AJ66">
        <v>9</v>
      </c>
      <c r="AK66">
        <v>7</v>
      </c>
      <c r="AL66">
        <v>7</v>
      </c>
      <c r="AM66" s="1">
        <v>11</v>
      </c>
      <c r="AN66">
        <v>90</v>
      </c>
      <c r="AO66">
        <v>73</v>
      </c>
      <c r="AP66">
        <v>95</v>
      </c>
      <c r="AQ66">
        <v>90</v>
      </c>
      <c r="AR66">
        <v>72</v>
      </c>
      <c r="AS66" s="15">
        <v>23</v>
      </c>
      <c r="AT66">
        <v>62</v>
      </c>
      <c r="AU66">
        <v>36</v>
      </c>
      <c r="AV66">
        <v>13</v>
      </c>
      <c r="AW66">
        <v>23</v>
      </c>
      <c r="AX66">
        <v>4</v>
      </c>
      <c r="AY66">
        <v>3</v>
      </c>
      <c r="AZ66">
        <v>8</v>
      </c>
      <c r="BA66">
        <v>1</v>
      </c>
      <c r="BB66">
        <v>0</v>
      </c>
      <c r="BC66">
        <v>2</v>
      </c>
      <c r="BD66">
        <v>0</v>
      </c>
      <c r="BE66" s="15">
        <v>5</v>
      </c>
      <c r="BF66">
        <v>43</v>
      </c>
      <c r="BG66">
        <v>13</v>
      </c>
      <c r="BH66">
        <v>1</v>
      </c>
      <c r="BI66">
        <v>6</v>
      </c>
      <c r="BJ66">
        <v>3</v>
      </c>
    </row>
    <row r="67" spans="1:62" x14ac:dyDescent="0.25">
      <c r="A67" t="s">
        <v>127</v>
      </c>
      <c r="B67" t="s">
        <v>128</v>
      </c>
      <c r="C67">
        <v>2016</v>
      </c>
      <c r="D67">
        <v>2</v>
      </c>
      <c r="E67" t="s">
        <v>139</v>
      </c>
      <c r="F67" s="14" t="s">
        <v>65</v>
      </c>
      <c r="G67" s="14">
        <v>22112016</v>
      </c>
      <c r="H67" s="14">
        <v>1000</v>
      </c>
      <c r="I67" s="21">
        <v>2496</v>
      </c>
      <c r="J67" t="s">
        <v>145</v>
      </c>
      <c r="K67" s="1">
        <v>96</v>
      </c>
      <c r="L67">
        <v>100</v>
      </c>
      <c r="M67">
        <v>100</v>
      </c>
      <c r="N67">
        <v>98</v>
      </c>
      <c r="O67">
        <v>85</v>
      </c>
      <c r="P67">
        <v>19</v>
      </c>
      <c r="Q67">
        <v>29</v>
      </c>
      <c r="R67" s="1">
        <v>81</v>
      </c>
      <c r="S67">
        <v>29</v>
      </c>
      <c r="T67">
        <v>23</v>
      </c>
      <c r="U67">
        <v>6</v>
      </c>
      <c r="V67">
        <v>5</v>
      </c>
      <c r="W67">
        <v>2</v>
      </c>
      <c r="X67">
        <v>2</v>
      </c>
      <c r="Y67" s="1">
        <v>75</v>
      </c>
      <c r="Z67">
        <v>98</v>
      </c>
      <c r="AA67">
        <v>75</v>
      </c>
      <c r="AB67">
        <v>81</v>
      </c>
      <c r="AC67">
        <v>90</v>
      </c>
      <c r="AD67">
        <v>73</v>
      </c>
      <c r="AE67">
        <v>36</v>
      </c>
      <c r="AF67" s="1">
        <v>53</v>
      </c>
      <c r="AG67">
        <v>99</v>
      </c>
      <c r="AH67">
        <v>95</v>
      </c>
      <c r="AI67">
        <v>56</v>
      </c>
      <c r="AJ67">
        <v>39</v>
      </c>
      <c r="AK67">
        <v>20</v>
      </c>
      <c r="AL67">
        <v>10</v>
      </c>
      <c r="AM67" s="1">
        <v>13</v>
      </c>
      <c r="AN67">
        <v>92</v>
      </c>
      <c r="AO67">
        <v>83</v>
      </c>
      <c r="AP67">
        <v>96</v>
      </c>
      <c r="AQ67">
        <v>97</v>
      </c>
      <c r="AR67">
        <v>77</v>
      </c>
      <c r="AS67" s="15">
        <v>18</v>
      </c>
      <c r="AT67">
        <v>78</v>
      </c>
      <c r="AU67">
        <v>72</v>
      </c>
      <c r="AV67">
        <v>17</v>
      </c>
      <c r="AW67">
        <v>29</v>
      </c>
      <c r="AX67">
        <v>16</v>
      </c>
      <c r="AY67">
        <v>4</v>
      </c>
      <c r="AZ67">
        <v>18</v>
      </c>
      <c r="BA67">
        <v>4</v>
      </c>
      <c r="BB67">
        <v>6</v>
      </c>
      <c r="BC67">
        <v>3</v>
      </c>
      <c r="BD67">
        <v>6</v>
      </c>
      <c r="BE67" s="15">
        <v>9</v>
      </c>
      <c r="BF67">
        <v>68</v>
      </c>
      <c r="BG67">
        <v>11</v>
      </c>
      <c r="BH67">
        <v>4</v>
      </c>
      <c r="BI67">
        <v>17</v>
      </c>
      <c r="BJ67">
        <v>3</v>
      </c>
    </row>
    <row r="68" spans="1:62" s="12" customFormat="1" x14ac:dyDescent="0.25">
      <c r="G68" s="10"/>
      <c r="H68" s="10"/>
      <c r="AS68" s="11"/>
      <c r="BE68" s="11"/>
    </row>
    <row r="69" spans="1:62" x14ac:dyDescent="0.25">
      <c r="A69" t="s">
        <v>146</v>
      </c>
      <c r="B69" t="s">
        <v>147</v>
      </c>
      <c r="C69" s="2">
        <v>2009</v>
      </c>
      <c r="D69" s="2">
        <v>1</v>
      </c>
      <c r="E69" s="2" t="s">
        <v>355</v>
      </c>
      <c r="F69" s="14" t="s">
        <v>65</v>
      </c>
      <c r="G69" s="14">
        <v>30072009</v>
      </c>
      <c r="H69" s="23" t="s">
        <v>80</v>
      </c>
    </row>
    <row r="70" spans="1:62" x14ac:dyDescent="0.25">
      <c r="A70" s="2" t="s">
        <v>146</v>
      </c>
      <c r="B70" s="2" t="s">
        <v>147</v>
      </c>
      <c r="C70" s="2">
        <v>2009</v>
      </c>
      <c r="D70" s="2">
        <v>2</v>
      </c>
      <c r="E70" s="2" t="s">
        <v>356</v>
      </c>
      <c r="F70" s="14" t="s">
        <v>65</v>
      </c>
      <c r="G70" s="14">
        <v>30072009</v>
      </c>
      <c r="H70" s="14" t="str">
        <f>+H69</f>
        <v>0830</v>
      </c>
    </row>
    <row r="71" spans="1:62" x14ac:dyDescent="0.25">
      <c r="A71" s="2" t="s">
        <v>146</v>
      </c>
      <c r="B71" s="2" t="s">
        <v>147</v>
      </c>
      <c r="C71" s="2">
        <v>2010</v>
      </c>
      <c r="D71" s="2">
        <v>1</v>
      </c>
      <c r="E71" s="2" t="s">
        <v>355</v>
      </c>
      <c r="F71" s="14" t="s">
        <v>65</v>
      </c>
      <c r="G71" s="14">
        <v>29072010</v>
      </c>
      <c r="H71" s="14" t="str">
        <f t="shared" ref="H71:H80" si="0">+H70</f>
        <v>0830</v>
      </c>
    </row>
    <row r="72" spans="1:62" x14ac:dyDescent="0.25">
      <c r="A72" s="2" t="s">
        <v>146</v>
      </c>
      <c r="B72" s="2" t="s">
        <v>147</v>
      </c>
      <c r="C72" s="2">
        <v>2010</v>
      </c>
      <c r="D72" s="2">
        <v>2</v>
      </c>
      <c r="E72" s="2" t="s">
        <v>356</v>
      </c>
      <c r="F72" s="14" t="s">
        <v>65</v>
      </c>
      <c r="G72" s="14">
        <v>29072010</v>
      </c>
      <c r="H72" s="14" t="str">
        <f t="shared" si="0"/>
        <v>0830</v>
      </c>
    </row>
    <row r="73" spans="1:62" x14ac:dyDescent="0.25">
      <c r="A73" s="2" t="s">
        <v>146</v>
      </c>
      <c r="B73" s="2" t="s">
        <v>147</v>
      </c>
      <c r="C73" s="2">
        <v>2013</v>
      </c>
      <c r="D73" s="2">
        <v>1</v>
      </c>
      <c r="E73" s="2" t="s">
        <v>357</v>
      </c>
      <c r="F73" s="14" t="s">
        <v>65</v>
      </c>
      <c r="G73" s="24" t="s">
        <v>359</v>
      </c>
      <c r="H73" s="14" t="str">
        <f t="shared" si="0"/>
        <v>0830</v>
      </c>
    </row>
    <row r="74" spans="1:62" x14ac:dyDescent="0.25">
      <c r="A74" s="2" t="s">
        <v>146</v>
      </c>
      <c r="B74" s="2" t="s">
        <v>147</v>
      </c>
      <c r="C74" s="2">
        <v>2013</v>
      </c>
      <c r="D74" s="2">
        <v>2</v>
      </c>
      <c r="E74" s="2" t="s">
        <v>358</v>
      </c>
      <c r="F74" s="14" t="s">
        <v>65</v>
      </c>
      <c r="G74" s="24" t="s">
        <v>359</v>
      </c>
      <c r="H74" s="14" t="str">
        <f t="shared" si="0"/>
        <v>0830</v>
      </c>
    </row>
    <row r="75" spans="1:62" x14ac:dyDescent="0.25">
      <c r="A75" s="2" t="s">
        <v>146</v>
      </c>
      <c r="B75" s="2" t="s">
        <v>147</v>
      </c>
      <c r="C75" s="2">
        <v>2014</v>
      </c>
      <c r="D75" s="2">
        <v>1</v>
      </c>
      <c r="E75" s="2" t="s">
        <v>357</v>
      </c>
      <c r="F75" s="14" t="s">
        <v>65</v>
      </c>
      <c r="G75" s="14">
        <v>31072014</v>
      </c>
      <c r="H75" s="14" t="str">
        <f t="shared" si="0"/>
        <v>0830</v>
      </c>
    </row>
    <row r="76" spans="1:62" x14ac:dyDescent="0.25">
      <c r="A76" s="2" t="s">
        <v>146</v>
      </c>
      <c r="B76" s="2" t="s">
        <v>147</v>
      </c>
      <c r="C76" s="2">
        <v>2014</v>
      </c>
      <c r="D76" s="2">
        <v>2</v>
      </c>
      <c r="E76" s="2" t="s">
        <v>358</v>
      </c>
      <c r="F76" s="14" t="s">
        <v>65</v>
      </c>
      <c r="G76" s="14">
        <v>31072014</v>
      </c>
      <c r="H76" s="14" t="str">
        <f t="shared" si="0"/>
        <v>0830</v>
      </c>
    </row>
    <row r="77" spans="1:62" x14ac:dyDescent="0.25">
      <c r="A77" s="2" t="s">
        <v>146</v>
      </c>
      <c r="B77" s="2" t="s">
        <v>147</v>
      </c>
      <c r="C77" s="2">
        <v>2015</v>
      </c>
      <c r="D77" s="2">
        <v>1</v>
      </c>
      <c r="E77" s="2" t="s">
        <v>357</v>
      </c>
      <c r="F77" s="14" t="s">
        <v>65</v>
      </c>
      <c r="G77" s="14">
        <v>30072015</v>
      </c>
      <c r="H77" s="14" t="str">
        <f t="shared" si="0"/>
        <v>0830</v>
      </c>
    </row>
    <row r="78" spans="1:62" x14ac:dyDescent="0.25">
      <c r="A78" s="2" t="s">
        <v>146</v>
      </c>
      <c r="B78" s="2" t="s">
        <v>147</v>
      </c>
      <c r="C78" s="2">
        <v>2015</v>
      </c>
      <c r="D78" s="2">
        <v>2</v>
      </c>
      <c r="E78" s="2" t="s">
        <v>358</v>
      </c>
      <c r="F78" s="14" t="s">
        <v>65</v>
      </c>
      <c r="G78" s="14">
        <v>30072015</v>
      </c>
      <c r="H78" s="14" t="str">
        <f t="shared" si="0"/>
        <v>0830</v>
      </c>
    </row>
    <row r="79" spans="1:62" x14ac:dyDescent="0.25">
      <c r="A79" s="2" t="s">
        <v>146</v>
      </c>
      <c r="B79" s="2" t="s">
        <v>147</v>
      </c>
      <c r="C79" s="2">
        <v>2016</v>
      </c>
      <c r="D79" s="2">
        <v>1</v>
      </c>
      <c r="E79" s="2" t="s">
        <v>357</v>
      </c>
      <c r="F79" s="14" t="s">
        <v>65</v>
      </c>
      <c r="G79" s="14">
        <v>28072016</v>
      </c>
      <c r="H79" s="14" t="str">
        <f t="shared" si="0"/>
        <v>0830</v>
      </c>
    </row>
    <row r="80" spans="1:62" s="2" customFormat="1" x14ac:dyDescent="0.25">
      <c r="A80" s="2" t="s">
        <v>146</v>
      </c>
      <c r="B80" s="2" t="s">
        <v>147</v>
      </c>
      <c r="C80" s="2">
        <v>2016</v>
      </c>
      <c r="D80" s="2">
        <v>2</v>
      </c>
      <c r="E80" s="2" t="s">
        <v>358</v>
      </c>
      <c r="F80" s="14" t="s">
        <v>65</v>
      </c>
      <c r="G80" s="14">
        <v>28072016</v>
      </c>
      <c r="H80" s="14" t="str">
        <f t="shared" si="0"/>
        <v>0830</v>
      </c>
      <c r="K80" s="1"/>
      <c r="R80" s="1"/>
      <c r="Y80" s="1"/>
      <c r="AF80" s="1"/>
      <c r="AM80" s="1"/>
      <c r="AS80" s="15"/>
      <c r="BE80" s="15"/>
    </row>
    <row r="81" spans="1:57" s="12" customFormat="1" x14ac:dyDescent="0.25">
      <c r="G81" s="10"/>
      <c r="H81" s="10"/>
      <c r="AS81" s="11"/>
      <c r="BE81" s="11"/>
    </row>
    <row r="82" spans="1:57" x14ac:dyDescent="0.25">
      <c r="A82" t="s">
        <v>148</v>
      </c>
      <c r="B82" t="s">
        <v>149</v>
      </c>
      <c r="C82" s="2">
        <v>2009</v>
      </c>
      <c r="D82" s="2">
        <v>2</v>
      </c>
      <c r="E82" s="2" t="s">
        <v>360</v>
      </c>
      <c r="F82" s="14" t="s">
        <v>65</v>
      </c>
      <c r="G82" s="14">
        <v>26022009</v>
      </c>
      <c r="H82" s="14">
        <v>1700</v>
      </c>
    </row>
    <row r="83" spans="1:57" s="2" customFormat="1" x14ac:dyDescent="0.25">
      <c r="A83" s="2" t="s">
        <v>148</v>
      </c>
      <c r="B83" s="2" t="s">
        <v>149</v>
      </c>
      <c r="C83" s="2">
        <v>2010</v>
      </c>
      <c r="D83" s="2">
        <v>1</v>
      </c>
      <c r="E83" s="2" t="s">
        <v>361</v>
      </c>
      <c r="F83" s="14" t="s">
        <v>65</v>
      </c>
      <c r="G83" s="14">
        <v>23022010</v>
      </c>
      <c r="H83" s="14">
        <v>1700</v>
      </c>
      <c r="K83" s="1"/>
      <c r="R83" s="1"/>
      <c r="Y83" s="1"/>
      <c r="AF83" s="1"/>
      <c r="AM83" s="1"/>
      <c r="AS83" s="15"/>
      <c r="BE83" s="15"/>
    </row>
    <row r="84" spans="1:57" s="2" customFormat="1" x14ac:dyDescent="0.25">
      <c r="A84" s="2" t="s">
        <v>148</v>
      </c>
      <c r="B84" s="2" t="s">
        <v>149</v>
      </c>
      <c r="C84" s="2">
        <v>2010</v>
      </c>
      <c r="D84" s="2">
        <v>2</v>
      </c>
      <c r="E84" s="2" t="s">
        <v>360</v>
      </c>
      <c r="F84" s="14" t="s">
        <v>65</v>
      </c>
      <c r="G84" s="14">
        <v>23022010</v>
      </c>
      <c r="H84" s="14">
        <v>1700</v>
      </c>
      <c r="K84" s="1"/>
      <c r="R84" s="1"/>
      <c r="Y84" s="1"/>
      <c r="AF84" s="1"/>
      <c r="AM84" s="1"/>
      <c r="AS84" s="15"/>
      <c r="BE84" s="15"/>
    </row>
    <row r="85" spans="1:57" s="2" customFormat="1" x14ac:dyDescent="0.25">
      <c r="A85" s="2" t="s">
        <v>148</v>
      </c>
      <c r="B85" s="2" t="s">
        <v>149</v>
      </c>
      <c r="C85" s="2">
        <v>2011</v>
      </c>
      <c r="D85" s="2">
        <v>1</v>
      </c>
      <c r="E85" s="2" t="s">
        <v>361</v>
      </c>
      <c r="F85" s="14" t="s">
        <v>65</v>
      </c>
      <c r="G85" s="14">
        <v>24022010</v>
      </c>
      <c r="H85" s="14">
        <v>1700</v>
      </c>
      <c r="K85" s="1"/>
      <c r="R85" s="1"/>
      <c r="Y85" s="1"/>
      <c r="AF85" s="1"/>
      <c r="AM85" s="1"/>
      <c r="AS85" s="15"/>
      <c r="BE85" s="15"/>
    </row>
    <row r="86" spans="1:57" s="2" customFormat="1" x14ac:dyDescent="0.25">
      <c r="A86" s="2" t="s">
        <v>148</v>
      </c>
      <c r="B86" s="2" t="s">
        <v>149</v>
      </c>
      <c r="C86" s="2">
        <v>2011</v>
      </c>
      <c r="D86" s="2">
        <v>2</v>
      </c>
      <c r="E86" s="2" t="s">
        <v>360</v>
      </c>
      <c r="F86" s="14" t="s">
        <v>65</v>
      </c>
      <c r="G86" s="14">
        <v>24022010</v>
      </c>
      <c r="H86" s="14">
        <v>1700</v>
      </c>
      <c r="K86" s="1"/>
      <c r="R86" s="1"/>
      <c r="Y86" s="1"/>
      <c r="AF86" s="1"/>
      <c r="AM86" s="1"/>
      <c r="AS86" s="15"/>
      <c r="BE86" s="15"/>
    </row>
    <row r="87" spans="1:57" s="2" customFormat="1" x14ac:dyDescent="0.25">
      <c r="A87" s="2" t="s">
        <v>148</v>
      </c>
      <c r="B87" s="2" t="s">
        <v>149</v>
      </c>
      <c r="C87" s="2">
        <v>2012</v>
      </c>
      <c r="D87" s="2">
        <v>1</v>
      </c>
      <c r="E87" s="2" t="s">
        <v>361</v>
      </c>
      <c r="F87" s="14" t="s">
        <v>65</v>
      </c>
      <c r="G87" s="14">
        <v>23022012</v>
      </c>
      <c r="H87" s="14">
        <v>1700</v>
      </c>
      <c r="K87" s="1"/>
      <c r="R87" s="1"/>
      <c r="Y87" s="1"/>
      <c r="AF87" s="1"/>
      <c r="AM87" s="1"/>
      <c r="AS87" s="15"/>
      <c r="BE87" s="15"/>
    </row>
    <row r="88" spans="1:57" s="2" customFormat="1" x14ac:dyDescent="0.25">
      <c r="A88" s="2" t="s">
        <v>148</v>
      </c>
      <c r="B88" s="2" t="s">
        <v>149</v>
      </c>
      <c r="C88" s="2">
        <v>2012</v>
      </c>
      <c r="D88" s="2">
        <v>2</v>
      </c>
      <c r="E88" s="2" t="s">
        <v>360</v>
      </c>
      <c r="F88" s="14" t="s">
        <v>65</v>
      </c>
      <c r="G88" s="14">
        <v>23022012</v>
      </c>
      <c r="H88" s="14">
        <v>1700</v>
      </c>
      <c r="K88" s="1"/>
      <c r="R88" s="1"/>
      <c r="Y88" s="1"/>
      <c r="AF88" s="1"/>
      <c r="AM88" s="1"/>
      <c r="AS88" s="15"/>
      <c r="BE88" s="15"/>
    </row>
    <row r="89" spans="1:57" s="2" customFormat="1" x14ac:dyDescent="0.25">
      <c r="A89" s="2" t="s">
        <v>148</v>
      </c>
      <c r="B89" s="2" t="s">
        <v>149</v>
      </c>
      <c r="C89" s="2">
        <v>2013</v>
      </c>
      <c r="D89" s="2">
        <v>1</v>
      </c>
      <c r="E89" s="2" t="s">
        <v>361</v>
      </c>
      <c r="F89" s="14" t="s">
        <v>65</v>
      </c>
      <c r="G89" s="14">
        <v>25022013</v>
      </c>
      <c r="H89" s="14">
        <v>1700</v>
      </c>
      <c r="K89" s="1"/>
      <c r="R89" s="1"/>
      <c r="Y89" s="1"/>
      <c r="AF89" s="1"/>
      <c r="AM89" s="1"/>
      <c r="AS89" s="15"/>
      <c r="BE89" s="15"/>
    </row>
    <row r="90" spans="1:57" s="2" customFormat="1" x14ac:dyDescent="0.25">
      <c r="A90" s="2" t="s">
        <v>148</v>
      </c>
      <c r="B90" s="2" t="s">
        <v>149</v>
      </c>
      <c r="C90" s="2">
        <v>2013</v>
      </c>
      <c r="D90" s="2">
        <v>2</v>
      </c>
      <c r="E90" s="2" t="s">
        <v>360</v>
      </c>
      <c r="F90" s="14" t="s">
        <v>65</v>
      </c>
      <c r="G90" s="14">
        <v>25022013</v>
      </c>
      <c r="H90" s="14">
        <v>1700</v>
      </c>
      <c r="K90" s="1"/>
      <c r="R90" s="1"/>
      <c r="Y90" s="1"/>
      <c r="AF90" s="1"/>
      <c r="AM90" s="1"/>
      <c r="AS90" s="15"/>
      <c r="BE90" s="15"/>
    </row>
    <row r="91" spans="1:57" s="2" customFormat="1" x14ac:dyDescent="0.25">
      <c r="A91" s="2" t="s">
        <v>148</v>
      </c>
      <c r="B91" s="2" t="s">
        <v>149</v>
      </c>
      <c r="C91" s="2">
        <v>2015</v>
      </c>
      <c r="D91" s="2">
        <v>1</v>
      </c>
      <c r="E91" s="2" t="s">
        <v>362</v>
      </c>
      <c r="F91" s="14" t="s">
        <v>65</v>
      </c>
      <c r="G91" s="14">
        <v>26022015</v>
      </c>
      <c r="H91" s="14">
        <v>1700</v>
      </c>
      <c r="K91" s="1"/>
      <c r="R91" s="1"/>
      <c r="Y91" s="1"/>
      <c r="AF91" s="1"/>
      <c r="AM91" s="1"/>
      <c r="AS91" s="15"/>
      <c r="BE91" s="15"/>
    </row>
    <row r="92" spans="1:57" s="2" customFormat="1" x14ac:dyDescent="0.25">
      <c r="A92" s="2" t="s">
        <v>148</v>
      </c>
      <c r="B92" s="2" t="s">
        <v>149</v>
      </c>
      <c r="C92" s="2">
        <v>2015</v>
      </c>
      <c r="D92" s="2">
        <v>2</v>
      </c>
      <c r="E92" s="2" t="s">
        <v>360</v>
      </c>
      <c r="F92" s="14" t="s">
        <v>65</v>
      </c>
      <c r="G92" s="14">
        <v>26022015</v>
      </c>
      <c r="H92" s="14">
        <v>1700</v>
      </c>
      <c r="K92" s="1"/>
      <c r="R92" s="1"/>
      <c r="Y92" s="1"/>
      <c r="AF92" s="1"/>
      <c r="AM92" s="1"/>
      <c r="AS92" s="15"/>
      <c r="BE92" s="15"/>
    </row>
    <row r="93" spans="1:57" s="2" customFormat="1" x14ac:dyDescent="0.25">
      <c r="A93" s="2" t="s">
        <v>148</v>
      </c>
      <c r="B93" s="2" t="s">
        <v>149</v>
      </c>
      <c r="C93" s="2">
        <v>2016</v>
      </c>
      <c r="D93" s="2">
        <v>1</v>
      </c>
      <c r="E93" s="2" t="s">
        <v>362</v>
      </c>
      <c r="F93" s="14" t="s">
        <v>65</v>
      </c>
      <c r="G93" s="14">
        <v>25022015</v>
      </c>
      <c r="H93" s="14">
        <v>1700</v>
      </c>
      <c r="K93" s="1"/>
      <c r="R93" s="1"/>
      <c r="Y93" s="1"/>
      <c r="AF93" s="1"/>
      <c r="AM93" s="1"/>
      <c r="AS93" s="15"/>
      <c r="BE93" s="15"/>
    </row>
    <row r="94" spans="1:57" s="2" customFormat="1" x14ac:dyDescent="0.25">
      <c r="A94" s="2" t="s">
        <v>148</v>
      </c>
      <c r="B94" s="2" t="s">
        <v>149</v>
      </c>
      <c r="C94" s="2">
        <v>2016</v>
      </c>
      <c r="D94" s="2">
        <v>2</v>
      </c>
      <c r="E94" s="2" t="s">
        <v>360</v>
      </c>
      <c r="F94" s="14" t="s">
        <v>65</v>
      </c>
      <c r="G94" s="14">
        <v>25022015</v>
      </c>
      <c r="H94" s="14">
        <v>1700</v>
      </c>
      <c r="K94" s="1"/>
      <c r="R94" s="1"/>
      <c r="Y94" s="1"/>
      <c r="AF94" s="1"/>
      <c r="AM94" s="1"/>
      <c r="AS94" s="15"/>
      <c r="BE94" s="15"/>
    </row>
    <row r="95" spans="1:57" s="12" customFormat="1" x14ac:dyDescent="0.25">
      <c r="G95" s="10"/>
      <c r="H95" s="10"/>
      <c r="AS95" s="11"/>
      <c r="BE95" s="11"/>
    </row>
    <row r="96" spans="1:57" x14ac:dyDescent="0.25">
      <c r="A96" t="s">
        <v>150</v>
      </c>
      <c r="B96" t="s">
        <v>151</v>
      </c>
      <c r="C96" s="2">
        <v>2008</v>
      </c>
      <c r="D96" s="2">
        <v>1</v>
      </c>
      <c r="E96" s="2" t="s">
        <v>363</v>
      </c>
      <c r="F96" s="14" t="s">
        <v>65</v>
      </c>
      <c r="G96" s="24" t="s">
        <v>365</v>
      </c>
      <c r="H96" s="14">
        <v>1630</v>
      </c>
    </row>
    <row r="97" spans="3:57" s="2" customFormat="1" x14ac:dyDescent="0.25">
      <c r="C97" s="2">
        <v>2008</v>
      </c>
      <c r="D97" s="2">
        <v>2</v>
      </c>
      <c r="E97" s="2" t="s">
        <v>364</v>
      </c>
      <c r="F97" s="14" t="s">
        <v>65</v>
      </c>
      <c r="G97" s="24" t="s">
        <v>365</v>
      </c>
      <c r="H97" s="14">
        <v>1630</v>
      </c>
      <c r="K97" s="1"/>
      <c r="R97" s="1"/>
      <c r="Y97" s="1"/>
      <c r="AF97" s="1"/>
      <c r="AM97" s="1"/>
      <c r="AS97" s="15"/>
      <c r="BE97" s="15"/>
    </row>
    <row r="98" spans="3:57" s="2" customFormat="1" x14ac:dyDescent="0.25">
      <c r="C98" s="2">
        <v>2009</v>
      </c>
      <c r="D98" s="2">
        <v>1</v>
      </c>
      <c r="E98" s="2" t="s">
        <v>363</v>
      </c>
      <c r="F98" s="14" t="s">
        <v>65</v>
      </c>
      <c r="G98" s="24" t="s">
        <v>366</v>
      </c>
      <c r="H98" s="14">
        <v>1630</v>
      </c>
      <c r="K98" s="1"/>
      <c r="R98" s="1"/>
      <c r="Y98" s="1"/>
      <c r="AF98" s="1"/>
      <c r="AM98" s="1"/>
      <c r="AS98" s="15"/>
      <c r="BE98" s="15"/>
    </row>
    <row r="99" spans="3:57" s="2" customFormat="1" x14ac:dyDescent="0.25">
      <c r="C99" s="2">
        <v>2009</v>
      </c>
      <c r="D99" s="2">
        <v>2</v>
      </c>
      <c r="E99" s="2" t="s">
        <v>364</v>
      </c>
      <c r="F99" s="14" t="s">
        <v>65</v>
      </c>
      <c r="G99" s="24" t="s">
        <v>366</v>
      </c>
      <c r="H99" s="14">
        <v>1630</v>
      </c>
      <c r="K99" s="1"/>
      <c r="R99" s="1"/>
      <c r="Y99" s="1"/>
      <c r="AF99" s="1"/>
      <c r="AM99" s="1"/>
      <c r="AS99" s="15"/>
      <c r="BE99" s="15"/>
    </row>
    <row r="100" spans="3:57" s="2" customFormat="1" x14ac:dyDescent="0.25">
      <c r="C100" s="2">
        <v>2010</v>
      </c>
      <c r="D100" s="2">
        <v>1</v>
      </c>
      <c r="E100" s="2" t="s">
        <v>363</v>
      </c>
      <c r="F100" s="14" t="s">
        <v>65</v>
      </c>
      <c r="G100" s="24" t="s">
        <v>367</v>
      </c>
      <c r="H100" s="14">
        <v>1630</v>
      </c>
      <c r="K100" s="1"/>
      <c r="R100" s="1"/>
      <c r="Y100" s="1"/>
      <c r="AF100" s="1"/>
      <c r="AM100" s="1"/>
      <c r="AS100" s="15"/>
      <c r="BE100" s="15"/>
    </row>
    <row r="101" spans="3:57" s="2" customFormat="1" x14ac:dyDescent="0.25">
      <c r="C101" s="2">
        <v>2010</v>
      </c>
      <c r="D101" s="2">
        <v>2</v>
      </c>
      <c r="E101" s="2" t="s">
        <v>364</v>
      </c>
      <c r="F101" s="14" t="s">
        <v>65</v>
      </c>
      <c r="G101" s="24" t="s">
        <v>367</v>
      </c>
      <c r="H101" s="14">
        <v>1630</v>
      </c>
      <c r="K101" s="1"/>
      <c r="R101" s="1"/>
      <c r="Y101" s="1"/>
      <c r="AF101" s="1"/>
      <c r="AM101" s="1"/>
      <c r="AS101" s="15"/>
      <c r="BE101" s="15"/>
    </row>
    <row r="102" spans="3:57" s="2" customFormat="1" x14ac:dyDescent="0.25">
      <c r="C102" s="2">
        <v>2011</v>
      </c>
      <c r="D102" s="2">
        <v>1</v>
      </c>
      <c r="E102" s="2" t="s">
        <v>363</v>
      </c>
      <c r="F102" s="14" t="s">
        <v>65</v>
      </c>
      <c r="G102" s="24" t="s">
        <v>368</v>
      </c>
      <c r="H102" s="14">
        <v>1630</v>
      </c>
      <c r="K102" s="1"/>
      <c r="R102" s="1"/>
      <c r="Y102" s="1"/>
      <c r="AF102" s="1"/>
      <c r="AM102" s="1"/>
      <c r="AS102" s="15"/>
      <c r="BE102" s="15"/>
    </row>
    <row r="103" spans="3:57" s="2" customFormat="1" x14ac:dyDescent="0.25">
      <c r="C103" s="2">
        <v>2011</v>
      </c>
      <c r="D103" s="2">
        <v>2</v>
      </c>
      <c r="E103" s="2" t="s">
        <v>364</v>
      </c>
      <c r="F103" s="14" t="s">
        <v>65</v>
      </c>
      <c r="G103" s="24" t="s">
        <v>368</v>
      </c>
      <c r="H103" s="14">
        <v>1630</v>
      </c>
      <c r="K103" s="1"/>
      <c r="R103" s="1"/>
      <c r="Y103" s="1"/>
      <c r="AF103" s="1"/>
      <c r="AM103" s="1"/>
      <c r="AS103" s="15"/>
      <c r="BE103" s="15"/>
    </row>
    <row r="104" spans="3:57" s="2" customFormat="1" x14ac:dyDescent="0.25">
      <c r="C104" s="2">
        <v>2012</v>
      </c>
      <c r="D104" s="2">
        <v>1</v>
      </c>
      <c r="E104" s="30" t="s">
        <v>374</v>
      </c>
      <c r="F104" s="14" t="s">
        <v>65</v>
      </c>
      <c r="G104" s="24" t="s">
        <v>376</v>
      </c>
      <c r="H104" s="14">
        <v>1630</v>
      </c>
      <c r="K104" s="1"/>
      <c r="R104" s="1"/>
      <c r="Y104" s="1"/>
      <c r="AF104" s="1"/>
      <c r="AM104" s="1"/>
      <c r="AS104" s="15"/>
      <c r="BE104" s="15"/>
    </row>
    <row r="105" spans="3:57" s="2" customFormat="1" x14ac:dyDescent="0.25">
      <c r="C105" s="2">
        <v>2012</v>
      </c>
      <c r="D105" s="2">
        <v>2</v>
      </c>
      <c r="E105" s="30" t="s">
        <v>375</v>
      </c>
      <c r="F105" s="14" t="s">
        <v>65</v>
      </c>
      <c r="G105" s="24" t="s">
        <v>376</v>
      </c>
      <c r="H105" s="14">
        <v>1630</v>
      </c>
      <c r="K105" s="1"/>
      <c r="R105" s="1"/>
      <c r="Y105" s="1"/>
      <c r="AF105" s="1"/>
      <c r="AM105" s="1"/>
      <c r="AS105" s="15"/>
      <c r="BE105" s="15"/>
    </row>
    <row r="106" spans="3:57" s="2" customFormat="1" x14ac:dyDescent="0.25">
      <c r="C106" s="2">
        <v>2013</v>
      </c>
      <c r="D106" s="2">
        <v>1</v>
      </c>
      <c r="E106" s="30" t="s">
        <v>374</v>
      </c>
      <c r="F106" s="14" t="s">
        <v>65</v>
      </c>
      <c r="G106" s="24" t="s">
        <v>377</v>
      </c>
      <c r="H106" s="14">
        <v>1630</v>
      </c>
      <c r="K106" s="1"/>
      <c r="R106" s="1"/>
      <c r="Y106" s="1"/>
      <c r="AF106" s="1"/>
      <c r="AM106" s="1"/>
      <c r="AS106" s="15"/>
      <c r="BE106" s="15"/>
    </row>
    <row r="107" spans="3:57" s="2" customFormat="1" x14ac:dyDescent="0.25">
      <c r="C107" s="2">
        <v>2013</v>
      </c>
      <c r="D107" s="2">
        <v>2</v>
      </c>
      <c r="E107" s="30" t="s">
        <v>375</v>
      </c>
      <c r="F107" s="14" t="s">
        <v>65</v>
      </c>
      <c r="G107" s="24" t="s">
        <v>377</v>
      </c>
      <c r="H107" s="14">
        <v>1630</v>
      </c>
      <c r="K107" s="1"/>
      <c r="R107" s="1"/>
      <c r="Y107" s="1"/>
      <c r="AF107" s="1"/>
      <c r="AM107" s="1"/>
      <c r="AS107" s="15"/>
      <c r="BE107" s="15"/>
    </row>
    <row r="108" spans="3:57" s="2" customFormat="1" ht="15.75" x14ac:dyDescent="0.25">
      <c r="C108" s="2">
        <v>2014</v>
      </c>
      <c r="D108" s="2">
        <v>1</v>
      </c>
      <c r="E108" s="3" t="s">
        <v>374</v>
      </c>
      <c r="F108" s="14" t="s">
        <v>65</v>
      </c>
      <c r="G108" s="2">
        <v>10022015</v>
      </c>
      <c r="H108" s="14">
        <v>1630</v>
      </c>
      <c r="K108" s="1"/>
      <c r="R108" s="1"/>
      <c r="Y108" s="1"/>
      <c r="AF108" s="1"/>
      <c r="AM108" s="1"/>
      <c r="AS108" s="15"/>
      <c r="BE108" s="15"/>
    </row>
    <row r="109" spans="3:57" s="2" customFormat="1" ht="15.75" x14ac:dyDescent="0.25">
      <c r="C109" s="2">
        <v>2014</v>
      </c>
      <c r="D109" s="2">
        <v>2</v>
      </c>
      <c r="E109" s="3" t="s">
        <v>378</v>
      </c>
      <c r="F109" s="14" t="s">
        <v>65</v>
      </c>
      <c r="G109" s="2">
        <v>10022015</v>
      </c>
      <c r="H109" s="14">
        <v>1630</v>
      </c>
      <c r="K109" s="1"/>
      <c r="R109" s="1"/>
      <c r="Y109" s="1"/>
      <c r="AF109" s="1"/>
      <c r="AM109" s="1"/>
      <c r="AS109" s="15"/>
      <c r="BE109" s="15"/>
    </row>
    <row r="110" spans="3:57" s="2" customFormat="1" x14ac:dyDescent="0.25">
      <c r="C110" s="2">
        <v>2015</v>
      </c>
      <c r="D110" s="2">
        <v>1</v>
      </c>
      <c r="E110" s="30" t="s">
        <v>374</v>
      </c>
      <c r="F110" s="14" t="s">
        <v>65</v>
      </c>
      <c r="G110" s="24" t="s">
        <v>380</v>
      </c>
      <c r="H110" s="14">
        <v>1630</v>
      </c>
      <c r="K110" s="1"/>
      <c r="R110" s="1"/>
      <c r="Y110" s="1"/>
      <c r="AF110" s="1"/>
      <c r="AM110" s="1"/>
      <c r="AS110" s="15"/>
      <c r="BE110" s="15"/>
    </row>
    <row r="111" spans="3:57" s="2" customFormat="1" x14ac:dyDescent="0.25">
      <c r="C111" s="2">
        <v>2015</v>
      </c>
      <c r="D111" s="2">
        <v>2</v>
      </c>
      <c r="E111" s="30" t="s">
        <v>379</v>
      </c>
      <c r="F111" s="14" t="s">
        <v>65</v>
      </c>
      <c r="G111" s="24" t="s">
        <v>380</v>
      </c>
      <c r="H111" s="14">
        <v>1630</v>
      </c>
      <c r="K111" s="1"/>
      <c r="R111" s="1"/>
      <c r="Y111" s="1"/>
      <c r="AF111" s="1"/>
      <c r="AM111" s="1"/>
      <c r="AS111" s="15"/>
      <c r="BE111" s="15"/>
    </row>
    <row r="112" spans="3:57" s="2" customFormat="1" x14ac:dyDescent="0.25">
      <c r="H112" s="14"/>
      <c r="K112" s="1"/>
      <c r="R112" s="1"/>
      <c r="Y112" s="1"/>
      <c r="AF112" s="1"/>
      <c r="AM112" s="1"/>
      <c r="AS112" s="15"/>
      <c r="BE112" s="15"/>
    </row>
    <row r="113" spans="1:57" s="2" customFormat="1" x14ac:dyDescent="0.25">
      <c r="H113" s="23" t="s">
        <v>373</v>
      </c>
      <c r="K113" s="1"/>
      <c r="R113" s="1"/>
      <c r="Y113" s="1"/>
      <c r="AF113" s="1"/>
      <c r="AM113" s="1"/>
      <c r="AS113" s="15"/>
      <c r="BE113" s="15"/>
    </row>
    <row r="114" spans="1:57" s="2" customFormat="1" x14ac:dyDescent="0.25">
      <c r="H114" s="14"/>
      <c r="K114" s="1"/>
      <c r="R114" s="1"/>
      <c r="Y114" s="1"/>
      <c r="AF114" s="1"/>
      <c r="AM114" s="1"/>
      <c r="AS114" s="15"/>
      <c r="BE114" s="15"/>
    </row>
    <row r="115" spans="1:57" s="2" customFormat="1" x14ac:dyDescent="0.25">
      <c r="H115" s="14"/>
      <c r="K115" s="1"/>
      <c r="R115" s="1"/>
      <c r="Y115" s="1"/>
      <c r="AF115" s="1"/>
      <c r="AM115" s="1"/>
      <c r="AS115" s="15"/>
      <c r="BE115" s="15"/>
    </row>
    <row r="116" spans="1:57" s="2" customFormat="1" x14ac:dyDescent="0.25">
      <c r="H116" s="14"/>
      <c r="K116" s="1"/>
      <c r="R116" s="1"/>
      <c r="Y116" s="1"/>
      <c r="AF116" s="1"/>
      <c r="AM116" s="1"/>
      <c r="AS116" s="15"/>
      <c r="BE116" s="15"/>
    </row>
    <row r="117" spans="1:57" s="2" customFormat="1" x14ac:dyDescent="0.25">
      <c r="H117" s="14"/>
      <c r="K117" s="1"/>
      <c r="R117" s="1"/>
      <c r="Y117" s="1"/>
      <c r="AF117" s="1"/>
      <c r="AM117" s="1"/>
      <c r="AS117" s="15"/>
      <c r="BE117" s="15"/>
    </row>
    <row r="118" spans="1:57" s="2" customFormat="1" x14ac:dyDescent="0.25">
      <c r="H118" s="14"/>
      <c r="K118" s="1"/>
      <c r="R118" s="1"/>
      <c r="Y118" s="1"/>
      <c r="AF118" s="1"/>
      <c r="AM118" s="1"/>
      <c r="AS118" s="15"/>
      <c r="BE118" s="15"/>
    </row>
    <row r="119" spans="1:57" x14ac:dyDescent="0.25">
      <c r="A119" t="s">
        <v>152</v>
      </c>
      <c r="B119" t="s">
        <v>153</v>
      </c>
    </row>
    <row r="120" spans="1:57" x14ac:dyDescent="0.25">
      <c r="A120" t="s">
        <v>154</v>
      </c>
      <c r="B120" t="s">
        <v>155</v>
      </c>
    </row>
    <row r="121" spans="1:57" x14ac:dyDescent="0.25">
      <c r="A121" t="s">
        <v>156</v>
      </c>
      <c r="B121" t="s">
        <v>157</v>
      </c>
    </row>
    <row r="122" spans="1:57" x14ac:dyDescent="0.25">
      <c r="A122" t="s">
        <v>62</v>
      </c>
      <c r="B122" t="s">
        <v>63</v>
      </c>
    </row>
    <row r="123" spans="1:57" x14ac:dyDescent="0.25">
      <c r="A123" t="s">
        <v>158</v>
      </c>
      <c r="B123" t="s">
        <v>159</v>
      </c>
    </row>
    <row r="124" spans="1:57" x14ac:dyDescent="0.25">
      <c r="A124" t="s">
        <v>160</v>
      </c>
      <c r="B124" t="s">
        <v>161</v>
      </c>
    </row>
    <row r="125" spans="1:57" x14ac:dyDescent="0.25">
      <c r="A125" t="s">
        <v>162</v>
      </c>
      <c r="B125" t="s">
        <v>163</v>
      </c>
    </row>
    <row r="126" spans="1:57" x14ac:dyDescent="0.25">
      <c r="A126" t="s">
        <v>164</v>
      </c>
      <c r="B126" t="s">
        <v>165</v>
      </c>
    </row>
    <row r="127" spans="1:57" x14ac:dyDescent="0.25">
      <c r="A127" t="s">
        <v>166</v>
      </c>
      <c r="B127" t="s">
        <v>167</v>
      </c>
    </row>
    <row r="128" spans="1:57" x14ac:dyDescent="0.25">
      <c r="A128" t="s">
        <v>168</v>
      </c>
      <c r="B128" t="s">
        <v>169</v>
      </c>
    </row>
    <row r="129" spans="1:57" x14ac:dyDescent="0.25">
      <c r="A129" t="s">
        <v>170</v>
      </c>
      <c r="B129" t="s">
        <v>171</v>
      </c>
    </row>
    <row r="130" spans="1:57" x14ac:dyDescent="0.25">
      <c r="A130" t="s">
        <v>172</v>
      </c>
      <c r="B130" t="s">
        <v>173</v>
      </c>
    </row>
    <row r="131" spans="1:57" x14ac:dyDescent="0.25">
      <c r="A131" t="s">
        <v>174</v>
      </c>
      <c r="B131" t="s">
        <v>175</v>
      </c>
    </row>
    <row r="132" spans="1:57" x14ac:dyDescent="0.25">
      <c r="A132" t="s">
        <v>176</v>
      </c>
      <c r="B132" t="s">
        <v>177</v>
      </c>
    </row>
    <row r="133" spans="1:57" x14ac:dyDescent="0.25">
      <c r="A133" t="s">
        <v>178</v>
      </c>
      <c r="B133" t="s">
        <v>179</v>
      </c>
    </row>
    <row r="134" spans="1:57" x14ac:dyDescent="0.25">
      <c r="A134" t="s">
        <v>180</v>
      </c>
      <c r="B134" t="s">
        <v>181</v>
      </c>
    </row>
    <row r="135" spans="1:57" x14ac:dyDescent="0.25">
      <c r="A135" t="s">
        <v>182</v>
      </c>
      <c r="B135" t="s">
        <v>183</v>
      </c>
    </row>
    <row r="136" spans="1:57" x14ac:dyDescent="0.25">
      <c r="A136" t="s">
        <v>184</v>
      </c>
      <c r="B136" t="s">
        <v>185</v>
      </c>
    </row>
    <row r="137" spans="1:57" x14ac:dyDescent="0.25">
      <c r="A137" t="s">
        <v>186</v>
      </c>
      <c r="B137" t="s">
        <v>187</v>
      </c>
    </row>
    <row r="138" spans="1:57" x14ac:dyDescent="0.25">
      <c r="A138" t="s">
        <v>188</v>
      </c>
      <c r="B138" t="s">
        <v>189</v>
      </c>
    </row>
    <row r="139" spans="1:57" x14ac:dyDescent="0.25">
      <c r="A139" t="s">
        <v>190</v>
      </c>
      <c r="B139" t="s">
        <v>191</v>
      </c>
    </row>
    <row r="140" spans="1:57" x14ac:dyDescent="0.25">
      <c r="A140" t="s">
        <v>192</v>
      </c>
      <c r="B140" t="s">
        <v>193</v>
      </c>
    </row>
    <row r="141" spans="1:57" x14ac:dyDescent="0.25">
      <c r="A141" t="s">
        <v>194</v>
      </c>
      <c r="B141" t="s">
        <v>195</v>
      </c>
    </row>
    <row r="142" spans="1:57" x14ac:dyDescent="0.25">
      <c r="A142" t="s">
        <v>196</v>
      </c>
      <c r="B142" t="s">
        <v>195</v>
      </c>
    </row>
    <row r="143" spans="1:57" x14ac:dyDescent="0.25">
      <c r="A143" t="s">
        <v>197</v>
      </c>
      <c r="B143" t="s">
        <v>198</v>
      </c>
    </row>
    <row r="144" spans="1:57" s="5" customFormat="1" x14ac:dyDescent="0.25">
      <c r="A144" s="5" t="s">
        <v>199</v>
      </c>
      <c r="B144" s="5" t="s">
        <v>200</v>
      </c>
      <c r="H144" s="16"/>
      <c r="AS144" s="4"/>
      <c r="BE144" s="4"/>
    </row>
    <row r="145" spans="1:6" x14ac:dyDescent="0.25">
      <c r="A145" t="s">
        <v>201</v>
      </c>
      <c r="B145" t="s">
        <v>202</v>
      </c>
    </row>
    <row r="146" spans="1:6" x14ac:dyDescent="0.25">
      <c r="A146" t="s">
        <v>203</v>
      </c>
      <c r="B146" t="s">
        <v>204</v>
      </c>
    </row>
    <row r="147" spans="1:6" x14ac:dyDescent="0.25">
      <c r="A147" t="s">
        <v>205</v>
      </c>
      <c r="B147" t="s">
        <v>206</v>
      </c>
    </row>
    <row r="148" spans="1:6" ht="15.6" customHeight="1" x14ac:dyDescent="0.25">
      <c r="A148" t="s">
        <v>207</v>
      </c>
      <c r="B148" t="s">
        <v>208</v>
      </c>
      <c r="F148" s="3"/>
    </row>
    <row r="149" spans="1:6" x14ac:dyDescent="0.25">
      <c r="A149" t="s">
        <v>209</v>
      </c>
      <c r="B149" t="s">
        <v>210</v>
      </c>
    </row>
    <row r="150" spans="1:6" x14ac:dyDescent="0.25">
      <c r="A150" t="s">
        <v>211</v>
      </c>
      <c r="B150" t="s">
        <v>212</v>
      </c>
    </row>
    <row r="151" spans="1:6" x14ac:dyDescent="0.25">
      <c r="A151" t="s">
        <v>213</v>
      </c>
      <c r="B151" t="s">
        <v>214</v>
      </c>
    </row>
    <row r="152" spans="1:6" x14ac:dyDescent="0.25">
      <c r="A152" t="s">
        <v>215</v>
      </c>
      <c r="B152" t="s">
        <v>216</v>
      </c>
    </row>
    <row r="153" spans="1:6" x14ac:dyDescent="0.25">
      <c r="A153" t="s">
        <v>217</v>
      </c>
      <c r="B153" t="s">
        <v>218</v>
      </c>
    </row>
    <row r="154" spans="1:6" x14ac:dyDescent="0.25">
      <c r="A154" t="s">
        <v>219</v>
      </c>
      <c r="B154" t="s">
        <v>220</v>
      </c>
    </row>
    <row r="155" spans="1:6" x14ac:dyDescent="0.25">
      <c r="A155" t="s">
        <v>221</v>
      </c>
      <c r="B155" t="s">
        <v>222</v>
      </c>
    </row>
    <row r="156" spans="1:6" x14ac:dyDescent="0.25">
      <c r="A156" t="s">
        <v>223</v>
      </c>
      <c r="B156" t="s">
        <v>224</v>
      </c>
    </row>
    <row r="157" spans="1:6" x14ac:dyDescent="0.25">
      <c r="A157" t="s">
        <v>225</v>
      </c>
      <c r="B157" t="s">
        <v>226</v>
      </c>
    </row>
    <row r="158" spans="1:6" x14ac:dyDescent="0.25">
      <c r="A158" t="s">
        <v>227</v>
      </c>
      <c r="B158" t="s">
        <v>228</v>
      </c>
    </row>
    <row r="159" spans="1:6" x14ac:dyDescent="0.25">
      <c r="A159" t="s">
        <v>229</v>
      </c>
      <c r="B159" t="s">
        <v>230</v>
      </c>
    </row>
    <row r="160" spans="1:6" x14ac:dyDescent="0.25">
      <c r="A160" t="s">
        <v>231</v>
      </c>
      <c r="B160" t="s">
        <v>232</v>
      </c>
    </row>
    <row r="161" spans="1:2" x14ac:dyDescent="0.25">
      <c r="A161" t="s">
        <v>233</v>
      </c>
      <c r="B161" t="s">
        <v>234</v>
      </c>
    </row>
    <row r="162" spans="1:2" x14ac:dyDescent="0.25">
      <c r="A162" t="s">
        <v>235</v>
      </c>
      <c r="B162" t="s">
        <v>236</v>
      </c>
    </row>
    <row r="163" spans="1:2" x14ac:dyDescent="0.25">
      <c r="A163" t="s">
        <v>0</v>
      </c>
      <c r="B163" t="s">
        <v>1</v>
      </c>
    </row>
    <row r="164" spans="1:2" x14ac:dyDescent="0.25">
      <c r="A164" t="s">
        <v>237</v>
      </c>
      <c r="B164" t="s">
        <v>238</v>
      </c>
    </row>
    <row r="165" spans="1:2" x14ac:dyDescent="0.25">
      <c r="A165" t="s">
        <v>239</v>
      </c>
      <c r="B165" t="s">
        <v>240</v>
      </c>
    </row>
    <row r="166" spans="1:2" x14ac:dyDescent="0.25">
      <c r="A166" t="s">
        <v>241</v>
      </c>
      <c r="B166" t="s">
        <v>242</v>
      </c>
    </row>
    <row r="167" spans="1:2" x14ac:dyDescent="0.25">
      <c r="A167" t="s">
        <v>243</v>
      </c>
      <c r="B167" t="s">
        <v>242</v>
      </c>
    </row>
    <row r="168" spans="1:2" x14ac:dyDescent="0.25">
      <c r="A168" t="s">
        <v>244</v>
      </c>
      <c r="B168" t="s">
        <v>245</v>
      </c>
    </row>
    <row r="169" spans="1:2" x14ac:dyDescent="0.25">
      <c r="A169" t="s">
        <v>246</v>
      </c>
      <c r="B169" t="s">
        <v>247</v>
      </c>
    </row>
    <row r="170" spans="1:2" x14ac:dyDescent="0.25">
      <c r="A170" t="s">
        <v>248</v>
      </c>
      <c r="B170" t="s">
        <v>249</v>
      </c>
    </row>
    <row r="171" spans="1:2" x14ac:dyDescent="0.25">
      <c r="A171" t="s">
        <v>250</v>
      </c>
      <c r="B171" t="s">
        <v>251</v>
      </c>
    </row>
    <row r="172" spans="1:2" x14ac:dyDescent="0.25">
      <c r="A172" t="s">
        <v>252</v>
      </c>
      <c r="B172" t="s">
        <v>253</v>
      </c>
    </row>
    <row r="173" spans="1:2" x14ac:dyDescent="0.25">
      <c r="A173" t="s">
        <v>254</v>
      </c>
      <c r="B173" t="s">
        <v>255</v>
      </c>
    </row>
    <row r="174" spans="1:2" x14ac:dyDescent="0.25">
      <c r="A174" t="s">
        <v>256</v>
      </c>
      <c r="B174" t="s">
        <v>257</v>
      </c>
    </row>
    <row r="175" spans="1:2" x14ac:dyDescent="0.25">
      <c r="A175" t="s">
        <v>258</v>
      </c>
      <c r="B175" t="s">
        <v>259</v>
      </c>
    </row>
    <row r="176" spans="1:2" x14ac:dyDescent="0.25">
      <c r="A176" t="s">
        <v>260</v>
      </c>
      <c r="B176" t="s">
        <v>261</v>
      </c>
    </row>
    <row r="177" spans="1:2" x14ac:dyDescent="0.25">
      <c r="A177" t="s">
        <v>262</v>
      </c>
      <c r="B177" t="s">
        <v>263</v>
      </c>
    </row>
    <row r="178" spans="1:2" x14ac:dyDescent="0.25">
      <c r="A178" t="s">
        <v>264</v>
      </c>
      <c r="B178" t="s">
        <v>265</v>
      </c>
    </row>
    <row r="179" spans="1:2" x14ac:dyDescent="0.25">
      <c r="A179" t="s">
        <v>266</v>
      </c>
      <c r="B179" t="s">
        <v>267</v>
      </c>
    </row>
    <row r="180" spans="1:2" x14ac:dyDescent="0.25">
      <c r="A180" t="s">
        <v>268</v>
      </c>
      <c r="B180" t="s">
        <v>269</v>
      </c>
    </row>
    <row r="181" spans="1:2" x14ac:dyDescent="0.25">
      <c r="A181" t="s">
        <v>270</v>
      </c>
      <c r="B181" t="s">
        <v>271</v>
      </c>
    </row>
    <row r="182" spans="1:2" x14ac:dyDescent="0.25">
      <c r="A182" t="s">
        <v>272</v>
      </c>
      <c r="B182" t="s">
        <v>273</v>
      </c>
    </row>
    <row r="183" spans="1:2" x14ac:dyDescent="0.25">
      <c r="A183" t="s">
        <v>274</v>
      </c>
      <c r="B183" t="s">
        <v>275</v>
      </c>
    </row>
    <row r="184" spans="1:2" x14ac:dyDescent="0.25">
      <c r="A184" t="s">
        <v>276</v>
      </c>
      <c r="B184" t="s">
        <v>277</v>
      </c>
    </row>
    <row r="185" spans="1:2" x14ac:dyDescent="0.25">
      <c r="A185" t="s">
        <v>278</v>
      </c>
      <c r="B185" t="s">
        <v>279</v>
      </c>
    </row>
    <row r="186" spans="1:2" x14ac:dyDescent="0.25">
      <c r="A186" t="s">
        <v>280</v>
      </c>
      <c r="B186" t="s">
        <v>281</v>
      </c>
    </row>
    <row r="187" spans="1:2" x14ac:dyDescent="0.25">
      <c r="A187" t="s">
        <v>282</v>
      </c>
      <c r="B187" t="s">
        <v>283</v>
      </c>
    </row>
    <row r="188" spans="1:2" x14ac:dyDescent="0.25">
      <c r="A188" t="s">
        <v>284</v>
      </c>
      <c r="B188" t="s">
        <v>285</v>
      </c>
    </row>
    <row r="189" spans="1:2" x14ac:dyDescent="0.25">
      <c r="A189" t="s">
        <v>286</v>
      </c>
      <c r="B189" t="s">
        <v>287</v>
      </c>
    </row>
    <row r="190" spans="1:2" x14ac:dyDescent="0.25">
      <c r="A190" t="s">
        <v>288</v>
      </c>
      <c r="B190" t="s">
        <v>289</v>
      </c>
    </row>
    <row r="191" spans="1:2" x14ac:dyDescent="0.25">
      <c r="A191" t="s">
        <v>290</v>
      </c>
      <c r="B191" t="s">
        <v>291</v>
      </c>
    </row>
    <row r="192" spans="1:2" x14ac:dyDescent="0.25">
      <c r="A192" t="s">
        <v>292</v>
      </c>
      <c r="B192" t="s">
        <v>249</v>
      </c>
    </row>
    <row r="193" spans="1:2" x14ac:dyDescent="0.25">
      <c r="A193" t="s">
        <v>293</v>
      </c>
      <c r="B193" t="s">
        <v>294</v>
      </c>
    </row>
    <row r="194" spans="1:2" x14ac:dyDescent="0.25">
      <c r="A194" t="s">
        <v>295</v>
      </c>
      <c r="B194" t="s">
        <v>296</v>
      </c>
    </row>
    <row r="195" spans="1:2" x14ac:dyDescent="0.25">
      <c r="A195" t="s">
        <v>297</v>
      </c>
      <c r="B195" t="s">
        <v>298</v>
      </c>
    </row>
    <row r="196" spans="1:2" x14ac:dyDescent="0.25">
      <c r="A196" t="s">
        <v>299</v>
      </c>
      <c r="B196" t="s">
        <v>300</v>
      </c>
    </row>
    <row r="197" spans="1:2" x14ac:dyDescent="0.25">
      <c r="A197" t="s">
        <v>301</v>
      </c>
      <c r="B197" t="s">
        <v>302</v>
      </c>
    </row>
    <row r="198" spans="1:2" x14ac:dyDescent="0.25">
      <c r="A198" t="s">
        <v>303</v>
      </c>
      <c r="B198" t="s">
        <v>304</v>
      </c>
    </row>
    <row r="199" spans="1:2" x14ac:dyDescent="0.25">
      <c r="A199" t="s">
        <v>305</v>
      </c>
      <c r="B199" t="s">
        <v>306</v>
      </c>
    </row>
    <row r="200" spans="1:2" x14ac:dyDescent="0.25">
      <c r="A200" t="s">
        <v>307</v>
      </c>
      <c r="B200" t="s">
        <v>308</v>
      </c>
    </row>
    <row r="201" spans="1:2" x14ac:dyDescent="0.25">
      <c r="A201" t="s">
        <v>309</v>
      </c>
      <c r="B201" t="s">
        <v>310</v>
      </c>
    </row>
    <row r="202" spans="1:2" x14ac:dyDescent="0.25">
      <c r="A202" t="s">
        <v>311</v>
      </c>
      <c r="B202" t="s">
        <v>312</v>
      </c>
    </row>
    <row r="203" spans="1:2" x14ac:dyDescent="0.25">
      <c r="A203" t="s">
        <v>313</v>
      </c>
      <c r="B203" t="s">
        <v>314</v>
      </c>
    </row>
    <row r="204" spans="1:2" x14ac:dyDescent="0.25">
      <c r="A204" t="s">
        <v>315</v>
      </c>
      <c r="B204" t="s">
        <v>316</v>
      </c>
    </row>
    <row r="205" spans="1:2" x14ac:dyDescent="0.25">
      <c r="A205" t="s">
        <v>317</v>
      </c>
      <c r="B205" t="s">
        <v>318</v>
      </c>
    </row>
    <row r="206" spans="1:2" x14ac:dyDescent="0.25">
      <c r="A206" t="s">
        <v>319</v>
      </c>
      <c r="B206" t="s">
        <v>320</v>
      </c>
    </row>
    <row r="207" spans="1:2" x14ac:dyDescent="0.25">
      <c r="A207" t="s">
        <v>321</v>
      </c>
      <c r="B207" t="s">
        <v>322</v>
      </c>
    </row>
    <row r="208" spans="1:2" x14ac:dyDescent="0.25">
      <c r="A208" t="s">
        <v>323</v>
      </c>
      <c r="B208" t="s">
        <v>324</v>
      </c>
    </row>
    <row r="209" spans="1:2" x14ac:dyDescent="0.25">
      <c r="A209" t="s">
        <v>325</v>
      </c>
      <c r="B209" t="s">
        <v>326</v>
      </c>
    </row>
    <row r="210" spans="1:2" x14ac:dyDescent="0.25">
      <c r="A210" t="s">
        <v>327</v>
      </c>
      <c r="B210" t="s">
        <v>328</v>
      </c>
    </row>
    <row r="211" spans="1:2" x14ac:dyDescent="0.25">
      <c r="A211" t="s">
        <v>329</v>
      </c>
      <c r="B211" t="s">
        <v>330</v>
      </c>
    </row>
    <row r="212" spans="1:2" x14ac:dyDescent="0.25">
      <c r="A212" t="s">
        <v>331</v>
      </c>
      <c r="B212" t="s">
        <v>332</v>
      </c>
    </row>
    <row r="213" spans="1:2" x14ac:dyDescent="0.25">
      <c r="A213" t="s">
        <v>333</v>
      </c>
      <c r="B213" t="s">
        <v>334</v>
      </c>
    </row>
    <row r="214" spans="1:2" x14ac:dyDescent="0.25">
      <c r="A214" t="s">
        <v>335</v>
      </c>
      <c r="B214" t="s">
        <v>336</v>
      </c>
    </row>
    <row r="215" spans="1:2" x14ac:dyDescent="0.25">
      <c r="A215" t="s">
        <v>337</v>
      </c>
      <c r="B215" t="s">
        <v>338</v>
      </c>
    </row>
    <row r="216" spans="1:2" x14ac:dyDescent="0.25">
      <c r="A216" t="s">
        <v>339</v>
      </c>
      <c r="B216" t="s">
        <v>340</v>
      </c>
    </row>
    <row r="217" spans="1:2" x14ac:dyDescent="0.25">
      <c r="A217" t="s">
        <v>341</v>
      </c>
      <c r="B217" t="s">
        <v>342</v>
      </c>
    </row>
  </sheetData>
  <pageMargins left="0.7" right="0.7" top="0.75" bottom="0.75" header="0.3" footer="0.3"/>
  <pageSetup orientation="portrait" r:id="rId1"/>
  <ignoredErrors>
    <ignoredError sqref="H69 G73:G74 G96:G100 G1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9"/>
  <sheetViews>
    <sheetView tabSelected="1" zoomScale="85" zoomScaleNormal="85" workbookViewId="0">
      <selection activeCell="M8" sqref="M8"/>
    </sheetView>
  </sheetViews>
  <sheetFormatPr defaultRowHeight="15" x14ac:dyDescent="0.25"/>
  <cols>
    <col min="1" max="1" width="55.85546875" customWidth="1"/>
    <col min="4" max="6" width="9.140625" customWidth="1"/>
    <col min="7" max="7" width="32.140625" customWidth="1"/>
  </cols>
  <sheetData>
    <row r="1" spans="1:13" s="28" customFormat="1" x14ac:dyDescent="0.25">
      <c r="A1" s="28" t="s">
        <v>370</v>
      </c>
      <c r="G1" s="28" t="s">
        <v>371</v>
      </c>
      <c r="J1" s="28" t="s">
        <v>372</v>
      </c>
    </row>
    <row r="2" spans="1:13" ht="45" x14ac:dyDescent="0.25">
      <c r="A2" s="26" t="s">
        <v>369</v>
      </c>
      <c r="G2" s="29" t="s">
        <v>393</v>
      </c>
      <c r="J2" t="str">
        <f>+IF($G$2=A2,A3,"")</f>
        <v/>
      </c>
      <c r="L2" s="13" t="s">
        <v>518</v>
      </c>
    </row>
    <row r="3" spans="1:13" ht="45" x14ac:dyDescent="0.25">
      <c r="A3" s="27" t="s">
        <v>381</v>
      </c>
      <c r="G3" s="27"/>
      <c r="J3" s="2" t="str">
        <f>+IF($G$2=A3,A4,"")</f>
        <v/>
      </c>
      <c r="L3" s="31" t="s">
        <v>517</v>
      </c>
    </row>
    <row r="4" spans="1:13" x14ac:dyDescent="0.25">
      <c r="A4" s="26" t="s">
        <v>382</v>
      </c>
      <c r="J4" s="2" t="str">
        <f t="shared" ref="J2:J33" si="0">+IF($G$2=A4,A5,"")</f>
        <v/>
      </c>
    </row>
    <row r="5" spans="1:13" ht="240" x14ac:dyDescent="0.25">
      <c r="A5" s="27" t="s">
        <v>383</v>
      </c>
      <c r="J5" s="2" t="str">
        <f t="shared" si="0"/>
        <v/>
      </c>
      <c r="M5" s="31"/>
    </row>
    <row r="6" spans="1:13" ht="30" x14ac:dyDescent="0.25">
      <c r="A6" s="26" t="s">
        <v>384</v>
      </c>
      <c r="J6" s="18" t="str">
        <f t="shared" si="0"/>
        <v/>
      </c>
    </row>
    <row r="7" spans="1:13" ht="409.5" x14ac:dyDescent="0.25">
      <c r="A7" s="27" t="s">
        <v>385</v>
      </c>
      <c r="J7" s="2" t="str">
        <f t="shared" si="0"/>
        <v/>
      </c>
    </row>
    <row r="8" spans="1:13" ht="315" x14ac:dyDescent="0.25">
      <c r="A8" s="27" t="s">
        <v>386</v>
      </c>
      <c r="J8" s="2" t="str">
        <f t="shared" si="0"/>
        <v/>
      </c>
    </row>
    <row r="9" spans="1:13" x14ac:dyDescent="0.25">
      <c r="A9" s="26" t="s">
        <v>382</v>
      </c>
      <c r="J9" s="2" t="str">
        <f t="shared" si="0"/>
        <v/>
      </c>
    </row>
    <row r="10" spans="1:13" ht="165" x14ac:dyDescent="0.25">
      <c r="A10" s="27" t="s">
        <v>387</v>
      </c>
      <c r="J10" s="2" t="str">
        <f t="shared" si="0"/>
        <v/>
      </c>
    </row>
    <row r="11" spans="1:13" ht="30" x14ac:dyDescent="0.25">
      <c r="A11" s="26" t="s">
        <v>384</v>
      </c>
      <c r="J11" s="18" t="str">
        <f t="shared" si="0"/>
        <v/>
      </c>
    </row>
    <row r="12" spans="1:13" ht="285" x14ac:dyDescent="0.25">
      <c r="A12" s="27" t="s">
        <v>388</v>
      </c>
      <c r="J12" s="2" t="str">
        <f t="shared" si="0"/>
        <v/>
      </c>
    </row>
    <row r="13" spans="1:13" x14ac:dyDescent="0.25">
      <c r="A13" s="26" t="s">
        <v>382</v>
      </c>
      <c r="J13" s="2" t="str">
        <f t="shared" si="0"/>
        <v/>
      </c>
    </row>
    <row r="14" spans="1:13" ht="105" x14ac:dyDescent="0.25">
      <c r="A14" s="27" t="s">
        <v>389</v>
      </c>
      <c r="J14" s="2" t="str">
        <f t="shared" si="0"/>
        <v/>
      </c>
    </row>
    <row r="15" spans="1:13" ht="30" x14ac:dyDescent="0.25">
      <c r="A15" s="26" t="s">
        <v>384</v>
      </c>
      <c r="J15" s="18" t="str">
        <f t="shared" si="0"/>
        <v/>
      </c>
    </row>
    <row r="16" spans="1:13" ht="30" x14ac:dyDescent="0.25">
      <c r="A16" s="27" t="s">
        <v>390</v>
      </c>
      <c r="J16" s="2" t="str">
        <f t="shared" si="0"/>
        <v/>
      </c>
    </row>
    <row r="17" spans="1:10" x14ac:dyDescent="0.25">
      <c r="A17" s="26" t="s">
        <v>382</v>
      </c>
      <c r="J17" s="2" t="str">
        <f t="shared" si="0"/>
        <v/>
      </c>
    </row>
    <row r="18" spans="1:10" ht="30" x14ac:dyDescent="0.25">
      <c r="A18" s="27" t="s">
        <v>391</v>
      </c>
      <c r="J18" s="2" t="str">
        <f t="shared" si="0"/>
        <v/>
      </c>
    </row>
    <row r="19" spans="1:10" ht="30" x14ac:dyDescent="0.25">
      <c r="A19" s="26" t="s">
        <v>384</v>
      </c>
      <c r="J19" s="18" t="str">
        <f t="shared" si="0"/>
        <v/>
      </c>
    </row>
    <row r="20" spans="1:10" ht="225" x14ac:dyDescent="0.25">
      <c r="A20" s="27" t="s">
        <v>392</v>
      </c>
      <c r="J20" s="2" t="str">
        <f t="shared" si="0"/>
        <v/>
      </c>
    </row>
    <row r="21" spans="1:10" ht="30" x14ac:dyDescent="0.25">
      <c r="A21" s="26" t="s">
        <v>393</v>
      </c>
      <c r="J21" s="2" t="str">
        <f t="shared" si="0"/>
        <v>Thank you. All right, Michael, thank you. Next question, please?</v>
      </c>
    </row>
    <row r="22" spans="1:10" ht="30" x14ac:dyDescent="0.25">
      <c r="A22" s="27" t="s">
        <v>394</v>
      </c>
      <c r="J22" s="2" t="str">
        <f t="shared" si="0"/>
        <v/>
      </c>
    </row>
    <row r="23" spans="1:10" x14ac:dyDescent="0.25">
      <c r="A23" s="26" t="s">
        <v>369</v>
      </c>
      <c r="J23" s="2" t="str">
        <f t="shared" si="0"/>
        <v/>
      </c>
    </row>
    <row r="24" spans="1:10" ht="45" x14ac:dyDescent="0.25">
      <c r="A24" s="27" t="s">
        <v>395</v>
      </c>
      <c r="J24" s="2" t="str">
        <f t="shared" si="0"/>
        <v/>
      </c>
    </row>
    <row r="25" spans="1:10" ht="30" x14ac:dyDescent="0.25">
      <c r="A25" s="26" t="s">
        <v>396</v>
      </c>
      <c r="J25" s="2" t="str">
        <f t="shared" si="0"/>
        <v/>
      </c>
    </row>
    <row r="26" spans="1:10" ht="120" x14ac:dyDescent="0.25">
      <c r="A26" s="27" t="s">
        <v>397</v>
      </c>
      <c r="J26" s="2" t="str">
        <f t="shared" si="0"/>
        <v/>
      </c>
    </row>
    <row r="27" spans="1:10" ht="30" x14ac:dyDescent="0.25">
      <c r="A27" s="26" t="s">
        <v>384</v>
      </c>
      <c r="J27" s="18" t="str">
        <f t="shared" si="0"/>
        <v/>
      </c>
    </row>
    <row r="28" spans="1:10" ht="315" x14ac:dyDescent="0.25">
      <c r="A28" s="27" t="s">
        <v>398</v>
      </c>
      <c r="J28" s="2" t="str">
        <f t="shared" si="0"/>
        <v/>
      </c>
    </row>
    <row r="29" spans="1:10" ht="30" x14ac:dyDescent="0.25">
      <c r="A29" s="26" t="s">
        <v>393</v>
      </c>
      <c r="J29" s="2" t="str">
        <f t="shared" si="0"/>
        <v>Yeah, the strong performance we saw in Q4 is all around our existing solutions, Kona Site Defender and Prolexic, our flagship offerings, and I think what's really exciting is when you look at the roadmap of new solutions coming out, and then later this year as we enter the enterprise security space that that creates the potential to really continue the very strong growth of security solutions well into the future.</v>
      </c>
    </row>
    <row r="30" spans="1:10" ht="150" x14ac:dyDescent="0.25">
      <c r="A30" s="27" t="s">
        <v>399</v>
      </c>
      <c r="J30" s="2" t="str">
        <f t="shared" si="0"/>
        <v/>
      </c>
    </row>
    <row r="31" spans="1:10" ht="30" x14ac:dyDescent="0.25">
      <c r="A31" s="26" t="s">
        <v>396</v>
      </c>
      <c r="J31" s="2" t="str">
        <f t="shared" si="0"/>
        <v/>
      </c>
    </row>
    <row r="32" spans="1:10" x14ac:dyDescent="0.25">
      <c r="A32" s="27" t="s">
        <v>400</v>
      </c>
      <c r="J32" s="2" t="str">
        <f t="shared" si="0"/>
        <v/>
      </c>
    </row>
    <row r="33" spans="1:10" x14ac:dyDescent="0.25">
      <c r="A33" s="26" t="s">
        <v>369</v>
      </c>
      <c r="J33" s="2" t="str">
        <f t="shared" si="0"/>
        <v/>
      </c>
    </row>
    <row r="34" spans="1:10" ht="45" x14ac:dyDescent="0.25">
      <c r="A34" s="27" t="s">
        <v>401</v>
      </c>
      <c r="J34" s="2" t="str">
        <f t="shared" ref="J34:J66" si="1">+IF($G$2=A34,A35,"")</f>
        <v/>
      </c>
    </row>
    <row r="35" spans="1:10" ht="30" x14ac:dyDescent="0.25">
      <c r="A35" s="26" t="s">
        <v>402</v>
      </c>
      <c r="J35" s="2" t="str">
        <f t="shared" si="1"/>
        <v/>
      </c>
    </row>
    <row r="36" spans="1:10" ht="90" x14ac:dyDescent="0.25">
      <c r="A36" s="27" t="s">
        <v>403</v>
      </c>
      <c r="J36" s="2" t="str">
        <f t="shared" si="1"/>
        <v/>
      </c>
    </row>
    <row r="37" spans="1:10" ht="30" x14ac:dyDescent="0.25">
      <c r="A37" s="26" t="s">
        <v>393</v>
      </c>
      <c r="J37" s="2" t="str">
        <f t="shared" si="1"/>
        <v>It's both. We have a large customer base that can really benefit from our security solutions, and security is also a great lead offer into certain verticals that may not have already bought our acceleration services. So both, I would say, are doing well.</v>
      </c>
    </row>
    <row r="38" spans="1:10" ht="90" x14ac:dyDescent="0.25">
      <c r="A38" s="27" t="s">
        <v>404</v>
      </c>
      <c r="J38" s="2" t="str">
        <f t="shared" si="1"/>
        <v/>
      </c>
    </row>
    <row r="39" spans="1:10" ht="30" x14ac:dyDescent="0.25">
      <c r="A39" s="26" t="s">
        <v>402</v>
      </c>
      <c r="J39" s="2" t="str">
        <f t="shared" si="1"/>
        <v/>
      </c>
    </row>
    <row r="40" spans="1:10" ht="135" x14ac:dyDescent="0.25">
      <c r="A40" s="27" t="s">
        <v>405</v>
      </c>
      <c r="J40" s="2" t="str">
        <f t="shared" si="1"/>
        <v/>
      </c>
    </row>
    <row r="41" spans="1:10" ht="30" x14ac:dyDescent="0.25">
      <c r="A41" s="26" t="s">
        <v>393</v>
      </c>
      <c r="J41" s="2" t="str">
        <f t="shared" si="1"/>
        <v>Yeah, I think there's only a very small handful of customers that can even really think about doing it. We've been competing against DIY now for 15 years and through that time, there's only a handful that have gone there. Generally, we compete successfully and in my opinion, probably doesn't even make sense for them to be doing it. And ultimately I think that they discover that as Akamai continues to improve its capabilities that we'll do a better job at a lower price point. So I don't think this is something that goes broader than the few customers who do it today, and even there, I'm optimistic about our future in those accounts.</v>
      </c>
    </row>
    <row r="42" spans="1:10" ht="240" x14ac:dyDescent="0.25">
      <c r="A42" s="27" t="s">
        <v>406</v>
      </c>
      <c r="J42" s="2" t="str">
        <f t="shared" si="1"/>
        <v/>
      </c>
    </row>
    <row r="43" spans="1:10" ht="30" x14ac:dyDescent="0.25">
      <c r="A43" s="26" t="s">
        <v>402</v>
      </c>
      <c r="J43" s="2" t="str">
        <f t="shared" si="1"/>
        <v/>
      </c>
    </row>
    <row r="44" spans="1:10" x14ac:dyDescent="0.25">
      <c r="A44" s="27" t="s">
        <v>400</v>
      </c>
      <c r="J44" s="2" t="str">
        <f t="shared" si="1"/>
        <v/>
      </c>
    </row>
    <row r="45" spans="1:10" x14ac:dyDescent="0.25">
      <c r="A45" s="26" t="s">
        <v>369</v>
      </c>
      <c r="J45" s="2" t="str">
        <f t="shared" si="1"/>
        <v/>
      </c>
    </row>
    <row r="46" spans="1:10" ht="45" x14ac:dyDescent="0.25">
      <c r="A46" s="27" t="s">
        <v>407</v>
      </c>
      <c r="J46" s="2" t="str">
        <f t="shared" si="1"/>
        <v/>
      </c>
    </row>
    <row r="47" spans="1:10" x14ac:dyDescent="0.25">
      <c r="A47" s="26" t="s">
        <v>408</v>
      </c>
      <c r="J47" s="2" t="str">
        <f t="shared" si="1"/>
        <v/>
      </c>
    </row>
    <row r="48" spans="1:10" ht="165" x14ac:dyDescent="0.25">
      <c r="A48" s="27" t="s">
        <v>409</v>
      </c>
      <c r="J48" s="2" t="str">
        <f t="shared" si="1"/>
        <v/>
      </c>
    </row>
    <row r="49" spans="1:10" ht="30" x14ac:dyDescent="0.25">
      <c r="A49" s="26" t="s">
        <v>393</v>
      </c>
      <c r="J49" s="2" t="str">
        <f t="shared" si="1"/>
        <v>Yeah, the timing is really hard to predict, first, when the various offers will come out, and then how popular they will be. So that's just – it's hard to know. Our goal and job is to be out in front of it so that we're ready. And, as you know, last year we did purchase some CapEx in advance of what we thought would be a real strong influx of OTT. That didn't take place the way we thought. I think over-the-top will be dominated by a relatively small number of major entities; broadcasters, carriers, media giants. I think we have great relationships with pretty much all of those folks and we're in a very good position to benefit as OTT increases. And, of course, OTT is a situation where people are really paying for it. The quality needs to be really good and that's a situation where the big folks really tend to turn to Akamai.</v>
      </c>
    </row>
    <row r="50" spans="1:10" ht="300" x14ac:dyDescent="0.25">
      <c r="A50" s="27" t="s">
        <v>410</v>
      </c>
      <c r="J50" s="2" t="str">
        <f t="shared" si="1"/>
        <v/>
      </c>
    </row>
    <row r="51" spans="1:10" x14ac:dyDescent="0.25">
      <c r="A51" s="26" t="s">
        <v>408</v>
      </c>
      <c r="J51" s="2" t="str">
        <f t="shared" si="1"/>
        <v/>
      </c>
    </row>
    <row r="52" spans="1:10" ht="45" x14ac:dyDescent="0.25">
      <c r="A52" s="27" t="s">
        <v>411</v>
      </c>
      <c r="J52" s="2" t="str">
        <f t="shared" si="1"/>
        <v/>
      </c>
    </row>
    <row r="53" spans="1:10" ht="30" x14ac:dyDescent="0.25">
      <c r="A53" s="26" t="s">
        <v>393</v>
      </c>
      <c r="J53" s="2" t="str">
        <f t="shared" si="1"/>
        <v>You know, we've achieved that over the last three years. We are still working hard to get to $5 billion by 2020. Obviously, our projected growth rates for early this year are less than that. That makes it harder to reach the goal, and of course, the foreign currency situation with the strengthening dollar slows us down. But – so we're working hard to get there. Is it possible it'd be a year or two late? Of course. But we are striving to get to $5 billion, and I am confident that we can do that.</v>
      </c>
    </row>
    <row r="54" spans="1:10" ht="180" x14ac:dyDescent="0.25">
      <c r="A54" s="27" t="s">
        <v>412</v>
      </c>
      <c r="J54" s="2" t="str">
        <f t="shared" si="1"/>
        <v/>
      </c>
    </row>
    <row r="55" spans="1:10" x14ac:dyDescent="0.25">
      <c r="A55" s="26" t="s">
        <v>408</v>
      </c>
      <c r="J55" s="2" t="str">
        <f t="shared" si="1"/>
        <v/>
      </c>
    </row>
    <row r="56" spans="1:10" x14ac:dyDescent="0.25">
      <c r="A56" s="27" t="s">
        <v>400</v>
      </c>
      <c r="J56" s="2" t="str">
        <f t="shared" si="1"/>
        <v/>
      </c>
    </row>
    <row r="57" spans="1:10" x14ac:dyDescent="0.25">
      <c r="A57" s="26" t="s">
        <v>369</v>
      </c>
      <c r="J57" s="2" t="str">
        <f t="shared" si="1"/>
        <v/>
      </c>
    </row>
    <row r="58" spans="1:10" ht="45" x14ac:dyDescent="0.25">
      <c r="A58" s="27" t="s">
        <v>413</v>
      </c>
      <c r="J58" s="2" t="str">
        <f t="shared" si="1"/>
        <v/>
      </c>
    </row>
    <row r="59" spans="1:10" x14ac:dyDescent="0.25">
      <c r="A59" s="26" t="s">
        <v>414</v>
      </c>
      <c r="J59" s="2" t="str">
        <f t="shared" si="1"/>
        <v/>
      </c>
    </row>
    <row r="60" spans="1:10" ht="180" x14ac:dyDescent="0.25">
      <c r="A60" s="27" t="s">
        <v>415</v>
      </c>
      <c r="J60" s="2" t="str">
        <f t="shared" si="1"/>
        <v/>
      </c>
    </row>
    <row r="61" spans="1:10" ht="30" x14ac:dyDescent="0.25">
      <c r="A61" s="26" t="s">
        <v>384</v>
      </c>
      <c r="J61" s="18" t="str">
        <f t="shared" si="1"/>
        <v/>
      </c>
    </row>
    <row r="62" spans="1:10" ht="255" x14ac:dyDescent="0.25">
      <c r="A62" s="27" t="s">
        <v>416</v>
      </c>
      <c r="J62" s="2" t="str">
        <f t="shared" si="1"/>
        <v/>
      </c>
    </row>
    <row r="63" spans="1:10" x14ac:dyDescent="0.25">
      <c r="A63" s="26" t="s">
        <v>417</v>
      </c>
      <c r="J63" s="2" t="str">
        <f t="shared" si="1"/>
        <v/>
      </c>
    </row>
    <row r="64" spans="1:10" x14ac:dyDescent="0.25">
      <c r="A64" s="27" t="s">
        <v>418</v>
      </c>
      <c r="J64" s="2" t="str">
        <f t="shared" si="1"/>
        <v/>
      </c>
    </row>
    <row r="65" spans="1:10" ht="30" x14ac:dyDescent="0.25">
      <c r="A65" s="26" t="s">
        <v>384</v>
      </c>
      <c r="J65" s="18" t="str">
        <f t="shared" si="1"/>
        <v/>
      </c>
    </row>
    <row r="66" spans="1:10" ht="60" x14ac:dyDescent="0.25">
      <c r="A66" s="27" t="s">
        <v>419</v>
      </c>
      <c r="J66" s="2" t="str">
        <f t="shared" si="1"/>
        <v/>
      </c>
    </row>
    <row r="67" spans="1:10" x14ac:dyDescent="0.25">
      <c r="A67" s="26" t="s">
        <v>414</v>
      </c>
      <c r="J67" s="2" t="str">
        <f t="shared" ref="J67:J130" si="2">+IF($G$2=A67,A68,"")</f>
        <v/>
      </c>
    </row>
    <row r="68" spans="1:10" ht="135" x14ac:dyDescent="0.25">
      <c r="A68" s="27" t="s">
        <v>420</v>
      </c>
      <c r="J68" s="2" t="str">
        <f t="shared" si="2"/>
        <v/>
      </c>
    </row>
    <row r="69" spans="1:10" ht="30" x14ac:dyDescent="0.25">
      <c r="A69" s="26" t="s">
        <v>384</v>
      </c>
      <c r="J69" s="18" t="str">
        <f t="shared" si="2"/>
        <v/>
      </c>
    </row>
    <row r="70" spans="1:10" ht="150" x14ac:dyDescent="0.25">
      <c r="A70" s="27" t="s">
        <v>421</v>
      </c>
      <c r="J70" s="2" t="str">
        <f t="shared" si="2"/>
        <v/>
      </c>
    </row>
    <row r="71" spans="1:10" x14ac:dyDescent="0.25">
      <c r="A71" s="26" t="s">
        <v>414</v>
      </c>
      <c r="J71" s="2" t="str">
        <f t="shared" si="2"/>
        <v/>
      </c>
    </row>
    <row r="72" spans="1:10" ht="210" x14ac:dyDescent="0.25">
      <c r="A72" s="27" t="s">
        <v>422</v>
      </c>
      <c r="J72" s="2" t="str">
        <f t="shared" si="2"/>
        <v/>
      </c>
    </row>
    <row r="73" spans="1:10" ht="30" x14ac:dyDescent="0.25">
      <c r="A73" s="26" t="s">
        <v>393</v>
      </c>
      <c r="J73" s="2" t="str">
        <f t="shared" si="2"/>
        <v>Yeah, great question. Our platform organization, which includes development, deployment of resources and so forth, is not changing during the reorganization. We have already figured out how to handle the problem you suggest where the Media division needs to update some software for video delivery, the Security team wants to make a new product and get that out there. And it's all riding on the same platform. So we have already had, on the development side, a partition of those resources into business units with product teams. And so that won't change. We figured out how to do that management, and that will continue on the same way. The difference here, with this next step in our organizational evolution, is that we're aligning our go-to-market resources directly with the product and development resources in these areas. And the platform organization stays the same.</v>
      </c>
    </row>
    <row r="74" spans="1:10" ht="315" x14ac:dyDescent="0.25">
      <c r="A74" s="27" t="s">
        <v>423</v>
      </c>
      <c r="J74" s="2" t="str">
        <f t="shared" si="2"/>
        <v/>
      </c>
    </row>
    <row r="75" spans="1:10" x14ac:dyDescent="0.25">
      <c r="A75" s="26" t="s">
        <v>414</v>
      </c>
      <c r="J75" s="2" t="str">
        <f t="shared" si="2"/>
        <v/>
      </c>
    </row>
    <row r="76" spans="1:10" x14ac:dyDescent="0.25">
      <c r="A76" s="27" t="s">
        <v>424</v>
      </c>
      <c r="J76" s="2" t="str">
        <f t="shared" si="2"/>
        <v/>
      </c>
    </row>
    <row r="77" spans="1:10" x14ac:dyDescent="0.25">
      <c r="A77" s="26" t="s">
        <v>369</v>
      </c>
      <c r="J77" s="2" t="str">
        <f t="shared" si="2"/>
        <v/>
      </c>
    </row>
    <row r="78" spans="1:10" ht="45" x14ac:dyDescent="0.25">
      <c r="A78" s="27" t="s">
        <v>425</v>
      </c>
      <c r="J78" s="2" t="str">
        <f t="shared" si="2"/>
        <v/>
      </c>
    </row>
    <row r="79" spans="1:10" x14ac:dyDescent="0.25">
      <c r="A79" s="26" t="s">
        <v>426</v>
      </c>
      <c r="J79" s="2" t="str">
        <f t="shared" si="2"/>
        <v/>
      </c>
    </row>
    <row r="80" spans="1:10" ht="195" x14ac:dyDescent="0.25">
      <c r="A80" s="27" t="s">
        <v>427</v>
      </c>
      <c r="J80" s="2" t="str">
        <f t="shared" si="2"/>
        <v/>
      </c>
    </row>
    <row r="81" spans="1:10" ht="30" x14ac:dyDescent="0.25">
      <c r="A81" s="26" t="s">
        <v>393</v>
      </c>
      <c r="J81" s="2" t="str">
        <f t="shared" si="2"/>
        <v>Yes, the partnership with Microsoft has several components. I think you're referring to the part with Azure, where if you have applications running on Azure, you'll be able to check the box, and deploy Akamai whole site delivery for whatever you're doing with Azure. And I think that's a great step forward for us. Microsoft will also be reselling our services. Now when I talk about the grand challenges, the beginning, there I'm talking more about a business that we're just beginning to get into, and that is focused on the enterprise network. How an enterprise communicates with employees and branch offices. How you manage enterprise security to protect employees from phishing attacks or a malware that gets in and steals corporate e-mails and then exfiltrates that data. We're not really doing that yet today, but that's where we are headed. We had our first really toe in the water there in partnerships with Riverbed and Cisco. And we've recently announced partnerships with a couple of major European carriers, Orange and T-Systems, but there's going to be a lot of focus as we move forward on developing capabilities for the enterprise network, and that's different than what we do today for websites and applications, which tend to be more enterprise out as opposed to enterprise employees.</v>
      </c>
    </row>
    <row r="82" spans="1:10" ht="409.5" x14ac:dyDescent="0.25">
      <c r="A82" s="27" t="s">
        <v>428</v>
      </c>
      <c r="J82" s="2" t="str">
        <f t="shared" si="2"/>
        <v/>
      </c>
    </row>
    <row r="83" spans="1:10" x14ac:dyDescent="0.25">
      <c r="A83" s="26" t="s">
        <v>426</v>
      </c>
      <c r="J83" s="2" t="str">
        <f t="shared" si="2"/>
        <v/>
      </c>
    </row>
    <row r="84" spans="1:10" ht="195" x14ac:dyDescent="0.25">
      <c r="A84" s="27" t="s">
        <v>429</v>
      </c>
      <c r="J84" s="2" t="str">
        <f t="shared" si="2"/>
        <v/>
      </c>
    </row>
    <row r="85" spans="1:10" ht="30" x14ac:dyDescent="0.25">
      <c r="A85" s="26" t="s">
        <v>393</v>
      </c>
      <c r="J85" s="2" t="str">
        <f t="shared" si="2"/>
        <v>Both. As you care about performance and you care about security, you're absolutely right in what you said. And I think that drives our business forward.</v>
      </c>
    </row>
    <row r="86" spans="1:10" ht="60" x14ac:dyDescent="0.25">
      <c r="A86" s="27" t="s">
        <v>430</v>
      </c>
      <c r="J86" s="2" t="str">
        <f t="shared" si="2"/>
        <v/>
      </c>
    </row>
    <row r="87" spans="1:10" x14ac:dyDescent="0.25">
      <c r="A87" s="26" t="s">
        <v>426</v>
      </c>
      <c r="J87" s="2" t="str">
        <f t="shared" si="2"/>
        <v/>
      </c>
    </row>
    <row r="88" spans="1:10" x14ac:dyDescent="0.25">
      <c r="A88" s="27" t="s">
        <v>431</v>
      </c>
      <c r="J88" s="2" t="str">
        <f t="shared" si="2"/>
        <v/>
      </c>
    </row>
    <row r="89" spans="1:10" x14ac:dyDescent="0.25">
      <c r="A89" s="26" t="s">
        <v>369</v>
      </c>
      <c r="J89" s="2" t="str">
        <f t="shared" si="2"/>
        <v/>
      </c>
    </row>
    <row r="90" spans="1:10" ht="45" x14ac:dyDescent="0.25">
      <c r="A90" s="27" t="s">
        <v>432</v>
      </c>
      <c r="J90" s="2" t="str">
        <f t="shared" si="2"/>
        <v/>
      </c>
    </row>
    <row r="91" spans="1:10" ht="30" x14ac:dyDescent="0.25">
      <c r="A91" s="26" t="s">
        <v>433</v>
      </c>
      <c r="J91" s="2" t="str">
        <f t="shared" si="2"/>
        <v/>
      </c>
    </row>
    <row r="92" spans="1:10" ht="240" x14ac:dyDescent="0.25">
      <c r="A92" s="27" t="s">
        <v>434</v>
      </c>
      <c r="J92" s="2" t="str">
        <f t="shared" si="2"/>
        <v/>
      </c>
    </row>
    <row r="93" spans="1:10" ht="30" x14ac:dyDescent="0.25">
      <c r="A93" s="26" t="s">
        <v>393</v>
      </c>
      <c r="J93" s="2" t="str">
        <f t="shared" si="2"/>
        <v>Sure, we carry most all the major events in most all the major countries in the world. We do derive revenue from those events. Even years, you have more of those events and they tend to be better years for our media business. And perhaps more fundamentally, those events, particularly things like the Olympics, there tends to be changes in the ecosystem. Fancier TVs, this Olympics will have a lot of 4K involved. And so new technologies get demonstrated. And that tends to have a more long-lasting effect. For example, if a lot of folks went and bought 4K TVs, such that they liked it, got used to it, but then a lot of the content that's more day-to-day going forward, you can imagine using that kind of capability, and that creates a lot more traffic and more business for Akamai. So I think there is a more modest, short-term impact. And yes, we do go get, make sure we have capacity and sign up deals for all these events. That is good for the media business. But sometimes you also get a little longer lasting effect afterwards.</v>
      </c>
    </row>
    <row r="94" spans="1:10" ht="375" x14ac:dyDescent="0.25">
      <c r="A94" s="27" t="s">
        <v>435</v>
      </c>
      <c r="J94" s="2" t="str">
        <f t="shared" si="2"/>
        <v/>
      </c>
    </row>
    <row r="95" spans="1:10" ht="30" x14ac:dyDescent="0.25">
      <c r="A95" s="26" t="s">
        <v>433</v>
      </c>
      <c r="J95" s="2" t="str">
        <f t="shared" si="2"/>
        <v/>
      </c>
    </row>
    <row r="96" spans="1:10" ht="120" x14ac:dyDescent="0.25">
      <c r="A96" s="27" t="s">
        <v>436</v>
      </c>
      <c r="J96" s="2" t="str">
        <f t="shared" si="2"/>
        <v/>
      </c>
    </row>
    <row r="97" spans="1:10" ht="30" x14ac:dyDescent="0.25">
      <c r="A97" s="26" t="s">
        <v>384</v>
      </c>
      <c r="J97" s="18" t="str">
        <f t="shared" si="2"/>
        <v/>
      </c>
    </row>
    <row r="98" spans="1:10" ht="225" x14ac:dyDescent="0.25">
      <c r="A98" s="27" t="s">
        <v>437</v>
      </c>
      <c r="J98" s="2" t="str">
        <f t="shared" si="2"/>
        <v/>
      </c>
    </row>
    <row r="99" spans="1:10" ht="150" x14ac:dyDescent="0.25">
      <c r="A99" s="27" t="s">
        <v>438</v>
      </c>
      <c r="J99" s="2" t="str">
        <f t="shared" si="2"/>
        <v/>
      </c>
    </row>
    <row r="100" spans="1:10" ht="30" x14ac:dyDescent="0.25">
      <c r="A100" s="26" t="s">
        <v>433</v>
      </c>
      <c r="J100" s="2" t="str">
        <f t="shared" si="2"/>
        <v/>
      </c>
    </row>
    <row r="101" spans="1:10" x14ac:dyDescent="0.25">
      <c r="A101" s="27" t="s">
        <v>439</v>
      </c>
      <c r="J101" s="2" t="str">
        <f t="shared" si="2"/>
        <v/>
      </c>
    </row>
    <row r="102" spans="1:10" x14ac:dyDescent="0.25">
      <c r="A102" s="26" t="s">
        <v>369</v>
      </c>
      <c r="J102" s="2" t="str">
        <f t="shared" si="2"/>
        <v/>
      </c>
    </row>
    <row r="103" spans="1:10" ht="45" x14ac:dyDescent="0.25">
      <c r="A103" s="27" t="s">
        <v>440</v>
      </c>
      <c r="J103" s="2" t="str">
        <f t="shared" si="2"/>
        <v/>
      </c>
    </row>
    <row r="104" spans="1:10" x14ac:dyDescent="0.25">
      <c r="A104" s="26" t="s">
        <v>441</v>
      </c>
      <c r="J104" s="2" t="str">
        <f t="shared" si="2"/>
        <v/>
      </c>
    </row>
    <row r="105" spans="1:10" ht="225" x14ac:dyDescent="0.25">
      <c r="A105" s="27" t="s">
        <v>442</v>
      </c>
      <c r="J105" s="2" t="str">
        <f t="shared" si="2"/>
        <v/>
      </c>
    </row>
    <row r="106" spans="1:10" ht="30" x14ac:dyDescent="0.25">
      <c r="A106" s="26" t="s">
        <v>393</v>
      </c>
      <c r="J106" s="2" t="str">
        <f t="shared" si="2"/>
        <v>Let me take the first question. We have absolutely no intention of splitting the company. And it wouldn't make sense to do that. And though the key point there of course is the platform, which is common and which is a huge advantage for us, both in terms of the economics and the performance and also the scale. Our security solutions, our acceleration solutions, and our video delivery solutions all ride on the same platform. Our media customers buy all of those from us. So there's no intention to split up the company. And I'll let Jim talk about EBITDA and reporting.</v>
      </c>
    </row>
    <row r="107" spans="1:10" ht="210" x14ac:dyDescent="0.25">
      <c r="A107" s="27" t="s">
        <v>443</v>
      </c>
      <c r="J107" s="2" t="str">
        <f t="shared" si="2"/>
        <v/>
      </c>
    </row>
    <row r="108" spans="1:10" ht="30" x14ac:dyDescent="0.25">
      <c r="A108" s="26" t="s">
        <v>384</v>
      </c>
      <c r="J108" s="18" t="str">
        <f t="shared" si="2"/>
        <v/>
      </c>
    </row>
    <row r="109" spans="1:10" ht="240" x14ac:dyDescent="0.25">
      <c r="A109" s="27" t="s">
        <v>444</v>
      </c>
      <c r="J109" s="2" t="str">
        <f>+IF($G$2=A109,A110,"")</f>
        <v/>
      </c>
    </row>
    <row r="110" spans="1:10" ht="315" x14ac:dyDescent="0.25">
      <c r="A110" s="27" t="s">
        <v>445</v>
      </c>
      <c r="J110" s="2" t="str">
        <f>+IF($G$2=A110,A111,"")</f>
        <v/>
      </c>
    </row>
    <row r="111" spans="1:10" x14ac:dyDescent="0.25">
      <c r="A111" s="26" t="s">
        <v>441</v>
      </c>
      <c r="J111" s="2" t="str">
        <f t="shared" si="2"/>
        <v/>
      </c>
    </row>
    <row r="112" spans="1:10" ht="135" x14ac:dyDescent="0.25">
      <c r="A112" s="27" t="s">
        <v>446</v>
      </c>
      <c r="J112" s="2" t="str">
        <f t="shared" si="2"/>
        <v/>
      </c>
    </row>
    <row r="113" spans="1:10" ht="30" x14ac:dyDescent="0.25">
      <c r="A113" s="26" t="s">
        <v>384</v>
      </c>
      <c r="J113" s="18" t="str">
        <f t="shared" si="2"/>
        <v/>
      </c>
    </row>
    <row r="114" spans="1:10" ht="240" x14ac:dyDescent="0.25">
      <c r="A114" s="27" t="s">
        <v>447</v>
      </c>
      <c r="J114" s="2" t="str">
        <f t="shared" si="2"/>
        <v/>
      </c>
    </row>
    <row r="115" spans="1:10" x14ac:dyDescent="0.25">
      <c r="A115" s="26" t="s">
        <v>441</v>
      </c>
      <c r="J115" s="2" t="str">
        <f t="shared" si="2"/>
        <v/>
      </c>
    </row>
    <row r="116" spans="1:10" x14ac:dyDescent="0.25">
      <c r="A116" s="27" t="s">
        <v>448</v>
      </c>
      <c r="J116" s="2" t="str">
        <f t="shared" si="2"/>
        <v/>
      </c>
    </row>
    <row r="117" spans="1:10" x14ac:dyDescent="0.25">
      <c r="A117" s="26" t="s">
        <v>369</v>
      </c>
      <c r="J117" s="2" t="str">
        <f t="shared" si="2"/>
        <v/>
      </c>
    </row>
    <row r="118" spans="1:10" ht="45" x14ac:dyDescent="0.25">
      <c r="A118" s="27" t="s">
        <v>449</v>
      </c>
      <c r="J118" s="2" t="str">
        <f t="shared" si="2"/>
        <v/>
      </c>
    </row>
    <row r="119" spans="1:10" x14ac:dyDescent="0.25">
      <c r="A119" s="26" t="s">
        <v>450</v>
      </c>
      <c r="J119" s="2" t="str">
        <f t="shared" si="2"/>
        <v/>
      </c>
    </row>
    <row r="120" spans="1:10" ht="165" x14ac:dyDescent="0.25">
      <c r="A120" s="27" t="s">
        <v>451</v>
      </c>
      <c r="J120" s="2" t="str">
        <f t="shared" si="2"/>
        <v/>
      </c>
    </row>
    <row r="121" spans="1:10" ht="30" x14ac:dyDescent="0.25">
      <c r="A121" s="26" t="s">
        <v>393</v>
      </c>
      <c r="J121" s="2" t="str">
        <f t="shared" si="2"/>
        <v>I'll start with the last question. We don't see really do it yourself outside the U.S. It's really only in literally a handful of giant U.S. media companies. So it's really not an issue there. In fact, it probably gets even harder outside the U.S. to try to attempt that. Our international business, our EMEA business and APJ business are growing at very strong clips. Of course, that's where we get the most impact from the strengthened dollar. So you don't see the percentage of our overall revenue growing as fast as it would otherwise.</v>
      </c>
    </row>
    <row r="122" spans="1:10" ht="195" x14ac:dyDescent="0.25">
      <c r="A122" s="27" t="s">
        <v>452</v>
      </c>
      <c r="J122" s="2" t="str">
        <f t="shared" si="2"/>
        <v/>
      </c>
    </row>
    <row r="123" spans="1:10" ht="30" x14ac:dyDescent="0.25">
      <c r="A123" s="26" t="s">
        <v>384</v>
      </c>
      <c r="J123" s="18" t="str">
        <f t="shared" si="2"/>
        <v/>
      </c>
    </row>
    <row r="124" spans="1:10" ht="75" x14ac:dyDescent="0.25">
      <c r="A124" s="27" t="s">
        <v>453</v>
      </c>
      <c r="J124" s="2" t="str">
        <f t="shared" si="2"/>
        <v/>
      </c>
    </row>
    <row r="125" spans="1:10" x14ac:dyDescent="0.25">
      <c r="A125" s="26" t="s">
        <v>450</v>
      </c>
      <c r="J125" s="2" t="str">
        <f t="shared" si="2"/>
        <v/>
      </c>
    </row>
    <row r="126" spans="1:10" x14ac:dyDescent="0.25">
      <c r="A126" s="27" t="s">
        <v>454</v>
      </c>
      <c r="J126" s="2" t="str">
        <f t="shared" si="2"/>
        <v/>
      </c>
    </row>
    <row r="127" spans="1:10" x14ac:dyDescent="0.25">
      <c r="A127" s="26" t="s">
        <v>369</v>
      </c>
      <c r="J127" s="2" t="str">
        <f t="shared" si="2"/>
        <v/>
      </c>
    </row>
    <row r="128" spans="1:10" ht="45" x14ac:dyDescent="0.25">
      <c r="A128" s="27" t="s">
        <v>455</v>
      </c>
      <c r="J128" s="2" t="str">
        <f t="shared" si="2"/>
        <v/>
      </c>
    </row>
    <row r="129" spans="1:10" x14ac:dyDescent="0.25">
      <c r="A129" s="26" t="s">
        <v>456</v>
      </c>
      <c r="J129" s="2" t="str">
        <f t="shared" si="2"/>
        <v/>
      </c>
    </row>
    <row r="130" spans="1:10" ht="150" x14ac:dyDescent="0.25">
      <c r="A130" s="27" t="s">
        <v>457</v>
      </c>
      <c r="J130" s="2" t="str">
        <f t="shared" si="2"/>
        <v/>
      </c>
    </row>
    <row r="131" spans="1:10" ht="30" x14ac:dyDescent="0.25">
      <c r="A131" s="26" t="s">
        <v>384</v>
      </c>
      <c r="J131" s="18" t="str">
        <f t="shared" ref="J131:J194" si="3">+IF($G$2=A131,A132,"")</f>
        <v/>
      </c>
    </row>
    <row r="132" spans="1:10" ht="225" x14ac:dyDescent="0.25">
      <c r="A132" s="27" t="s">
        <v>458</v>
      </c>
      <c r="J132" s="2" t="str">
        <f t="shared" si="3"/>
        <v/>
      </c>
    </row>
    <row r="133" spans="1:10" x14ac:dyDescent="0.25">
      <c r="A133" s="26" t="s">
        <v>456</v>
      </c>
      <c r="J133" s="2" t="str">
        <f t="shared" si="3"/>
        <v/>
      </c>
    </row>
    <row r="134" spans="1:10" x14ac:dyDescent="0.25">
      <c r="A134" s="27" t="s">
        <v>459</v>
      </c>
      <c r="J134" s="2" t="str">
        <f t="shared" si="3"/>
        <v/>
      </c>
    </row>
    <row r="135" spans="1:10" ht="30" x14ac:dyDescent="0.25">
      <c r="A135" s="26" t="s">
        <v>384</v>
      </c>
      <c r="J135" s="18" t="str">
        <f t="shared" si="3"/>
        <v/>
      </c>
    </row>
    <row r="136" spans="1:10" ht="150" x14ac:dyDescent="0.25">
      <c r="A136" s="27" t="s">
        <v>460</v>
      </c>
      <c r="J136" s="2" t="str">
        <f t="shared" si="3"/>
        <v/>
      </c>
    </row>
    <row r="137" spans="1:10" x14ac:dyDescent="0.25">
      <c r="A137" s="26" t="s">
        <v>456</v>
      </c>
      <c r="J137" s="2" t="str">
        <f t="shared" si="3"/>
        <v/>
      </c>
    </row>
    <row r="138" spans="1:10" ht="210" x14ac:dyDescent="0.25">
      <c r="A138" s="27" t="s">
        <v>461</v>
      </c>
      <c r="J138" s="2" t="str">
        <f t="shared" si="3"/>
        <v/>
      </c>
    </row>
    <row r="139" spans="1:10" ht="30" x14ac:dyDescent="0.25">
      <c r="A139" s="26" t="s">
        <v>393</v>
      </c>
      <c r="J139" s="2" t="str">
        <f t="shared" si="3"/>
        <v>Yeah, we were very, very pleased with – like as I mentioned, we had a very good online commerce season. Seasonally, you have a good online commerce season, the web acceleration business will do well. And we had a good online commerce season, which is why it grew 11%. That business admittedly in years past has grown faster than that. That business has the potential to accelerate and grow faster, but because it's a subscription-oriented business, effectively deals you book this year tend to be revenue next year.</v>
      </c>
    </row>
    <row r="140" spans="1:10" ht="195" x14ac:dyDescent="0.25">
      <c r="A140" s="27" t="s">
        <v>462</v>
      </c>
      <c r="J140" s="2" t="str">
        <f t="shared" si="3"/>
        <v/>
      </c>
    </row>
    <row r="141" spans="1:10" ht="300" x14ac:dyDescent="0.25">
      <c r="A141" s="27" t="s">
        <v>463</v>
      </c>
      <c r="J141" s="2" t="str">
        <f t="shared" si="3"/>
        <v/>
      </c>
    </row>
    <row r="142" spans="1:10" x14ac:dyDescent="0.25">
      <c r="A142" s="26" t="s">
        <v>456</v>
      </c>
      <c r="J142" s="2" t="str">
        <f t="shared" si="3"/>
        <v/>
      </c>
    </row>
    <row r="143" spans="1:10" x14ac:dyDescent="0.25">
      <c r="A143" s="27" t="s">
        <v>400</v>
      </c>
      <c r="J143" s="2" t="str">
        <f t="shared" si="3"/>
        <v/>
      </c>
    </row>
    <row r="144" spans="1:10" x14ac:dyDescent="0.25">
      <c r="A144" s="26" t="s">
        <v>369</v>
      </c>
      <c r="J144" s="2" t="str">
        <f t="shared" si="3"/>
        <v/>
      </c>
    </row>
    <row r="145" spans="1:10" ht="45" x14ac:dyDescent="0.25">
      <c r="A145" s="27" t="s">
        <v>464</v>
      </c>
      <c r="J145" s="2" t="str">
        <f t="shared" si="3"/>
        <v/>
      </c>
    </row>
    <row r="146" spans="1:10" ht="30" x14ac:dyDescent="0.25">
      <c r="A146" s="26" t="s">
        <v>465</v>
      </c>
      <c r="J146" s="2" t="str">
        <f t="shared" si="3"/>
        <v/>
      </c>
    </row>
    <row r="147" spans="1:10" ht="135" x14ac:dyDescent="0.25">
      <c r="A147" s="27" t="s">
        <v>466</v>
      </c>
      <c r="J147" s="2" t="str">
        <f t="shared" si="3"/>
        <v/>
      </c>
    </row>
    <row r="148" spans="1:10" ht="30" x14ac:dyDescent="0.25">
      <c r="A148" s="26" t="s">
        <v>384</v>
      </c>
      <c r="J148" s="18" t="str">
        <f t="shared" si="3"/>
        <v/>
      </c>
    </row>
    <row r="149" spans="1:10" ht="30" x14ac:dyDescent="0.25">
      <c r="A149" s="27" t="s">
        <v>467</v>
      </c>
      <c r="J149" s="2" t="str">
        <f t="shared" si="3"/>
        <v/>
      </c>
    </row>
    <row r="150" spans="1:10" ht="30" x14ac:dyDescent="0.25">
      <c r="A150" s="26" t="s">
        <v>465</v>
      </c>
      <c r="J150" s="2" t="str">
        <f t="shared" si="3"/>
        <v/>
      </c>
    </row>
    <row r="151" spans="1:10" ht="30" x14ac:dyDescent="0.25">
      <c r="A151" s="27" t="s">
        <v>468</v>
      </c>
      <c r="J151" s="2" t="str">
        <f t="shared" si="3"/>
        <v/>
      </c>
    </row>
    <row r="152" spans="1:10" ht="30" x14ac:dyDescent="0.25">
      <c r="A152" s="26" t="s">
        <v>384</v>
      </c>
      <c r="J152" s="18" t="str">
        <f t="shared" si="3"/>
        <v/>
      </c>
    </row>
    <row r="153" spans="1:10" ht="330" x14ac:dyDescent="0.25">
      <c r="A153" s="27" t="s">
        <v>469</v>
      </c>
      <c r="J153" s="2" t="str">
        <f t="shared" si="3"/>
        <v/>
      </c>
    </row>
    <row r="154" spans="1:10" ht="30" x14ac:dyDescent="0.25">
      <c r="A154" s="26" t="s">
        <v>465</v>
      </c>
      <c r="J154" s="2" t="str">
        <f t="shared" si="3"/>
        <v/>
      </c>
    </row>
    <row r="155" spans="1:10" ht="75" x14ac:dyDescent="0.25">
      <c r="A155" s="27" t="s">
        <v>470</v>
      </c>
      <c r="J155" s="2" t="str">
        <f t="shared" si="3"/>
        <v/>
      </c>
    </row>
    <row r="156" spans="1:10" ht="30" x14ac:dyDescent="0.25">
      <c r="A156" s="26" t="s">
        <v>384</v>
      </c>
      <c r="J156" s="18" t="str">
        <f t="shared" si="3"/>
        <v/>
      </c>
    </row>
    <row r="157" spans="1:10" ht="105" x14ac:dyDescent="0.25">
      <c r="A157" s="27" t="s">
        <v>471</v>
      </c>
      <c r="J157" s="2" t="str">
        <f t="shared" si="3"/>
        <v/>
      </c>
    </row>
    <row r="158" spans="1:10" ht="30" x14ac:dyDescent="0.25">
      <c r="A158" s="26" t="s">
        <v>465</v>
      </c>
      <c r="J158" s="2" t="str">
        <f t="shared" si="3"/>
        <v/>
      </c>
    </row>
    <row r="159" spans="1:10" ht="135" x14ac:dyDescent="0.25">
      <c r="A159" s="27" t="s">
        <v>472</v>
      </c>
      <c r="J159" s="2" t="str">
        <f t="shared" si="3"/>
        <v/>
      </c>
    </row>
    <row r="160" spans="1:10" ht="30" x14ac:dyDescent="0.25">
      <c r="A160" s="26" t="s">
        <v>393</v>
      </c>
      <c r="J160" s="2" t="str">
        <f t="shared" si="3"/>
        <v>Yeah, I would view this as probably stabilizing, hard to really predict into 2017. I think there's plenty of potential for actually upside there, especially if there's real progress in video over the top with these customers. So I would say there's more upside than downside. And the very worst possible case, it's only 6% of revenue. And so we are very diversified, and I like that position because now you have some giants that at only a total of 6% of revenue could really grow from there and help reaccelerate the business going forward.</v>
      </c>
    </row>
    <row r="161" spans="1:10" ht="195" x14ac:dyDescent="0.25">
      <c r="A161" s="27" t="s">
        <v>473</v>
      </c>
      <c r="J161" s="2" t="str">
        <f t="shared" si="3"/>
        <v/>
      </c>
    </row>
    <row r="162" spans="1:10" ht="30" x14ac:dyDescent="0.25">
      <c r="A162" s="26" t="s">
        <v>465</v>
      </c>
      <c r="J162" s="2" t="str">
        <f t="shared" si="3"/>
        <v/>
      </c>
    </row>
    <row r="163" spans="1:10" x14ac:dyDescent="0.25">
      <c r="A163" s="27" t="s">
        <v>474</v>
      </c>
      <c r="J163" s="2" t="str">
        <f t="shared" si="3"/>
        <v/>
      </c>
    </row>
    <row r="164" spans="1:10" x14ac:dyDescent="0.25">
      <c r="A164" s="26" t="s">
        <v>369</v>
      </c>
      <c r="J164" s="2" t="str">
        <f t="shared" si="3"/>
        <v/>
      </c>
    </row>
    <row r="165" spans="1:10" ht="45" x14ac:dyDescent="0.25">
      <c r="A165" s="27" t="s">
        <v>475</v>
      </c>
      <c r="J165" s="2" t="str">
        <f t="shared" si="3"/>
        <v/>
      </c>
    </row>
    <row r="166" spans="1:10" ht="30" x14ac:dyDescent="0.25">
      <c r="A166" s="26" t="s">
        <v>476</v>
      </c>
      <c r="J166" s="2" t="str">
        <f t="shared" si="3"/>
        <v/>
      </c>
    </row>
    <row r="167" spans="1:10" ht="135" x14ac:dyDescent="0.25">
      <c r="A167" s="27" t="s">
        <v>477</v>
      </c>
      <c r="J167" s="2" t="str">
        <f t="shared" si="3"/>
        <v/>
      </c>
    </row>
    <row r="168" spans="1:10" ht="30" x14ac:dyDescent="0.25">
      <c r="A168" s="26" t="s">
        <v>384</v>
      </c>
      <c r="J168" s="18" t="s">
        <v>393</v>
      </c>
    </row>
    <row r="169" spans="1:10" ht="330" x14ac:dyDescent="0.25">
      <c r="A169" s="27" t="s">
        <v>478</v>
      </c>
      <c r="J169" s="2" t="str">
        <f t="shared" si="3"/>
        <v/>
      </c>
    </row>
    <row r="170" spans="1:10" ht="165" x14ac:dyDescent="0.25">
      <c r="A170" s="27" t="s">
        <v>479</v>
      </c>
      <c r="J170" s="2" t="str">
        <f t="shared" si="3"/>
        <v/>
      </c>
    </row>
    <row r="171" spans="1:10" ht="30" x14ac:dyDescent="0.25">
      <c r="A171" s="26" t="s">
        <v>393</v>
      </c>
      <c r="J171" s="2" t="str">
        <f t="shared" si="3"/>
        <v>Yeah, in terms of the visibility question, I think we probably have as good visibility as it's possible to have. And that said – but it's hard to predict the future. And there's I think things that happen or don't happen that are even beyond the industry to really know for sure. We got caught a little bit last year with that. We and a lot of other folks had very good reason to believe that there was going to be the good possibility of a large influx in OTT traffic. That did not take place. So generally, I'd say our visibility is very good. We are very well connected with all of the major players, but it's not perfect.</v>
      </c>
    </row>
    <row r="172" spans="1:10" ht="210" x14ac:dyDescent="0.25">
      <c r="A172" s="27" t="s">
        <v>480</v>
      </c>
      <c r="J172" s="2" t="str">
        <f t="shared" si="3"/>
        <v/>
      </c>
    </row>
    <row r="173" spans="1:10" ht="30" x14ac:dyDescent="0.25">
      <c r="A173" s="26" t="s">
        <v>476</v>
      </c>
      <c r="J173" s="2" t="str">
        <f t="shared" si="3"/>
        <v/>
      </c>
    </row>
    <row r="174" spans="1:10" ht="135" x14ac:dyDescent="0.25">
      <c r="A174" s="27" t="s">
        <v>481</v>
      </c>
      <c r="J174" s="2" t="str">
        <f t="shared" si="3"/>
        <v/>
      </c>
    </row>
    <row r="175" spans="1:10" ht="30" x14ac:dyDescent="0.25">
      <c r="A175" s="26" t="s">
        <v>384</v>
      </c>
      <c r="J175" s="18" t="str">
        <f>+IF($G$2=A175,A176,"")</f>
        <v/>
      </c>
    </row>
    <row r="176" spans="1:10" ht="135" x14ac:dyDescent="0.25">
      <c r="A176" s="27" t="s">
        <v>482</v>
      </c>
      <c r="J176" s="2" t="str">
        <f t="shared" si="3"/>
        <v/>
      </c>
    </row>
    <row r="177" spans="1:10" ht="30" x14ac:dyDescent="0.25">
      <c r="A177" s="26" t="s">
        <v>476</v>
      </c>
      <c r="J177" s="2" t="str">
        <f t="shared" si="3"/>
        <v/>
      </c>
    </row>
    <row r="178" spans="1:10" x14ac:dyDescent="0.25">
      <c r="A178" s="27" t="s">
        <v>483</v>
      </c>
      <c r="J178" s="2" t="str">
        <f t="shared" si="3"/>
        <v/>
      </c>
    </row>
    <row r="179" spans="1:10" x14ac:dyDescent="0.25">
      <c r="A179" s="26" t="s">
        <v>369</v>
      </c>
      <c r="J179" s="2" t="str">
        <f t="shared" si="3"/>
        <v/>
      </c>
    </row>
    <row r="180" spans="1:10" ht="45" x14ac:dyDescent="0.25">
      <c r="A180" s="27" t="s">
        <v>484</v>
      </c>
      <c r="J180" s="2" t="str">
        <f t="shared" si="3"/>
        <v/>
      </c>
    </row>
    <row r="181" spans="1:10" x14ac:dyDescent="0.25">
      <c r="A181" s="26" t="s">
        <v>485</v>
      </c>
      <c r="J181" s="2" t="str">
        <f t="shared" si="3"/>
        <v/>
      </c>
    </row>
    <row r="182" spans="1:10" ht="150" x14ac:dyDescent="0.25">
      <c r="A182" s="27" t="s">
        <v>486</v>
      </c>
      <c r="J182" s="18" t="str">
        <f t="shared" si="3"/>
        <v/>
      </c>
    </row>
    <row r="183" spans="1:10" ht="30" x14ac:dyDescent="0.25">
      <c r="A183" s="26" t="s">
        <v>393</v>
      </c>
      <c r="J183" s="18" t="str">
        <f t="shared" si="3"/>
        <v>Yeah, we saw very similar statistics. I think our statistics were just a little bit less. That could be with our customer mix. We do carry almost all the major commerce sites on our platform, but mobile is certainly increasing its penetration. We're putting a lot of effort into improving mobile performance. Mobile performance is more challenged obviously than desktop performance, especially if you are using a cellular network. There is a lot of interest in our commerce customers and our customer base as a whole in mobile site performance and mobile app performance.</v>
      </c>
    </row>
    <row r="184" spans="1:10" ht="195" x14ac:dyDescent="0.25">
      <c r="A184" s="27" t="s">
        <v>487</v>
      </c>
      <c r="J184" s="18" t="str">
        <f t="shared" si="3"/>
        <v/>
      </c>
    </row>
    <row r="185" spans="1:10" x14ac:dyDescent="0.25">
      <c r="A185" s="26" t="s">
        <v>485</v>
      </c>
      <c r="J185" s="18" t="str">
        <f t="shared" si="3"/>
        <v/>
      </c>
    </row>
    <row r="186" spans="1:10" ht="165" x14ac:dyDescent="0.25">
      <c r="A186" s="27" t="s">
        <v>488</v>
      </c>
      <c r="J186" s="18" t="str">
        <f t="shared" si="3"/>
        <v/>
      </c>
    </row>
    <row r="187" spans="1:10" ht="30" x14ac:dyDescent="0.25">
      <c r="A187" s="26" t="s">
        <v>393</v>
      </c>
      <c r="J187" s="18" t="str">
        <f t="shared" si="3"/>
        <v>I think there's a lot of folks interested in the security business. There's giant security companies that license software or sell you hardware. We come at it from really a different approach where we have built a fantastic platform that we can use in a multi-tenant way to provide excellent security with excellent performance in a very easy-to-consume manner. And there the big folks don't know how to do that. We have got a great head start there and we've got 15 years of experience operating in that kind of platform. So there are just lots of customers for us to go and sign up, and it's up to us to execute there. A plenty of competition all around, but in cloud security, we have a very good value proposition.</v>
      </c>
    </row>
    <row r="188" spans="1:10" ht="255" x14ac:dyDescent="0.25">
      <c r="A188" s="27" t="s">
        <v>489</v>
      </c>
      <c r="J188" s="18" t="str">
        <f t="shared" si="3"/>
        <v/>
      </c>
    </row>
    <row r="189" spans="1:10" x14ac:dyDescent="0.25">
      <c r="A189" s="26" t="s">
        <v>485</v>
      </c>
      <c r="J189" s="18" t="str">
        <f t="shared" si="3"/>
        <v/>
      </c>
    </row>
    <row r="190" spans="1:10" ht="135" x14ac:dyDescent="0.25">
      <c r="A190" s="27" t="s">
        <v>490</v>
      </c>
      <c r="J190" s="18" t="str">
        <f t="shared" si="3"/>
        <v/>
      </c>
    </row>
    <row r="191" spans="1:10" ht="30" x14ac:dyDescent="0.25">
      <c r="A191" s="26" t="s">
        <v>393</v>
      </c>
      <c r="J191" s="18" t="str">
        <f t="shared" si="3"/>
        <v>I think you'll find it to be similar to past years. So I don't think you see any fundamental differences.</v>
      </c>
    </row>
    <row r="192" spans="1:10" ht="45" x14ac:dyDescent="0.25">
      <c r="A192" s="27" t="s">
        <v>491</v>
      </c>
      <c r="J192" s="18" t="str">
        <f t="shared" si="3"/>
        <v/>
      </c>
    </row>
    <row r="193" spans="1:10" x14ac:dyDescent="0.25">
      <c r="A193" s="26" t="s">
        <v>485</v>
      </c>
      <c r="J193" s="18" t="str">
        <f t="shared" si="3"/>
        <v/>
      </c>
    </row>
    <row r="194" spans="1:10" x14ac:dyDescent="0.25">
      <c r="A194" s="27" t="s">
        <v>492</v>
      </c>
      <c r="J194" s="18" t="str">
        <f t="shared" si="3"/>
        <v/>
      </c>
    </row>
    <row r="195" spans="1:10" x14ac:dyDescent="0.25">
      <c r="A195" s="26" t="s">
        <v>493</v>
      </c>
      <c r="J195" s="18" t="str">
        <f t="shared" ref="J195:J258" si="4">+IF($G$2=A195,A196,"")</f>
        <v/>
      </c>
    </row>
    <row r="196" spans="1:10" x14ac:dyDescent="0.25">
      <c r="A196" s="27" t="s">
        <v>494</v>
      </c>
      <c r="J196" s="18" t="str">
        <f t="shared" si="4"/>
        <v/>
      </c>
    </row>
    <row r="197" spans="1:10" ht="30" x14ac:dyDescent="0.25">
      <c r="A197" s="26" t="s">
        <v>393</v>
      </c>
      <c r="J197" s="18" t="str">
        <f t="shared" si="4"/>
        <v>Free lunch.</v>
      </c>
    </row>
    <row r="198" spans="1:10" x14ac:dyDescent="0.25">
      <c r="A198" s="27" t="s">
        <v>495</v>
      </c>
      <c r="J198" s="18" t="str">
        <f t="shared" si="4"/>
        <v/>
      </c>
    </row>
    <row r="199" spans="1:10" ht="30" x14ac:dyDescent="0.25">
      <c r="A199" s="26" t="s">
        <v>384</v>
      </c>
      <c r="J199" s="18" t="str">
        <f t="shared" si="4"/>
        <v/>
      </c>
    </row>
    <row r="200" spans="1:10" x14ac:dyDescent="0.25">
      <c r="A200" s="27" t="s">
        <v>496</v>
      </c>
      <c r="J200" s="18" t="str">
        <f t="shared" si="4"/>
        <v/>
      </c>
    </row>
    <row r="201" spans="1:10" x14ac:dyDescent="0.25">
      <c r="A201" s="26" t="s">
        <v>485</v>
      </c>
      <c r="J201" s="18" t="str">
        <f t="shared" si="4"/>
        <v/>
      </c>
    </row>
    <row r="202" spans="1:10" ht="30" x14ac:dyDescent="0.25">
      <c r="A202" s="27" t="s">
        <v>497</v>
      </c>
      <c r="J202" s="18" t="str">
        <f t="shared" si="4"/>
        <v/>
      </c>
    </row>
    <row r="203" spans="1:10" x14ac:dyDescent="0.25">
      <c r="A203" s="26" t="s">
        <v>369</v>
      </c>
      <c r="J203" s="18" t="str">
        <f t="shared" si="4"/>
        <v/>
      </c>
    </row>
    <row r="204" spans="1:10" ht="45" x14ac:dyDescent="0.25">
      <c r="A204" s="27" t="s">
        <v>498</v>
      </c>
      <c r="J204" s="18" t="str">
        <f t="shared" si="4"/>
        <v/>
      </c>
    </row>
    <row r="205" spans="1:10" ht="30" x14ac:dyDescent="0.25">
      <c r="A205" s="26" t="s">
        <v>499</v>
      </c>
      <c r="J205" s="18" t="str">
        <f t="shared" si="4"/>
        <v/>
      </c>
    </row>
    <row r="206" spans="1:10" ht="165" x14ac:dyDescent="0.25">
      <c r="A206" s="27" t="s">
        <v>500</v>
      </c>
      <c r="J206" s="18" t="str">
        <f t="shared" si="4"/>
        <v/>
      </c>
    </row>
    <row r="207" spans="1:10" ht="30" x14ac:dyDescent="0.25">
      <c r="A207" s="26" t="s">
        <v>393</v>
      </c>
      <c r="J207" s="18" t="str">
        <f t="shared" si="4"/>
        <v>Yeah, I think whenever you bring the customer closer to the developer, you get a better result. You make better products. You make them faster. Innovation gets in the customer's hands faster. You're more efficient. And that's what we're trying to accomplish here. We are getting the folks that work day-to-day with customers lined up right next to the developers that make the products for them. As you could imagine, there's a very high correlation between the revenue we get from media customers and the revenue we get from our media products. And on the other side of the house, a very strong correlation from between the revenue we get from, say, banks and commerce sites as customers and the revenue we get from our application acceleration and web security products. So by bringing those teams together, I think we will be more responsive to our customers and more efficient overall, and I think it helps us accelerate growth.</v>
      </c>
    </row>
    <row r="208" spans="1:10" ht="345" x14ac:dyDescent="0.25">
      <c r="A208" s="27" t="s">
        <v>501</v>
      </c>
      <c r="J208" s="18" t="str">
        <f t="shared" si="4"/>
        <v/>
      </c>
    </row>
    <row r="209" spans="1:10" ht="30" x14ac:dyDescent="0.25">
      <c r="A209" s="26" t="s">
        <v>499</v>
      </c>
      <c r="J209" s="18" t="str">
        <f t="shared" si="4"/>
        <v/>
      </c>
    </row>
    <row r="210" spans="1:10" ht="75" x14ac:dyDescent="0.25">
      <c r="A210" s="27" t="s">
        <v>502</v>
      </c>
      <c r="J210" s="18" t="str">
        <f t="shared" si="4"/>
        <v/>
      </c>
    </row>
    <row r="211" spans="1:10" ht="30" x14ac:dyDescent="0.25">
      <c r="A211" s="26" t="s">
        <v>384</v>
      </c>
      <c r="J211" s="18" t="str">
        <f t="shared" si="4"/>
        <v/>
      </c>
    </row>
    <row r="212" spans="1:10" ht="105" x14ac:dyDescent="0.25">
      <c r="A212" s="27" t="s">
        <v>503</v>
      </c>
      <c r="J212" s="18" t="str">
        <f t="shared" si="4"/>
        <v/>
      </c>
    </row>
    <row r="213" spans="1:10" ht="30" x14ac:dyDescent="0.25">
      <c r="A213" s="26" t="s">
        <v>499</v>
      </c>
      <c r="J213" s="18" t="str">
        <f t="shared" si="4"/>
        <v/>
      </c>
    </row>
    <row r="214" spans="1:10" ht="75" x14ac:dyDescent="0.25">
      <c r="A214" s="27" t="s">
        <v>504</v>
      </c>
      <c r="J214" s="18" t="str">
        <f t="shared" si="4"/>
        <v/>
      </c>
    </row>
    <row r="215" spans="1:10" ht="30" x14ac:dyDescent="0.25">
      <c r="A215" s="26" t="s">
        <v>384</v>
      </c>
      <c r="J215" s="18" t="str">
        <f t="shared" si="4"/>
        <v/>
      </c>
    </row>
    <row r="216" spans="1:10" ht="210" x14ac:dyDescent="0.25">
      <c r="A216" s="27" t="s">
        <v>505</v>
      </c>
      <c r="J216" s="18" t="str">
        <f t="shared" si="4"/>
        <v/>
      </c>
    </row>
    <row r="217" spans="1:10" ht="30" x14ac:dyDescent="0.25">
      <c r="A217" s="26" t="s">
        <v>499</v>
      </c>
      <c r="J217" s="18" t="str">
        <f t="shared" si="4"/>
        <v/>
      </c>
    </row>
    <row r="218" spans="1:10" ht="45" x14ac:dyDescent="0.25">
      <c r="A218" s="27" t="s">
        <v>506</v>
      </c>
      <c r="J218" s="18" t="str">
        <f t="shared" si="4"/>
        <v/>
      </c>
    </row>
    <row r="219" spans="1:10" ht="30" x14ac:dyDescent="0.25">
      <c r="A219" s="26" t="s">
        <v>393</v>
      </c>
      <c r="J219" s="18" t="str">
        <f t="shared" si="4"/>
        <v>Correct.</v>
      </c>
    </row>
    <row r="220" spans="1:10" x14ac:dyDescent="0.25">
      <c r="A220" s="27" t="s">
        <v>507</v>
      </c>
      <c r="J220" s="18" t="str">
        <f t="shared" si="4"/>
        <v/>
      </c>
    </row>
    <row r="221" spans="1:10" x14ac:dyDescent="0.25">
      <c r="A221" s="26" t="s">
        <v>493</v>
      </c>
      <c r="J221" s="18" t="str">
        <f t="shared" si="4"/>
        <v/>
      </c>
    </row>
    <row r="222" spans="1:10" ht="45" x14ac:dyDescent="0.25">
      <c r="A222" s="27" t="s">
        <v>508</v>
      </c>
      <c r="J222" s="18" t="str">
        <f t="shared" si="4"/>
        <v/>
      </c>
    </row>
    <row r="223" spans="1:10" x14ac:dyDescent="0.25">
      <c r="A223" s="26" t="s">
        <v>369</v>
      </c>
      <c r="J223" s="18" t="str">
        <f t="shared" si="4"/>
        <v/>
      </c>
    </row>
    <row r="224" spans="1:10" ht="45" x14ac:dyDescent="0.25">
      <c r="A224" s="27" t="s">
        <v>509</v>
      </c>
      <c r="J224" s="18" t="str">
        <f t="shared" si="4"/>
        <v/>
      </c>
    </row>
    <row r="225" spans="1:10" ht="30" x14ac:dyDescent="0.25">
      <c r="A225" s="26" t="s">
        <v>510</v>
      </c>
      <c r="J225" s="18" t="str">
        <f t="shared" si="4"/>
        <v/>
      </c>
    </row>
    <row r="226" spans="1:10" ht="165" x14ac:dyDescent="0.25">
      <c r="A226" s="27" t="s">
        <v>511</v>
      </c>
      <c r="J226" s="18" t="str">
        <f t="shared" si="4"/>
        <v/>
      </c>
    </row>
    <row r="227" spans="1:10" ht="30" x14ac:dyDescent="0.25">
      <c r="A227" s="26" t="s">
        <v>393</v>
      </c>
      <c r="J227" s="18" t="str">
        <f t="shared" si="4"/>
        <v>Yeah, not really. We've got dozens of competitors in the media space. We always have, we always will. There is so much potential in that space that you're going to have a lot of competitors. I think we compete very effectively. I'm not aware of any significant share loss there. I think the only fundamental shift there really has been with the big carriers, and basically I'd say the shift has been more towards standardizing on Akamai. I think you look back four years or five years ago, most of the world's major carriers had some kind of DIY effort to build their own CDN to compete with Akamai. Maybe they bought a lot of equipment from one of the big box manufacturers, and today most of the world's major carriers are pretty much standardizing on Akamai.</v>
      </c>
    </row>
    <row r="228" spans="1:10" ht="285" x14ac:dyDescent="0.25">
      <c r="A228" s="27" t="s">
        <v>512</v>
      </c>
      <c r="J228" s="18" t="str">
        <f>+IF($G$2=A228,A229,"")</f>
        <v/>
      </c>
    </row>
    <row r="229" spans="1:10" ht="210" x14ac:dyDescent="0.25">
      <c r="A229" s="27" t="s">
        <v>513</v>
      </c>
      <c r="J229" s="18" t="str">
        <f t="shared" si="4"/>
        <v/>
      </c>
    </row>
    <row r="230" spans="1:10" ht="30" x14ac:dyDescent="0.25">
      <c r="A230" s="26" t="s">
        <v>510</v>
      </c>
      <c r="J230" s="18" t="str">
        <f t="shared" si="4"/>
        <v/>
      </c>
    </row>
    <row r="231" spans="1:10" x14ac:dyDescent="0.25">
      <c r="A231" s="27" t="s">
        <v>514</v>
      </c>
      <c r="J231" s="18" t="str">
        <f t="shared" si="4"/>
        <v/>
      </c>
    </row>
    <row r="232" spans="1:10" x14ac:dyDescent="0.25">
      <c r="A232" s="26" t="s">
        <v>493</v>
      </c>
      <c r="J232" s="18" t="str">
        <f t="shared" si="4"/>
        <v/>
      </c>
    </row>
    <row r="233" spans="1:10" ht="165" x14ac:dyDescent="0.25">
      <c r="A233" s="27" t="s">
        <v>515</v>
      </c>
      <c r="J233" s="18" t="str">
        <f t="shared" si="4"/>
        <v/>
      </c>
    </row>
    <row r="234" spans="1:10" x14ac:dyDescent="0.25">
      <c r="A234" s="26" t="s">
        <v>369</v>
      </c>
      <c r="J234" s="18" t="str">
        <f t="shared" si="4"/>
        <v/>
      </c>
    </row>
    <row r="235" spans="1:10" ht="60" x14ac:dyDescent="0.25">
      <c r="A235" s="27" t="s">
        <v>516</v>
      </c>
      <c r="J235" s="18" t="str">
        <f t="shared" si="4"/>
        <v/>
      </c>
    </row>
    <row r="236" spans="1:10" x14ac:dyDescent="0.25">
      <c r="J236" s="18" t="str">
        <f t="shared" si="4"/>
        <v/>
      </c>
    </row>
    <row r="237" spans="1:10" x14ac:dyDescent="0.25">
      <c r="J237" s="18" t="str">
        <f t="shared" si="4"/>
        <v/>
      </c>
    </row>
    <row r="238" spans="1:10" x14ac:dyDescent="0.25">
      <c r="J238" s="18" t="str">
        <f t="shared" si="4"/>
        <v/>
      </c>
    </row>
    <row r="239" spans="1:10" x14ac:dyDescent="0.25">
      <c r="J239" s="18" t="str">
        <f t="shared" si="4"/>
        <v/>
      </c>
    </row>
    <row r="240" spans="1:10" x14ac:dyDescent="0.25">
      <c r="J240" s="18" t="str">
        <f t="shared" si="4"/>
        <v/>
      </c>
    </row>
    <row r="241" spans="10:10" x14ac:dyDescent="0.25">
      <c r="J241" s="18" t="str">
        <f t="shared" si="4"/>
        <v/>
      </c>
    </row>
    <row r="242" spans="10:10" x14ac:dyDescent="0.25">
      <c r="J242" s="18" t="str">
        <f t="shared" si="4"/>
        <v/>
      </c>
    </row>
    <row r="243" spans="10:10" x14ac:dyDescent="0.25">
      <c r="J243" s="18" t="str">
        <f t="shared" si="4"/>
        <v/>
      </c>
    </row>
    <row r="244" spans="10:10" x14ac:dyDescent="0.25">
      <c r="J244" s="18" t="str">
        <f t="shared" si="4"/>
        <v/>
      </c>
    </row>
    <row r="245" spans="10:10" x14ac:dyDescent="0.25">
      <c r="J245" s="18" t="str">
        <f t="shared" si="4"/>
        <v/>
      </c>
    </row>
    <row r="246" spans="10:10" x14ac:dyDescent="0.25">
      <c r="J246" s="18" t="str">
        <f t="shared" si="4"/>
        <v/>
      </c>
    </row>
    <row r="247" spans="10:10" x14ac:dyDescent="0.25">
      <c r="J247" s="18" t="str">
        <f t="shared" si="4"/>
        <v/>
      </c>
    </row>
    <row r="248" spans="10:10" x14ac:dyDescent="0.25">
      <c r="J248" s="18" t="str">
        <f t="shared" si="4"/>
        <v/>
      </c>
    </row>
    <row r="249" spans="10:10" x14ac:dyDescent="0.25">
      <c r="J249" s="18" t="str">
        <f t="shared" si="4"/>
        <v/>
      </c>
    </row>
    <row r="250" spans="10:10" x14ac:dyDescent="0.25">
      <c r="J250" s="18" t="str">
        <f t="shared" si="4"/>
        <v/>
      </c>
    </row>
    <row r="251" spans="10:10" x14ac:dyDescent="0.25">
      <c r="J251" s="18" t="str">
        <f t="shared" si="4"/>
        <v/>
      </c>
    </row>
    <row r="252" spans="10:10" x14ac:dyDescent="0.25">
      <c r="J252" s="18" t="str">
        <f t="shared" si="4"/>
        <v/>
      </c>
    </row>
    <row r="253" spans="10:10" x14ac:dyDescent="0.25">
      <c r="J253" s="18" t="str">
        <f t="shared" si="4"/>
        <v/>
      </c>
    </row>
    <row r="254" spans="10:10" x14ac:dyDescent="0.25">
      <c r="J254" s="18" t="str">
        <f t="shared" si="4"/>
        <v/>
      </c>
    </row>
    <row r="255" spans="10:10" x14ac:dyDescent="0.25">
      <c r="J255" s="18" t="str">
        <f t="shared" si="4"/>
        <v/>
      </c>
    </row>
    <row r="256" spans="10:10" x14ac:dyDescent="0.25">
      <c r="J256" s="18" t="str">
        <f t="shared" si="4"/>
        <v/>
      </c>
    </row>
    <row r="257" spans="10:10" x14ac:dyDescent="0.25">
      <c r="J257" s="18" t="str">
        <f t="shared" si="4"/>
        <v/>
      </c>
    </row>
    <row r="258" spans="10:10" x14ac:dyDescent="0.25">
      <c r="J258" s="18" t="str">
        <f t="shared" si="4"/>
        <v/>
      </c>
    </row>
    <row r="259" spans="10:10" x14ac:dyDescent="0.25">
      <c r="J259" s="18" t="str">
        <f t="shared" ref="J259:J322" si="5">+IF($G$2=A259,A260,"")</f>
        <v/>
      </c>
    </row>
    <row r="260" spans="10:10" x14ac:dyDescent="0.25">
      <c r="J260" s="18" t="str">
        <f t="shared" si="5"/>
        <v/>
      </c>
    </row>
    <row r="261" spans="10:10" x14ac:dyDescent="0.25">
      <c r="J261" s="18" t="str">
        <f t="shared" si="5"/>
        <v/>
      </c>
    </row>
    <row r="262" spans="10:10" x14ac:dyDescent="0.25">
      <c r="J262" s="18" t="str">
        <f t="shared" si="5"/>
        <v/>
      </c>
    </row>
    <row r="263" spans="10:10" x14ac:dyDescent="0.25">
      <c r="J263" s="18" t="str">
        <f t="shared" si="5"/>
        <v/>
      </c>
    </row>
    <row r="264" spans="10:10" x14ac:dyDescent="0.25">
      <c r="J264" s="18" t="str">
        <f t="shared" si="5"/>
        <v/>
      </c>
    </row>
    <row r="265" spans="10:10" x14ac:dyDescent="0.25">
      <c r="J265" s="18" t="str">
        <f t="shared" si="5"/>
        <v/>
      </c>
    </row>
    <row r="266" spans="10:10" x14ac:dyDescent="0.25">
      <c r="J266" s="18" t="str">
        <f t="shared" si="5"/>
        <v/>
      </c>
    </row>
    <row r="267" spans="10:10" x14ac:dyDescent="0.25">
      <c r="J267" s="18" t="str">
        <f t="shared" si="5"/>
        <v/>
      </c>
    </row>
    <row r="268" spans="10:10" x14ac:dyDescent="0.25">
      <c r="J268" s="18" t="str">
        <f t="shared" si="5"/>
        <v/>
      </c>
    </row>
    <row r="269" spans="10:10" x14ac:dyDescent="0.25">
      <c r="J269" s="18" t="str">
        <f t="shared" si="5"/>
        <v/>
      </c>
    </row>
    <row r="270" spans="10:10" x14ac:dyDescent="0.25">
      <c r="J270" s="18" t="str">
        <f t="shared" si="5"/>
        <v/>
      </c>
    </row>
    <row r="271" spans="10:10" x14ac:dyDescent="0.25">
      <c r="J271" s="18" t="str">
        <f t="shared" si="5"/>
        <v/>
      </c>
    </row>
    <row r="272" spans="10:10" x14ac:dyDescent="0.25">
      <c r="J272" s="18" t="str">
        <f t="shared" si="5"/>
        <v/>
      </c>
    </row>
    <row r="273" spans="10:10" x14ac:dyDescent="0.25">
      <c r="J273" s="18" t="str">
        <f t="shared" si="5"/>
        <v/>
      </c>
    </row>
    <row r="274" spans="10:10" x14ac:dyDescent="0.25">
      <c r="J274" s="18" t="str">
        <f t="shared" si="5"/>
        <v/>
      </c>
    </row>
    <row r="275" spans="10:10" x14ac:dyDescent="0.25">
      <c r="J275" s="18" t="str">
        <f t="shared" si="5"/>
        <v/>
      </c>
    </row>
    <row r="276" spans="10:10" x14ac:dyDescent="0.25">
      <c r="J276" s="18" t="str">
        <f t="shared" si="5"/>
        <v/>
      </c>
    </row>
    <row r="277" spans="10:10" x14ac:dyDescent="0.25">
      <c r="J277" s="18" t="str">
        <f t="shared" si="5"/>
        <v/>
      </c>
    </row>
    <row r="278" spans="10:10" x14ac:dyDescent="0.25">
      <c r="J278" s="18" t="str">
        <f t="shared" si="5"/>
        <v/>
      </c>
    </row>
    <row r="279" spans="10:10" x14ac:dyDescent="0.25">
      <c r="J279" s="18" t="str">
        <f t="shared" si="5"/>
        <v/>
      </c>
    </row>
    <row r="280" spans="10:10" x14ac:dyDescent="0.25">
      <c r="J280" s="18" t="str">
        <f t="shared" si="5"/>
        <v/>
      </c>
    </row>
    <row r="281" spans="10:10" x14ac:dyDescent="0.25">
      <c r="J281" s="18" t="str">
        <f t="shared" si="5"/>
        <v/>
      </c>
    </row>
    <row r="282" spans="10:10" x14ac:dyDescent="0.25">
      <c r="J282" s="18" t="str">
        <f t="shared" si="5"/>
        <v/>
      </c>
    </row>
    <row r="283" spans="10:10" x14ac:dyDescent="0.25">
      <c r="J283" s="18" t="str">
        <f t="shared" si="5"/>
        <v/>
      </c>
    </row>
    <row r="284" spans="10:10" x14ac:dyDescent="0.25">
      <c r="J284" s="18" t="str">
        <f t="shared" si="5"/>
        <v/>
      </c>
    </row>
    <row r="285" spans="10:10" x14ac:dyDescent="0.25">
      <c r="J285" s="18" t="str">
        <f t="shared" si="5"/>
        <v/>
      </c>
    </row>
    <row r="286" spans="10:10" x14ac:dyDescent="0.25">
      <c r="J286" s="18" t="str">
        <f t="shared" si="5"/>
        <v/>
      </c>
    </row>
    <row r="287" spans="10:10" x14ac:dyDescent="0.25">
      <c r="J287" s="18" t="str">
        <f t="shared" si="5"/>
        <v/>
      </c>
    </row>
    <row r="288" spans="10:10" x14ac:dyDescent="0.25">
      <c r="J288" s="18" t="str">
        <f t="shared" si="5"/>
        <v/>
      </c>
    </row>
    <row r="289" spans="10:10" x14ac:dyDescent="0.25">
      <c r="J289" s="18" t="str">
        <f t="shared" si="5"/>
        <v/>
      </c>
    </row>
    <row r="290" spans="10:10" x14ac:dyDescent="0.25">
      <c r="J290" s="18" t="str">
        <f t="shared" si="5"/>
        <v/>
      </c>
    </row>
    <row r="291" spans="10:10" x14ac:dyDescent="0.25">
      <c r="J291" s="18" t="str">
        <f t="shared" si="5"/>
        <v/>
      </c>
    </row>
    <row r="292" spans="10:10" x14ac:dyDescent="0.25">
      <c r="J292" s="18" t="str">
        <f t="shared" si="5"/>
        <v/>
      </c>
    </row>
    <row r="293" spans="10:10" x14ac:dyDescent="0.25">
      <c r="J293" s="18" t="str">
        <f t="shared" si="5"/>
        <v/>
      </c>
    </row>
    <row r="294" spans="10:10" x14ac:dyDescent="0.25">
      <c r="J294" s="18" t="str">
        <f t="shared" si="5"/>
        <v/>
      </c>
    </row>
    <row r="295" spans="10:10" x14ac:dyDescent="0.25">
      <c r="J295" s="18" t="str">
        <f t="shared" si="5"/>
        <v/>
      </c>
    </row>
    <row r="296" spans="10:10" x14ac:dyDescent="0.25">
      <c r="J296" s="18" t="str">
        <f t="shared" si="5"/>
        <v/>
      </c>
    </row>
    <row r="297" spans="10:10" x14ac:dyDescent="0.25">
      <c r="J297" s="18" t="str">
        <f t="shared" si="5"/>
        <v/>
      </c>
    </row>
    <row r="298" spans="10:10" x14ac:dyDescent="0.25">
      <c r="J298" s="18" t="str">
        <f t="shared" si="5"/>
        <v/>
      </c>
    </row>
    <row r="299" spans="10:10" x14ac:dyDescent="0.25">
      <c r="J299" s="18" t="str">
        <f t="shared" si="5"/>
        <v/>
      </c>
    </row>
    <row r="300" spans="10:10" x14ac:dyDescent="0.25">
      <c r="J300" s="18" t="str">
        <f t="shared" si="5"/>
        <v/>
      </c>
    </row>
    <row r="301" spans="10:10" x14ac:dyDescent="0.25">
      <c r="J301" s="18" t="str">
        <f t="shared" si="5"/>
        <v/>
      </c>
    </row>
    <row r="302" spans="10:10" x14ac:dyDescent="0.25">
      <c r="J302" s="18" t="str">
        <f t="shared" si="5"/>
        <v/>
      </c>
    </row>
    <row r="303" spans="10:10" x14ac:dyDescent="0.25">
      <c r="J303" s="18" t="str">
        <f t="shared" si="5"/>
        <v/>
      </c>
    </row>
    <row r="304" spans="10:10" x14ac:dyDescent="0.25">
      <c r="J304" s="18" t="str">
        <f t="shared" si="5"/>
        <v/>
      </c>
    </row>
    <row r="305" spans="10:10" x14ac:dyDescent="0.25">
      <c r="J305" s="18" t="str">
        <f t="shared" si="5"/>
        <v/>
      </c>
    </row>
    <row r="306" spans="10:10" x14ac:dyDescent="0.25">
      <c r="J306" s="18" t="str">
        <f t="shared" si="5"/>
        <v/>
      </c>
    </row>
    <row r="307" spans="10:10" x14ac:dyDescent="0.25">
      <c r="J307" s="18" t="str">
        <f t="shared" si="5"/>
        <v/>
      </c>
    </row>
    <row r="308" spans="10:10" x14ac:dyDescent="0.25">
      <c r="J308" s="18" t="str">
        <f t="shared" si="5"/>
        <v/>
      </c>
    </row>
    <row r="309" spans="10:10" x14ac:dyDescent="0.25">
      <c r="J309" s="18" t="str">
        <f t="shared" si="5"/>
        <v/>
      </c>
    </row>
    <row r="310" spans="10:10" x14ac:dyDescent="0.25">
      <c r="J310" s="18" t="str">
        <f t="shared" si="5"/>
        <v/>
      </c>
    </row>
    <row r="311" spans="10:10" x14ac:dyDescent="0.25">
      <c r="J311" s="18" t="str">
        <f t="shared" si="5"/>
        <v/>
      </c>
    </row>
    <row r="312" spans="10:10" x14ac:dyDescent="0.25">
      <c r="J312" s="18" t="str">
        <f t="shared" si="5"/>
        <v/>
      </c>
    </row>
    <row r="313" spans="10:10" x14ac:dyDescent="0.25">
      <c r="J313" s="18" t="str">
        <f t="shared" si="5"/>
        <v/>
      </c>
    </row>
    <row r="314" spans="10:10" x14ac:dyDescent="0.25">
      <c r="J314" s="18" t="str">
        <f t="shared" si="5"/>
        <v/>
      </c>
    </row>
    <row r="315" spans="10:10" x14ac:dyDescent="0.25">
      <c r="J315" s="18" t="str">
        <f t="shared" si="5"/>
        <v/>
      </c>
    </row>
    <row r="316" spans="10:10" x14ac:dyDescent="0.25">
      <c r="J316" s="18" t="str">
        <f t="shared" si="5"/>
        <v/>
      </c>
    </row>
    <row r="317" spans="10:10" x14ac:dyDescent="0.25">
      <c r="J317" s="18" t="str">
        <f t="shared" si="5"/>
        <v/>
      </c>
    </row>
    <row r="318" spans="10:10" x14ac:dyDescent="0.25">
      <c r="J318" s="18" t="str">
        <f t="shared" si="5"/>
        <v/>
      </c>
    </row>
    <row r="319" spans="10:10" x14ac:dyDescent="0.25">
      <c r="J319" s="18" t="str">
        <f t="shared" si="5"/>
        <v/>
      </c>
    </row>
    <row r="320" spans="10:10" x14ac:dyDescent="0.25">
      <c r="J320" s="18" t="str">
        <f t="shared" si="5"/>
        <v/>
      </c>
    </row>
    <row r="321" spans="10:10" x14ac:dyDescent="0.25">
      <c r="J321" s="18" t="str">
        <f t="shared" si="5"/>
        <v/>
      </c>
    </row>
    <row r="322" spans="10:10" x14ac:dyDescent="0.25">
      <c r="J322" s="18" t="str">
        <f t="shared" si="5"/>
        <v/>
      </c>
    </row>
    <row r="323" spans="10:10" x14ac:dyDescent="0.25">
      <c r="J323" s="18" t="str">
        <f t="shared" ref="J323:J386" si="6">+IF($G$2=A323,A324,"")</f>
        <v/>
      </c>
    </row>
    <row r="324" spans="10:10" x14ac:dyDescent="0.25">
      <c r="J324" s="18" t="str">
        <f t="shared" si="6"/>
        <v/>
      </c>
    </row>
    <row r="325" spans="10:10" x14ac:dyDescent="0.25">
      <c r="J325" s="18" t="str">
        <f t="shared" si="6"/>
        <v/>
      </c>
    </row>
    <row r="326" spans="10:10" x14ac:dyDescent="0.25">
      <c r="J326" s="18" t="str">
        <f t="shared" si="6"/>
        <v/>
      </c>
    </row>
    <row r="327" spans="10:10" x14ac:dyDescent="0.25">
      <c r="J327" s="18" t="str">
        <f t="shared" si="6"/>
        <v/>
      </c>
    </row>
    <row r="328" spans="10:10" x14ac:dyDescent="0.25">
      <c r="J328" s="18" t="str">
        <f t="shared" si="6"/>
        <v/>
      </c>
    </row>
    <row r="329" spans="10:10" x14ac:dyDescent="0.25">
      <c r="J329" s="18" t="str">
        <f t="shared" si="6"/>
        <v/>
      </c>
    </row>
    <row r="330" spans="10:10" x14ac:dyDescent="0.25">
      <c r="J330" s="18" t="str">
        <f t="shared" si="6"/>
        <v/>
      </c>
    </row>
    <row r="331" spans="10:10" x14ac:dyDescent="0.25">
      <c r="J331" s="18" t="str">
        <f t="shared" si="6"/>
        <v/>
      </c>
    </row>
    <row r="332" spans="10:10" x14ac:dyDescent="0.25">
      <c r="J332" s="18" t="str">
        <f t="shared" si="6"/>
        <v/>
      </c>
    </row>
    <row r="333" spans="10:10" x14ac:dyDescent="0.25">
      <c r="J333" s="18" t="str">
        <f t="shared" si="6"/>
        <v/>
      </c>
    </row>
    <row r="334" spans="10:10" x14ac:dyDescent="0.25">
      <c r="J334" s="18" t="str">
        <f t="shared" si="6"/>
        <v/>
      </c>
    </row>
    <row r="335" spans="10:10" x14ac:dyDescent="0.25">
      <c r="J335" s="18" t="str">
        <f t="shared" si="6"/>
        <v/>
      </c>
    </row>
    <row r="336" spans="10:10" x14ac:dyDescent="0.25">
      <c r="J336" s="18" t="str">
        <f t="shared" si="6"/>
        <v/>
      </c>
    </row>
    <row r="337" spans="10:10" x14ac:dyDescent="0.25">
      <c r="J337" s="18" t="str">
        <f t="shared" si="6"/>
        <v/>
      </c>
    </row>
    <row r="338" spans="10:10" x14ac:dyDescent="0.25">
      <c r="J338" s="18" t="str">
        <f t="shared" si="6"/>
        <v/>
      </c>
    </row>
    <row r="339" spans="10:10" x14ac:dyDescent="0.25">
      <c r="J339" s="18" t="str">
        <f t="shared" si="6"/>
        <v/>
      </c>
    </row>
    <row r="340" spans="10:10" x14ac:dyDescent="0.25">
      <c r="J340" s="18" t="str">
        <f t="shared" si="6"/>
        <v/>
      </c>
    </row>
    <row r="341" spans="10:10" x14ac:dyDescent="0.25">
      <c r="J341" s="18" t="str">
        <f t="shared" si="6"/>
        <v/>
      </c>
    </row>
    <row r="342" spans="10:10" x14ac:dyDescent="0.25">
      <c r="J342" s="18" t="str">
        <f t="shared" si="6"/>
        <v/>
      </c>
    </row>
    <row r="343" spans="10:10" x14ac:dyDescent="0.25">
      <c r="J343" s="18" t="str">
        <f t="shared" si="6"/>
        <v/>
      </c>
    </row>
    <row r="344" spans="10:10" x14ac:dyDescent="0.25">
      <c r="J344" s="18" t="str">
        <f t="shared" si="6"/>
        <v/>
      </c>
    </row>
    <row r="345" spans="10:10" x14ac:dyDescent="0.25">
      <c r="J345" s="18" t="str">
        <f t="shared" si="6"/>
        <v/>
      </c>
    </row>
    <row r="346" spans="10:10" x14ac:dyDescent="0.25">
      <c r="J346" s="18" t="str">
        <f t="shared" si="6"/>
        <v/>
      </c>
    </row>
    <row r="347" spans="10:10" x14ac:dyDescent="0.25">
      <c r="J347" s="18" t="str">
        <f t="shared" si="6"/>
        <v/>
      </c>
    </row>
    <row r="348" spans="10:10" x14ac:dyDescent="0.25">
      <c r="J348" s="18" t="str">
        <f t="shared" si="6"/>
        <v/>
      </c>
    </row>
    <row r="349" spans="10:10" x14ac:dyDescent="0.25">
      <c r="J349" s="18" t="str">
        <f t="shared" si="6"/>
        <v/>
      </c>
    </row>
    <row r="350" spans="10:10" x14ac:dyDescent="0.25">
      <c r="J350" s="18" t="str">
        <f t="shared" si="6"/>
        <v/>
      </c>
    </row>
    <row r="351" spans="10:10" x14ac:dyDescent="0.25">
      <c r="J351" s="18" t="str">
        <f t="shared" si="6"/>
        <v/>
      </c>
    </row>
    <row r="352" spans="10:10" x14ac:dyDescent="0.25">
      <c r="J352" s="18" t="str">
        <f t="shared" si="6"/>
        <v/>
      </c>
    </row>
    <row r="353" spans="10:10" x14ac:dyDescent="0.25">
      <c r="J353" s="18" t="str">
        <f t="shared" si="6"/>
        <v/>
      </c>
    </row>
    <row r="354" spans="10:10" x14ac:dyDescent="0.25">
      <c r="J354" s="18" t="str">
        <f t="shared" si="6"/>
        <v/>
      </c>
    </row>
    <row r="355" spans="10:10" x14ac:dyDescent="0.25">
      <c r="J355" s="18" t="str">
        <f t="shared" si="6"/>
        <v/>
      </c>
    </row>
    <row r="356" spans="10:10" x14ac:dyDescent="0.25">
      <c r="J356" s="18" t="str">
        <f t="shared" si="6"/>
        <v/>
      </c>
    </row>
    <row r="357" spans="10:10" x14ac:dyDescent="0.25">
      <c r="J357" s="18" t="str">
        <f t="shared" si="6"/>
        <v/>
      </c>
    </row>
    <row r="358" spans="10:10" x14ac:dyDescent="0.25">
      <c r="J358" s="18" t="str">
        <f t="shared" si="6"/>
        <v/>
      </c>
    </row>
    <row r="359" spans="10:10" x14ac:dyDescent="0.25">
      <c r="J359" s="18" t="str">
        <f t="shared" si="6"/>
        <v/>
      </c>
    </row>
    <row r="360" spans="10:10" x14ac:dyDescent="0.25">
      <c r="J360" s="18" t="str">
        <f t="shared" si="6"/>
        <v/>
      </c>
    </row>
    <row r="361" spans="10:10" x14ac:dyDescent="0.25">
      <c r="J361" s="18" t="str">
        <f t="shared" si="6"/>
        <v/>
      </c>
    </row>
    <row r="362" spans="10:10" x14ac:dyDescent="0.25">
      <c r="J362" s="18" t="str">
        <f t="shared" si="6"/>
        <v/>
      </c>
    </row>
    <row r="363" spans="10:10" x14ac:dyDescent="0.25">
      <c r="J363" s="18" t="str">
        <f t="shared" si="6"/>
        <v/>
      </c>
    </row>
    <row r="364" spans="10:10" x14ac:dyDescent="0.25">
      <c r="J364" s="18" t="str">
        <f t="shared" si="6"/>
        <v/>
      </c>
    </row>
    <row r="365" spans="10:10" x14ac:dyDescent="0.25">
      <c r="J365" s="18" t="str">
        <f t="shared" si="6"/>
        <v/>
      </c>
    </row>
    <row r="366" spans="10:10" x14ac:dyDescent="0.25">
      <c r="J366" s="18" t="str">
        <f t="shared" si="6"/>
        <v/>
      </c>
    </row>
    <row r="367" spans="10:10" x14ac:dyDescent="0.25">
      <c r="J367" s="18" t="str">
        <f t="shared" si="6"/>
        <v/>
      </c>
    </row>
    <row r="368" spans="10:10" x14ac:dyDescent="0.25">
      <c r="J368" s="18" t="str">
        <f t="shared" si="6"/>
        <v/>
      </c>
    </row>
    <row r="369" spans="10:10" x14ac:dyDescent="0.25">
      <c r="J369" s="18" t="str">
        <f t="shared" si="6"/>
        <v/>
      </c>
    </row>
    <row r="370" spans="10:10" x14ac:dyDescent="0.25">
      <c r="J370" s="18" t="str">
        <f t="shared" si="6"/>
        <v/>
      </c>
    </row>
    <row r="371" spans="10:10" x14ac:dyDescent="0.25">
      <c r="J371" s="18" t="str">
        <f t="shared" si="6"/>
        <v/>
      </c>
    </row>
    <row r="372" spans="10:10" x14ac:dyDescent="0.25">
      <c r="J372" s="18" t="str">
        <f t="shared" si="6"/>
        <v/>
      </c>
    </row>
    <row r="373" spans="10:10" x14ac:dyDescent="0.25">
      <c r="J373" s="18" t="str">
        <f t="shared" si="6"/>
        <v/>
      </c>
    </row>
    <row r="374" spans="10:10" x14ac:dyDescent="0.25">
      <c r="J374" s="18" t="str">
        <f t="shared" si="6"/>
        <v/>
      </c>
    </row>
    <row r="375" spans="10:10" x14ac:dyDescent="0.25">
      <c r="J375" s="18" t="str">
        <f t="shared" si="6"/>
        <v/>
      </c>
    </row>
    <row r="376" spans="10:10" x14ac:dyDescent="0.25">
      <c r="J376" s="18" t="str">
        <f t="shared" si="6"/>
        <v/>
      </c>
    </row>
    <row r="377" spans="10:10" x14ac:dyDescent="0.25">
      <c r="J377" s="18" t="str">
        <f t="shared" si="6"/>
        <v/>
      </c>
    </row>
    <row r="378" spans="10:10" x14ac:dyDescent="0.25">
      <c r="J378" s="18" t="str">
        <f t="shared" si="6"/>
        <v/>
      </c>
    </row>
    <row r="379" spans="10:10" x14ac:dyDescent="0.25">
      <c r="J379" s="18" t="str">
        <f t="shared" si="6"/>
        <v/>
      </c>
    </row>
    <row r="380" spans="10:10" x14ac:dyDescent="0.25">
      <c r="J380" s="18" t="str">
        <f t="shared" si="6"/>
        <v/>
      </c>
    </row>
    <row r="381" spans="10:10" x14ac:dyDescent="0.25">
      <c r="J381" s="18" t="str">
        <f t="shared" si="6"/>
        <v/>
      </c>
    </row>
    <row r="382" spans="10:10" x14ac:dyDescent="0.25">
      <c r="J382" s="18" t="str">
        <f t="shared" si="6"/>
        <v/>
      </c>
    </row>
    <row r="383" spans="10:10" x14ac:dyDescent="0.25">
      <c r="J383" s="18" t="str">
        <f t="shared" si="6"/>
        <v/>
      </c>
    </row>
    <row r="384" spans="10:10" x14ac:dyDescent="0.25">
      <c r="J384" s="18" t="str">
        <f t="shared" si="6"/>
        <v/>
      </c>
    </row>
    <row r="385" spans="10:10" x14ac:dyDescent="0.25">
      <c r="J385" s="18" t="str">
        <f t="shared" si="6"/>
        <v/>
      </c>
    </row>
    <row r="386" spans="10:10" x14ac:dyDescent="0.25">
      <c r="J386" s="18" t="str">
        <f t="shared" si="6"/>
        <v/>
      </c>
    </row>
    <row r="387" spans="10:10" x14ac:dyDescent="0.25">
      <c r="J387" s="18" t="str">
        <f t="shared" ref="J387:J450" si="7">+IF($G$2=A387,A388,"")</f>
        <v/>
      </c>
    </row>
    <row r="388" spans="10:10" x14ac:dyDescent="0.25">
      <c r="J388" s="18" t="str">
        <f t="shared" si="7"/>
        <v/>
      </c>
    </row>
    <row r="389" spans="10:10" x14ac:dyDescent="0.25">
      <c r="J389" s="18" t="str">
        <f t="shared" si="7"/>
        <v/>
      </c>
    </row>
    <row r="390" spans="10:10" x14ac:dyDescent="0.25">
      <c r="J390" s="18" t="str">
        <f t="shared" si="7"/>
        <v/>
      </c>
    </row>
    <row r="391" spans="10:10" x14ac:dyDescent="0.25">
      <c r="J391" s="18" t="str">
        <f t="shared" si="7"/>
        <v/>
      </c>
    </row>
    <row r="392" spans="10:10" x14ac:dyDescent="0.25">
      <c r="J392" s="18" t="str">
        <f t="shared" si="7"/>
        <v/>
      </c>
    </row>
    <row r="393" spans="10:10" x14ac:dyDescent="0.25">
      <c r="J393" s="18" t="str">
        <f t="shared" si="7"/>
        <v/>
      </c>
    </row>
    <row r="394" spans="10:10" x14ac:dyDescent="0.25">
      <c r="J394" s="18" t="str">
        <f t="shared" si="7"/>
        <v/>
      </c>
    </row>
    <row r="395" spans="10:10" x14ac:dyDescent="0.25">
      <c r="J395" s="18" t="str">
        <f t="shared" si="7"/>
        <v/>
      </c>
    </row>
    <row r="396" spans="10:10" x14ac:dyDescent="0.25">
      <c r="J396" s="18" t="str">
        <f t="shared" si="7"/>
        <v/>
      </c>
    </row>
    <row r="397" spans="10:10" x14ac:dyDescent="0.25">
      <c r="J397" s="18" t="str">
        <f t="shared" si="7"/>
        <v/>
      </c>
    </row>
    <row r="398" spans="10:10" x14ac:dyDescent="0.25">
      <c r="J398" s="18" t="str">
        <f t="shared" si="7"/>
        <v/>
      </c>
    </row>
    <row r="399" spans="10:10" x14ac:dyDescent="0.25">
      <c r="J399" s="18" t="str">
        <f t="shared" si="7"/>
        <v/>
      </c>
    </row>
    <row r="400" spans="10:10" x14ac:dyDescent="0.25">
      <c r="J400" s="18" t="str">
        <f t="shared" si="7"/>
        <v/>
      </c>
    </row>
    <row r="401" spans="10:10" x14ac:dyDescent="0.25">
      <c r="J401" s="18" t="str">
        <f t="shared" si="7"/>
        <v/>
      </c>
    </row>
    <row r="402" spans="10:10" x14ac:dyDescent="0.25">
      <c r="J402" s="18" t="str">
        <f t="shared" si="7"/>
        <v/>
      </c>
    </row>
    <row r="403" spans="10:10" x14ac:dyDescent="0.25">
      <c r="J403" s="18" t="str">
        <f t="shared" si="7"/>
        <v/>
      </c>
    </row>
    <row r="404" spans="10:10" x14ac:dyDescent="0.25">
      <c r="J404" s="18" t="str">
        <f t="shared" si="7"/>
        <v/>
      </c>
    </row>
    <row r="405" spans="10:10" x14ac:dyDescent="0.25">
      <c r="J405" s="18" t="str">
        <f t="shared" si="7"/>
        <v/>
      </c>
    </row>
    <row r="406" spans="10:10" x14ac:dyDescent="0.25">
      <c r="J406" s="18" t="str">
        <f t="shared" si="7"/>
        <v/>
      </c>
    </row>
    <row r="407" spans="10:10" x14ac:dyDescent="0.25">
      <c r="J407" s="18" t="str">
        <f t="shared" si="7"/>
        <v/>
      </c>
    </row>
    <row r="408" spans="10:10" x14ac:dyDescent="0.25">
      <c r="J408" s="18" t="str">
        <f t="shared" si="7"/>
        <v/>
      </c>
    </row>
    <row r="409" spans="10:10" x14ac:dyDescent="0.25">
      <c r="J409" s="18" t="str">
        <f t="shared" si="7"/>
        <v/>
      </c>
    </row>
    <row r="410" spans="10:10" x14ac:dyDescent="0.25">
      <c r="J410" s="18" t="str">
        <f t="shared" si="7"/>
        <v/>
      </c>
    </row>
    <row r="411" spans="10:10" x14ac:dyDescent="0.25">
      <c r="J411" s="18" t="str">
        <f t="shared" si="7"/>
        <v/>
      </c>
    </row>
    <row r="412" spans="10:10" x14ac:dyDescent="0.25">
      <c r="J412" s="18" t="str">
        <f t="shared" si="7"/>
        <v/>
      </c>
    </row>
    <row r="413" spans="10:10" x14ac:dyDescent="0.25">
      <c r="J413" s="18" t="str">
        <f t="shared" si="7"/>
        <v/>
      </c>
    </row>
    <row r="414" spans="10:10" x14ac:dyDescent="0.25">
      <c r="J414" s="18" t="str">
        <f t="shared" si="7"/>
        <v/>
      </c>
    </row>
    <row r="415" spans="10:10" x14ac:dyDescent="0.25">
      <c r="J415" s="18" t="str">
        <f t="shared" si="7"/>
        <v/>
      </c>
    </row>
    <row r="416" spans="10:10" x14ac:dyDescent="0.25">
      <c r="J416" s="18" t="str">
        <f t="shared" si="7"/>
        <v/>
      </c>
    </row>
    <row r="417" spans="10:10" x14ac:dyDescent="0.25">
      <c r="J417" s="18" t="str">
        <f t="shared" si="7"/>
        <v/>
      </c>
    </row>
    <row r="418" spans="10:10" x14ac:dyDescent="0.25">
      <c r="J418" s="18" t="str">
        <f t="shared" si="7"/>
        <v/>
      </c>
    </row>
    <row r="419" spans="10:10" x14ac:dyDescent="0.25">
      <c r="J419" s="18" t="str">
        <f t="shared" si="7"/>
        <v/>
      </c>
    </row>
    <row r="420" spans="10:10" x14ac:dyDescent="0.25">
      <c r="J420" s="18" t="str">
        <f t="shared" si="7"/>
        <v/>
      </c>
    </row>
    <row r="421" spans="10:10" x14ac:dyDescent="0.25">
      <c r="J421" s="18" t="str">
        <f t="shared" si="7"/>
        <v/>
      </c>
    </row>
    <row r="422" spans="10:10" x14ac:dyDescent="0.25">
      <c r="J422" s="18" t="str">
        <f t="shared" si="7"/>
        <v/>
      </c>
    </row>
    <row r="423" spans="10:10" x14ac:dyDescent="0.25">
      <c r="J423" s="18" t="str">
        <f t="shared" si="7"/>
        <v/>
      </c>
    </row>
    <row r="424" spans="10:10" x14ac:dyDescent="0.25">
      <c r="J424" s="18" t="str">
        <f t="shared" si="7"/>
        <v/>
      </c>
    </row>
    <row r="425" spans="10:10" x14ac:dyDescent="0.25">
      <c r="J425" s="18" t="str">
        <f t="shared" si="7"/>
        <v/>
      </c>
    </row>
    <row r="426" spans="10:10" x14ac:dyDescent="0.25">
      <c r="J426" s="18" t="str">
        <f t="shared" si="7"/>
        <v/>
      </c>
    </row>
    <row r="427" spans="10:10" x14ac:dyDescent="0.25">
      <c r="J427" s="18" t="str">
        <f t="shared" si="7"/>
        <v/>
      </c>
    </row>
    <row r="428" spans="10:10" x14ac:dyDescent="0.25">
      <c r="J428" s="18" t="str">
        <f t="shared" si="7"/>
        <v/>
      </c>
    </row>
    <row r="429" spans="10:10" x14ac:dyDescent="0.25">
      <c r="J429" s="18" t="str">
        <f t="shared" si="7"/>
        <v/>
      </c>
    </row>
    <row r="430" spans="10:10" x14ac:dyDescent="0.25">
      <c r="J430" s="18" t="str">
        <f t="shared" si="7"/>
        <v/>
      </c>
    </row>
    <row r="431" spans="10:10" x14ac:dyDescent="0.25">
      <c r="J431" s="18" t="str">
        <f t="shared" si="7"/>
        <v/>
      </c>
    </row>
    <row r="432" spans="10:10" x14ac:dyDescent="0.25">
      <c r="J432" s="18" t="str">
        <f t="shared" si="7"/>
        <v/>
      </c>
    </row>
    <row r="433" spans="10:10" x14ac:dyDescent="0.25">
      <c r="J433" s="18" t="str">
        <f t="shared" si="7"/>
        <v/>
      </c>
    </row>
    <row r="434" spans="10:10" x14ac:dyDescent="0.25">
      <c r="J434" s="18" t="str">
        <f t="shared" si="7"/>
        <v/>
      </c>
    </row>
    <row r="435" spans="10:10" x14ac:dyDescent="0.25">
      <c r="J435" s="18" t="str">
        <f t="shared" si="7"/>
        <v/>
      </c>
    </row>
    <row r="436" spans="10:10" x14ac:dyDescent="0.25">
      <c r="J436" s="18" t="str">
        <f t="shared" si="7"/>
        <v/>
      </c>
    </row>
    <row r="437" spans="10:10" x14ac:dyDescent="0.25">
      <c r="J437" s="18" t="str">
        <f t="shared" si="7"/>
        <v/>
      </c>
    </row>
    <row r="438" spans="10:10" x14ac:dyDescent="0.25">
      <c r="J438" s="18" t="str">
        <f t="shared" si="7"/>
        <v/>
      </c>
    </row>
    <row r="439" spans="10:10" x14ac:dyDescent="0.25">
      <c r="J439" s="18" t="str">
        <f t="shared" si="7"/>
        <v/>
      </c>
    </row>
    <row r="440" spans="10:10" x14ac:dyDescent="0.25">
      <c r="J440" s="18" t="str">
        <f t="shared" si="7"/>
        <v/>
      </c>
    </row>
    <row r="441" spans="10:10" x14ac:dyDescent="0.25">
      <c r="J441" s="18" t="str">
        <f t="shared" si="7"/>
        <v/>
      </c>
    </row>
    <row r="442" spans="10:10" x14ac:dyDescent="0.25">
      <c r="J442" s="18" t="str">
        <f t="shared" si="7"/>
        <v/>
      </c>
    </row>
    <row r="443" spans="10:10" x14ac:dyDescent="0.25">
      <c r="J443" s="18" t="str">
        <f t="shared" si="7"/>
        <v/>
      </c>
    </row>
    <row r="444" spans="10:10" x14ac:dyDescent="0.25">
      <c r="J444" s="18" t="str">
        <f t="shared" si="7"/>
        <v/>
      </c>
    </row>
    <row r="445" spans="10:10" x14ac:dyDescent="0.25">
      <c r="J445" s="18" t="str">
        <f t="shared" si="7"/>
        <v/>
      </c>
    </row>
    <row r="446" spans="10:10" x14ac:dyDescent="0.25">
      <c r="J446" s="18" t="str">
        <f t="shared" si="7"/>
        <v/>
      </c>
    </row>
    <row r="447" spans="10:10" x14ac:dyDescent="0.25">
      <c r="J447" s="18" t="str">
        <f t="shared" si="7"/>
        <v/>
      </c>
    </row>
    <row r="448" spans="10:10" x14ac:dyDescent="0.25">
      <c r="J448" s="18" t="str">
        <f t="shared" si="7"/>
        <v/>
      </c>
    </row>
    <row r="449" spans="10:10" x14ac:dyDescent="0.25">
      <c r="J449" s="18" t="str">
        <f t="shared" si="7"/>
        <v/>
      </c>
    </row>
    <row r="450" spans="10:10" x14ac:dyDescent="0.25">
      <c r="J450" s="18" t="str">
        <f t="shared" si="7"/>
        <v/>
      </c>
    </row>
    <row r="451" spans="10:10" x14ac:dyDescent="0.25">
      <c r="J451" s="18" t="str">
        <f t="shared" ref="J451:J514" si="8">+IF($G$2=A451,A452,"")</f>
        <v/>
      </c>
    </row>
    <row r="452" spans="10:10" x14ac:dyDescent="0.25">
      <c r="J452" s="18" t="str">
        <f t="shared" si="8"/>
        <v/>
      </c>
    </row>
    <row r="453" spans="10:10" x14ac:dyDescent="0.25">
      <c r="J453" s="18" t="str">
        <f t="shared" si="8"/>
        <v/>
      </c>
    </row>
    <row r="454" spans="10:10" x14ac:dyDescent="0.25">
      <c r="J454" s="18" t="str">
        <f t="shared" si="8"/>
        <v/>
      </c>
    </row>
    <row r="455" spans="10:10" x14ac:dyDescent="0.25">
      <c r="J455" s="18" t="str">
        <f t="shared" si="8"/>
        <v/>
      </c>
    </row>
    <row r="456" spans="10:10" x14ac:dyDescent="0.25">
      <c r="J456" s="18" t="str">
        <f t="shared" si="8"/>
        <v/>
      </c>
    </row>
    <row r="457" spans="10:10" x14ac:dyDescent="0.25">
      <c r="J457" s="18" t="str">
        <f t="shared" si="8"/>
        <v/>
      </c>
    </row>
    <row r="458" spans="10:10" x14ac:dyDescent="0.25">
      <c r="J458" s="18" t="str">
        <f t="shared" si="8"/>
        <v/>
      </c>
    </row>
    <row r="459" spans="10:10" x14ac:dyDescent="0.25">
      <c r="J459" s="18" t="str">
        <f t="shared" si="8"/>
        <v/>
      </c>
    </row>
    <row r="460" spans="10:10" x14ac:dyDescent="0.25">
      <c r="J460" s="18" t="str">
        <f t="shared" si="8"/>
        <v/>
      </c>
    </row>
    <row r="461" spans="10:10" x14ac:dyDescent="0.25">
      <c r="J461" s="18" t="str">
        <f t="shared" si="8"/>
        <v/>
      </c>
    </row>
    <row r="462" spans="10:10" x14ac:dyDescent="0.25">
      <c r="J462" s="18" t="str">
        <f t="shared" si="8"/>
        <v/>
      </c>
    </row>
    <row r="463" spans="10:10" x14ac:dyDescent="0.25">
      <c r="J463" s="18" t="str">
        <f t="shared" si="8"/>
        <v/>
      </c>
    </row>
    <row r="464" spans="10:10" x14ac:dyDescent="0.25">
      <c r="J464" s="18" t="str">
        <f t="shared" si="8"/>
        <v/>
      </c>
    </row>
    <row r="465" spans="10:10" x14ac:dyDescent="0.25">
      <c r="J465" s="18" t="str">
        <f t="shared" si="8"/>
        <v/>
      </c>
    </row>
    <row r="466" spans="10:10" x14ac:dyDescent="0.25">
      <c r="J466" s="18" t="str">
        <f t="shared" si="8"/>
        <v/>
      </c>
    </row>
    <row r="467" spans="10:10" x14ac:dyDescent="0.25">
      <c r="J467" s="18" t="str">
        <f t="shared" si="8"/>
        <v/>
      </c>
    </row>
    <row r="468" spans="10:10" x14ac:dyDescent="0.25">
      <c r="J468" s="18" t="str">
        <f t="shared" si="8"/>
        <v/>
      </c>
    </row>
    <row r="469" spans="10:10" x14ac:dyDescent="0.25">
      <c r="J469" s="18" t="str">
        <f t="shared" si="8"/>
        <v/>
      </c>
    </row>
    <row r="470" spans="10:10" x14ac:dyDescent="0.25">
      <c r="J470" s="18" t="str">
        <f t="shared" si="8"/>
        <v/>
      </c>
    </row>
    <row r="471" spans="10:10" x14ac:dyDescent="0.25">
      <c r="J471" s="18" t="str">
        <f t="shared" si="8"/>
        <v/>
      </c>
    </row>
    <row r="472" spans="10:10" x14ac:dyDescent="0.25">
      <c r="J472" s="18" t="str">
        <f t="shared" si="8"/>
        <v/>
      </c>
    </row>
    <row r="473" spans="10:10" x14ac:dyDescent="0.25">
      <c r="J473" s="18" t="str">
        <f t="shared" si="8"/>
        <v/>
      </c>
    </row>
    <row r="474" spans="10:10" x14ac:dyDescent="0.25">
      <c r="J474" s="18" t="str">
        <f t="shared" si="8"/>
        <v/>
      </c>
    </row>
    <row r="475" spans="10:10" x14ac:dyDescent="0.25">
      <c r="J475" s="18" t="str">
        <f t="shared" si="8"/>
        <v/>
      </c>
    </row>
    <row r="476" spans="10:10" x14ac:dyDescent="0.25">
      <c r="J476" s="18" t="str">
        <f t="shared" si="8"/>
        <v/>
      </c>
    </row>
    <row r="477" spans="10:10" x14ac:dyDescent="0.25">
      <c r="J477" s="18" t="str">
        <f t="shared" si="8"/>
        <v/>
      </c>
    </row>
    <row r="478" spans="10:10" x14ac:dyDescent="0.25">
      <c r="J478" s="18" t="str">
        <f t="shared" si="8"/>
        <v/>
      </c>
    </row>
    <row r="479" spans="10:10" x14ac:dyDescent="0.25">
      <c r="J479" s="18" t="str">
        <f t="shared" si="8"/>
        <v/>
      </c>
    </row>
    <row r="480" spans="10:10" x14ac:dyDescent="0.25">
      <c r="J480" s="18" t="str">
        <f t="shared" si="8"/>
        <v/>
      </c>
    </row>
    <row r="481" spans="10:10" x14ac:dyDescent="0.25">
      <c r="J481" s="18" t="str">
        <f t="shared" si="8"/>
        <v/>
      </c>
    </row>
    <row r="482" spans="10:10" x14ac:dyDescent="0.25">
      <c r="J482" s="18" t="str">
        <f t="shared" si="8"/>
        <v/>
      </c>
    </row>
    <row r="483" spans="10:10" x14ac:dyDescent="0.25">
      <c r="J483" s="18" t="str">
        <f t="shared" si="8"/>
        <v/>
      </c>
    </row>
    <row r="484" spans="10:10" x14ac:dyDescent="0.25">
      <c r="J484" s="18" t="str">
        <f t="shared" si="8"/>
        <v/>
      </c>
    </row>
    <row r="485" spans="10:10" x14ac:dyDescent="0.25">
      <c r="J485" s="18" t="str">
        <f t="shared" si="8"/>
        <v/>
      </c>
    </row>
    <row r="486" spans="10:10" x14ac:dyDescent="0.25">
      <c r="J486" s="18" t="str">
        <f t="shared" si="8"/>
        <v/>
      </c>
    </row>
    <row r="487" spans="10:10" x14ac:dyDescent="0.25">
      <c r="J487" s="18" t="str">
        <f t="shared" si="8"/>
        <v/>
      </c>
    </row>
    <row r="488" spans="10:10" x14ac:dyDescent="0.25">
      <c r="J488" s="18" t="str">
        <f t="shared" si="8"/>
        <v/>
      </c>
    </row>
    <row r="489" spans="10:10" x14ac:dyDescent="0.25">
      <c r="J489" s="18" t="str">
        <f t="shared" si="8"/>
        <v/>
      </c>
    </row>
    <row r="490" spans="10:10" x14ac:dyDescent="0.25">
      <c r="J490" s="18" t="str">
        <f t="shared" si="8"/>
        <v/>
      </c>
    </row>
    <row r="491" spans="10:10" x14ac:dyDescent="0.25">
      <c r="J491" s="18" t="str">
        <f t="shared" si="8"/>
        <v/>
      </c>
    </row>
    <row r="492" spans="10:10" x14ac:dyDescent="0.25">
      <c r="J492" s="18" t="str">
        <f t="shared" si="8"/>
        <v/>
      </c>
    </row>
    <row r="493" spans="10:10" x14ac:dyDescent="0.25">
      <c r="J493" s="18" t="str">
        <f t="shared" si="8"/>
        <v/>
      </c>
    </row>
    <row r="494" spans="10:10" x14ac:dyDescent="0.25">
      <c r="J494" s="18" t="str">
        <f t="shared" si="8"/>
        <v/>
      </c>
    </row>
    <row r="495" spans="10:10" x14ac:dyDescent="0.25">
      <c r="J495" s="18" t="str">
        <f t="shared" si="8"/>
        <v/>
      </c>
    </row>
    <row r="496" spans="10:10" x14ac:dyDescent="0.25">
      <c r="J496" s="18" t="str">
        <f t="shared" si="8"/>
        <v/>
      </c>
    </row>
    <row r="497" spans="10:10" x14ac:dyDescent="0.25">
      <c r="J497" s="18" t="str">
        <f t="shared" si="8"/>
        <v/>
      </c>
    </row>
    <row r="498" spans="10:10" x14ac:dyDescent="0.25">
      <c r="J498" s="18" t="str">
        <f t="shared" si="8"/>
        <v/>
      </c>
    </row>
    <row r="499" spans="10:10" x14ac:dyDescent="0.25">
      <c r="J499" s="18" t="str">
        <f t="shared" si="8"/>
        <v/>
      </c>
    </row>
    <row r="500" spans="10:10" x14ac:dyDescent="0.25">
      <c r="J500" s="18" t="str">
        <f t="shared" si="8"/>
        <v/>
      </c>
    </row>
    <row r="501" spans="10:10" x14ac:dyDescent="0.25">
      <c r="J501" s="18" t="str">
        <f t="shared" si="8"/>
        <v/>
      </c>
    </row>
    <row r="502" spans="10:10" x14ac:dyDescent="0.25">
      <c r="J502" s="18" t="str">
        <f t="shared" si="8"/>
        <v/>
      </c>
    </row>
    <row r="503" spans="10:10" x14ac:dyDescent="0.25">
      <c r="J503" s="18" t="str">
        <f t="shared" si="8"/>
        <v/>
      </c>
    </row>
    <row r="504" spans="10:10" x14ac:dyDescent="0.25">
      <c r="J504" s="18" t="str">
        <f t="shared" si="8"/>
        <v/>
      </c>
    </row>
    <row r="505" spans="10:10" x14ac:dyDescent="0.25">
      <c r="J505" s="18" t="str">
        <f t="shared" si="8"/>
        <v/>
      </c>
    </row>
    <row r="506" spans="10:10" x14ac:dyDescent="0.25">
      <c r="J506" s="18" t="str">
        <f t="shared" si="8"/>
        <v/>
      </c>
    </row>
    <row r="507" spans="10:10" x14ac:dyDescent="0.25">
      <c r="J507" s="18" t="str">
        <f t="shared" si="8"/>
        <v/>
      </c>
    </row>
    <row r="508" spans="10:10" x14ac:dyDescent="0.25">
      <c r="J508" s="18" t="str">
        <f t="shared" si="8"/>
        <v/>
      </c>
    </row>
    <row r="509" spans="10:10" x14ac:dyDescent="0.25">
      <c r="J509" s="18" t="str">
        <f t="shared" si="8"/>
        <v/>
      </c>
    </row>
    <row r="510" spans="10:10" x14ac:dyDescent="0.25">
      <c r="J510" s="18" t="str">
        <f t="shared" si="8"/>
        <v/>
      </c>
    </row>
    <row r="511" spans="10:10" x14ac:dyDescent="0.25">
      <c r="J511" s="18" t="str">
        <f t="shared" si="8"/>
        <v/>
      </c>
    </row>
    <row r="512" spans="10:10" x14ac:dyDescent="0.25">
      <c r="J512" s="18" t="str">
        <f t="shared" si="8"/>
        <v/>
      </c>
    </row>
    <row r="513" spans="10:10" x14ac:dyDescent="0.25">
      <c r="J513" s="18" t="str">
        <f t="shared" si="8"/>
        <v/>
      </c>
    </row>
    <row r="514" spans="10:10" x14ac:dyDescent="0.25">
      <c r="J514" s="18" t="str">
        <f t="shared" si="8"/>
        <v/>
      </c>
    </row>
    <row r="515" spans="10:10" x14ac:dyDescent="0.25">
      <c r="J515" s="18" t="str">
        <f t="shared" ref="J515:J578" si="9">+IF($G$2=A515,A516,"")</f>
        <v/>
      </c>
    </row>
    <row r="516" spans="10:10" x14ac:dyDescent="0.25">
      <c r="J516" s="18" t="str">
        <f t="shared" si="9"/>
        <v/>
      </c>
    </row>
    <row r="517" spans="10:10" x14ac:dyDescent="0.25">
      <c r="J517" s="18" t="str">
        <f t="shared" si="9"/>
        <v/>
      </c>
    </row>
    <row r="518" spans="10:10" x14ac:dyDescent="0.25">
      <c r="J518" s="18" t="str">
        <f t="shared" si="9"/>
        <v/>
      </c>
    </row>
    <row r="519" spans="10:10" x14ac:dyDescent="0.25">
      <c r="J519" s="18" t="str">
        <f t="shared" si="9"/>
        <v/>
      </c>
    </row>
    <row r="520" spans="10:10" x14ac:dyDescent="0.25">
      <c r="J520" s="18" t="str">
        <f t="shared" si="9"/>
        <v/>
      </c>
    </row>
    <row r="521" spans="10:10" x14ac:dyDescent="0.25">
      <c r="J521" s="18" t="str">
        <f t="shared" si="9"/>
        <v/>
      </c>
    </row>
    <row r="522" spans="10:10" x14ac:dyDescent="0.25">
      <c r="J522" s="18" t="str">
        <f t="shared" si="9"/>
        <v/>
      </c>
    </row>
    <row r="523" spans="10:10" x14ac:dyDescent="0.25">
      <c r="J523" s="18" t="str">
        <f t="shared" si="9"/>
        <v/>
      </c>
    </row>
    <row r="524" spans="10:10" x14ac:dyDescent="0.25">
      <c r="J524" s="18" t="str">
        <f t="shared" si="9"/>
        <v/>
      </c>
    </row>
    <row r="525" spans="10:10" x14ac:dyDescent="0.25">
      <c r="J525" s="18" t="str">
        <f t="shared" si="9"/>
        <v/>
      </c>
    </row>
    <row r="526" spans="10:10" x14ac:dyDescent="0.25">
      <c r="J526" s="18" t="str">
        <f t="shared" si="9"/>
        <v/>
      </c>
    </row>
    <row r="527" spans="10:10" x14ac:dyDescent="0.25">
      <c r="J527" s="18" t="str">
        <f t="shared" si="9"/>
        <v/>
      </c>
    </row>
    <row r="528" spans="10:10" x14ac:dyDescent="0.25">
      <c r="J528" s="18" t="str">
        <f t="shared" si="9"/>
        <v/>
      </c>
    </row>
    <row r="529" spans="10:10" x14ac:dyDescent="0.25">
      <c r="J529" s="18" t="str">
        <f t="shared" si="9"/>
        <v/>
      </c>
    </row>
    <row r="530" spans="10:10" x14ac:dyDescent="0.25">
      <c r="J530" s="18" t="str">
        <f t="shared" si="9"/>
        <v/>
      </c>
    </row>
    <row r="531" spans="10:10" x14ac:dyDescent="0.25">
      <c r="J531" s="18" t="str">
        <f t="shared" si="9"/>
        <v/>
      </c>
    </row>
    <row r="532" spans="10:10" x14ac:dyDescent="0.25">
      <c r="J532" s="18" t="str">
        <f t="shared" si="9"/>
        <v/>
      </c>
    </row>
    <row r="533" spans="10:10" x14ac:dyDescent="0.25">
      <c r="J533" s="18" t="str">
        <f t="shared" si="9"/>
        <v/>
      </c>
    </row>
    <row r="534" spans="10:10" x14ac:dyDescent="0.25">
      <c r="J534" s="18" t="str">
        <f t="shared" si="9"/>
        <v/>
      </c>
    </row>
    <row r="535" spans="10:10" x14ac:dyDescent="0.25">
      <c r="J535" s="18" t="str">
        <f t="shared" si="9"/>
        <v/>
      </c>
    </row>
    <row r="536" spans="10:10" x14ac:dyDescent="0.25">
      <c r="J536" s="18" t="str">
        <f t="shared" si="9"/>
        <v/>
      </c>
    </row>
    <row r="537" spans="10:10" x14ac:dyDescent="0.25">
      <c r="J537" s="18" t="str">
        <f t="shared" si="9"/>
        <v/>
      </c>
    </row>
    <row r="538" spans="10:10" x14ac:dyDescent="0.25">
      <c r="J538" s="18" t="str">
        <f t="shared" si="9"/>
        <v/>
      </c>
    </row>
    <row r="539" spans="10:10" x14ac:dyDescent="0.25">
      <c r="J539" s="18" t="str">
        <f t="shared" si="9"/>
        <v/>
      </c>
    </row>
    <row r="540" spans="10:10" x14ac:dyDescent="0.25">
      <c r="J540" s="18" t="str">
        <f t="shared" si="9"/>
        <v/>
      </c>
    </row>
    <row r="541" spans="10:10" x14ac:dyDescent="0.25">
      <c r="J541" s="18" t="str">
        <f t="shared" si="9"/>
        <v/>
      </c>
    </row>
    <row r="542" spans="10:10" x14ac:dyDescent="0.25">
      <c r="J542" s="18" t="str">
        <f t="shared" si="9"/>
        <v/>
      </c>
    </row>
    <row r="543" spans="10:10" x14ac:dyDescent="0.25">
      <c r="J543" s="18" t="str">
        <f t="shared" si="9"/>
        <v/>
      </c>
    </row>
    <row r="544" spans="10:10" x14ac:dyDescent="0.25">
      <c r="J544" s="18" t="str">
        <f t="shared" si="9"/>
        <v/>
      </c>
    </row>
    <row r="545" spans="10:10" x14ac:dyDescent="0.25">
      <c r="J545" s="18" t="str">
        <f t="shared" si="9"/>
        <v/>
      </c>
    </row>
    <row r="546" spans="10:10" x14ac:dyDescent="0.25">
      <c r="J546" s="18" t="str">
        <f t="shared" si="9"/>
        <v/>
      </c>
    </row>
    <row r="547" spans="10:10" x14ac:dyDescent="0.25">
      <c r="J547" s="18" t="str">
        <f t="shared" si="9"/>
        <v/>
      </c>
    </row>
    <row r="548" spans="10:10" x14ac:dyDescent="0.25">
      <c r="J548" s="18" t="str">
        <f t="shared" si="9"/>
        <v/>
      </c>
    </row>
    <row r="549" spans="10:10" x14ac:dyDescent="0.25">
      <c r="J549" s="18" t="str">
        <f t="shared" si="9"/>
        <v/>
      </c>
    </row>
    <row r="550" spans="10:10" x14ac:dyDescent="0.25">
      <c r="J550" s="18" t="str">
        <f t="shared" si="9"/>
        <v/>
      </c>
    </row>
    <row r="551" spans="10:10" x14ac:dyDescent="0.25">
      <c r="J551" s="18" t="str">
        <f t="shared" si="9"/>
        <v/>
      </c>
    </row>
    <row r="552" spans="10:10" x14ac:dyDescent="0.25">
      <c r="J552" s="18" t="str">
        <f t="shared" si="9"/>
        <v/>
      </c>
    </row>
    <row r="553" spans="10:10" x14ac:dyDescent="0.25">
      <c r="J553" s="18" t="str">
        <f t="shared" si="9"/>
        <v/>
      </c>
    </row>
    <row r="554" spans="10:10" x14ac:dyDescent="0.25">
      <c r="J554" s="18" t="str">
        <f t="shared" si="9"/>
        <v/>
      </c>
    </row>
    <row r="555" spans="10:10" x14ac:dyDescent="0.25">
      <c r="J555" s="18" t="str">
        <f t="shared" si="9"/>
        <v/>
      </c>
    </row>
    <row r="556" spans="10:10" x14ac:dyDescent="0.25">
      <c r="J556" s="18" t="str">
        <f t="shared" si="9"/>
        <v/>
      </c>
    </row>
    <row r="557" spans="10:10" x14ac:dyDescent="0.25">
      <c r="J557" s="18" t="str">
        <f t="shared" si="9"/>
        <v/>
      </c>
    </row>
    <row r="558" spans="10:10" x14ac:dyDescent="0.25">
      <c r="J558" s="18" t="str">
        <f t="shared" si="9"/>
        <v/>
      </c>
    </row>
    <row r="559" spans="10:10" x14ac:dyDescent="0.25">
      <c r="J559" s="18" t="str">
        <f t="shared" si="9"/>
        <v/>
      </c>
    </row>
    <row r="560" spans="10:10" x14ac:dyDescent="0.25">
      <c r="J560" s="18" t="str">
        <f t="shared" si="9"/>
        <v/>
      </c>
    </row>
    <row r="561" spans="10:10" x14ac:dyDescent="0.25">
      <c r="J561" s="18" t="str">
        <f t="shared" si="9"/>
        <v/>
      </c>
    </row>
    <row r="562" spans="10:10" x14ac:dyDescent="0.25">
      <c r="J562" s="18" t="str">
        <f t="shared" si="9"/>
        <v/>
      </c>
    </row>
    <row r="563" spans="10:10" x14ac:dyDescent="0.25">
      <c r="J563" s="18" t="str">
        <f t="shared" si="9"/>
        <v/>
      </c>
    </row>
    <row r="564" spans="10:10" x14ac:dyDescent="0.25">
      <c r="J564" s="18" t="str">
        <f t="shared" si="9"/>
        <v/>
      </c>
    </row>
    <row r="565" spans="10:10" x14ac:dyDescent="0.25">
      <c r="J565" s="18" t="str">
        <f t="shared" si="9"/>
        <v/>
      </c>
    </row>
    <row r="566" spans="10:10" x14ac:dyDescent="0.25">
      <c r="J566" s="18" t="str">
        <f t="shared" si="9"/>
        <v/>
      </c>
    </row>
    <row r="567" spans="10:10" x14ac:dyDescent="0.25">
      <c r="J567" s="18" t="str">
        <f t="shared" si="9"/>
        <v/>
      </c>
    </row>
    <row r="568" spans="10:10" x14ac:dyDescent="0.25">
      <c r="J568" s="18" t="str">
        <f t="shared" si="9"/>
        <v/>
      </c>
    </row>
    <row r="569" spans="10:10" x14ac:dyDescent="0.25">
      <c r="J569" s="18" t="str">
        <f t="shared" si="9"/>
        <v/>
      </c>
    </row>
    <row r="570" spans="10:10" x14ac:dyDescent="0.25">
      <c r="J570" s="18" t="str">
        <f t="shared" si="9"/>
        <v/>
      </c>
    </row>
    <row r="571" spans="10:10" x14ac:dyDescent="0.25">
      <c r="J571" s="18" t="str">
        <f t="shared" si="9"/>
        <v/>
      </c>
    </row>
    <row r="572" spans="10:10" x14ac:dyDescent="0.25">
      <c r="J572" s="18" t="str">
        <f t="shared" si="9"/>
        <v/>
      </c>
    </row>
    <row r="573" spans="10:10" x14ac:dyDescent="0.25">
      <c r="J573" s="18" t="str">
        <f t="shared" si="9"/>
        <v/>
      </c>
    </row>
    <row r="574" spans="10:10" x14ac:dyDescent="0.25">
      <c r="J574" s="18" t="str">
        <f t="shared" si="9"/>
        <v/>
      </c>
    </row>
    <row r="575" spans="10:10" x14ac:dyDescent="0.25">
      <c r="J575" s="18" t="str">
        <f t="shared" si="9"/>
        <v/>
      </c>
    </row>
    <row r="576" spans="10:10" x14ac:dyDescent="0.25">
      <c r="J576" s="18" t="str">
        <f t="shared" si="9"/>
        <v/>
      </c>
    </row>
    <row r="577" spans="10:10" x14ac:dyDescent="0.25">
      <c r="J577" s="18" t="str">
        <f t="shared" si="9"/>
        <v/>
      </c>
    </row>
    <row r="578" spans="10:10" x14ac:dyDescent="0.25">
      <c r="J578" s="18" t="str">
        <f t="shared" si="9"/>
        <v/>
      </c>
    </row>
    <row r="579" spans="10:10" x14ac:dyDescent="0.25">
      <c r="J579" s="18" t="str">
        <f t="shared" ref="J579:J642" si="10">+IF($G$2=A579,A580,"")</f>
        <v/>
      </c>
    </row>
    <row r="580" spans="10:10" x14ac:dyDescent="0.25">
      <c r="J580" s="18" t="str">
        <f t="shared" si="10"/>
        <v/>
      </c>
    </row>
    <row r="581" spans="10:10" x14ac:dyDescent="0.25">
      <c r="J581" s="18" t="str">
        <f t="shared" si="10"/>
        <v/>
      </c>
    </row>
    <row r="582" spans="10:10" x14ac:dyDescent="0.25">
      <c r="J582" s="18" t="str">
        <f t="shared" si="10"/>
        <v/>
      </c>
    </row>
    <row r="583" spans="10:10" x14ac:dyDescent="0.25">
      <c r="J583" s="18" t="str">
        <f t="shared" si="10"/>
        <v/>
      </c>
    </row>
    <row r="584" spans="10:10" x14ac:dyDescent="0.25">
      <c r="J584" s="18" t="str">
        <f t="shared" si="10"/>
        <v/>
      </c>
    </row>
    <row r="585" spans="10:10" x14ac:dyDescent="0.25">
      <c r="J585" s="18" t="str">
        <f t="shared" si="10"/>
        <v/>
      </c>
    </row>
    <row r="586" spans="10:10" x14ac:dyDescent="0.25">
      <c r="J586" s="18" t="str">
        <f t="shared" si="10"/>
        <v/>
      </c>
    </row>
    <row r="587" spans="10:10" x14ac:dyDescent="0.25">
      <c r="J587" s="18" t="str">
        <f t="shared" si="10"/>
        <v/>
      </c>
    </row>
    <row r="588" spans="10:10" x14ac:dyDescent="0.25">
      <c r="J588" s="18" t="str">
        <f t="shared" si="10"/>
        <v/>
      </c>
    </row>
    <row r="589" spans="10:10" x14ac:dyDescent="0.25">
      <c r="J589" s="18" t="str">
        <f t="shared" si="10"/>
        <v/>
      </c>
    </row>
    <row r="590" spans="10:10" x14ac:dyDescent="0.25">
      <c r="J590" s="18" t="str">
        <f t="shared" si="10"/>
        <v/>
      </c>
    </row>
    <row r="591" spans="10:10" x14ac:dyDescent="0.25">
      <c r="J591" s="18" t="str">
        <f t="shared" si="10"/>
        <v/>
      </c>
    </row>
    <row r="592" spans="10:10" x14ac:dyDescent="0.25">
      <c r="J592" s="18" t="str">
        <f t="shared" si="10"/>
        <v/>
      </c>
    </row>
    <row r="593" spans="10:10" x14ac:dyDescent="0.25">
      <c r="J593" s="18" t="str">
        <f t="shared" si="10"/>
        <v/>
      </c>
    </row>
    <row r="594" spans="10:10" x14ac:dyDescent="0.25">
      <c r="J594" s="18" t="str">
        <f t="shared" si="10"/>
        <v/>
      </c>
    </row>
    <row r="595" spans="10:10" x14ac:dyDescent="0.25">
      <c r="J595" s="18" t="str">
        <f t="shared" si="10"/>
        <v/>
      </c>
    </row>
    <row r="596" spans="10:10" x14ac:dyDescent="0.25">
      <c r="J596" s="18" t="str">
        <f t="shared" si="10"/>
        <v/>
      </c>
    </row>
    <row r="597" spans="10:10" x14ac:dyDescent="0.25">
      <c r="J597" s="18" t="str">
        <f t="shared" si="10"/>
        <v/>
      </c>
    </row>
    <row r="598" spans="10:10" x14ac:dyDescent="0.25">
      <c r="J598" s="18" t="str">
        <f t="shared" si="10"/>
        <v/>
      </c>
    </row>
    <row r="599" spans="10:10" x14ac:dyDescent="0.25">
      <c r="J599" s="18" t="str">
        <f t="shared" si="10"/>
        <v/>
      </c>
    </row>
    <row r="600" spans="10:10" x14ac:dyDescent="0.25">
      <c r="J600" s="18" t="str">
        <f t="shared" si="10"/>
        <v/>
      </c>
    </row>
    <row r="601" spans="10:10" x14ac:dyDescent="0.25">
      <c r="J601" s="18" t="str">
        <f t="shared" si="10"/>
        <v/>
      </c>
    </row>
    <row r="602" spans="10:10" x14ac:dyDescent="0.25">
      <c r="J602" s="18" t="str">
        <f t="shared" si="10"/>
        <v/>
      </c>
    </row>
    <row r="603" spans="10:10" x14ac:dyDescent="0.25">
      <c r="J603" s="18" t="str">
        <f t="shared" si="10"/>
        <v/>
      </c>
    </row>
    <row r="604" spans="10:10" x14ac:dyDescent="0.25">
      <c r="J604" s="18" t="str">
        <f t="shared" si="10"/>
        <v/>
      </c>
    </row>
    <row r="605" spans="10:10" x14ac:dyDescent="0.25">
      <c r="J605" s="18" t="str">
        <f t="shared" si="10"/>
        <v/>
      </c>
    </row>
    <row r="606" spans="10:10" x14ac:dyDescent="0.25">
      <c r="J606" s="18" t="str">
        <f t="shared" si="10"/>
        <v/>
      </c>
    </row>
    <row r="607" spans="10:10" x14ac:dyDescent="0.25">
      <c r="J607" s="18" t="str">
        <f t="shared" si="10"/>
        <v/>
      </c>
    </row>
    <row r="608" spans="10:10" x14ac:dyDescent="0.25">
      <c r="J608" s="18" t="str">
        <f t="shared" si="10"/>
        <v/>
      </c>
    </row>
    <row r="609" spans="10:10" x14ac:dyDescent="0.25">
      <c r="J609" s="18" t="str">
        <f t="shared" si="10"/>
        <v/>
      </c>
    </row>
    <row r="610" spans="10:10" x14ac:dyDescent="0.25">
      <c r="J610" s="18" t="str">
        <f t="shared" si="10"/>
        <v/>
      </c>
    </row>
    <row r="611" spans="10:10" x14ac:dyDescent="0.25">
      <c r="J611" s="18" t="str">
        <f t="shared" si="10"/>
        <v/>
      </c>
    </row>
    <row r="612" spans="10:10" x14ac:dyDescent="0.25">
      <c r="J612" s="18" t="str">
        <f t="shared" si="10"/>
        <v/>
      </c>
    </row>
    <row r="613" spans="10:10" x14ac:dyDescent="0.25">
      <c r="J613" s="18" t="str">
        <f t="shared" si="10"/>
        <v/>
      </c>
    </row>
    <row r="614" spans="10:10" x14ac:dyDescent="0.25">
      <c r="J614" s="18" t="str">
        <f t="shared" si="10"/>
        <v/>
      </c>
    </row>
    <row r="615" spans="10:10" x14ac:dyDescent="0.25">
      <c r="J615" s="18" t="str">
        <f t="shared" si="10"/>
        <v/>
      </c>
    </row>
    <row r="616" spans="10:10" x14ac:dyDescent="0.25">
      <c r="J616" s="18" t="str">
        <f t="shared" si="10"/>
        <v/>
      </c>
    </row>
    <row r="617" spans="10:10" x14ac:dyDescent="0.25">
      <c r="J617" s="18" t="str">
        <f t="shared" si="10"/>
        <v/>
      </c>
    </row>
    <row r="618" spans="10:10" x14ac:dyDescent="0.25">
      <c r="J618" s="18" t="str">
        <f t="shared" si="10"/>
        <v/>
      </c>
    </row>
    <row r="619" spans="10:10" x14ac:dyDescent="0.25">
      <c r="J619" s="18" t="str">
        <f t="shared" si="10"/>
        <v/>
      </c>
    </row>
    <row r="620" spans="10:10" x14ac:dyDescent="0.25">
      <c r="J620" s="18" t="str">
        <f t="shared" si="10"/>
        <v/>
      </c>
    </row>
    <row r="621" spans="10:10" x14ac:dyDescent="0.25">
      <c r="J621" s="18" t="str">
        <f t="shared" si="10"/>
        <v/>
      </c>
    </row>
    <row r="622" spans="10:10" x14ac:dyDescent="0.25">
      <c r="J622" s="18" t="str">
        <f t="shared" si="10"/>
        <v/>
      </c>
    </row>
    <row r="623" spans="10:10" x14ac:dyDescent="0.25">
      <c r="J623" s="18" t="str">
        <f t="shared" si="10"/>
        <v/>
      </c>
    </row>
    <row r="624" spans="10:10" x14ac:dyDescent="0.25">
      <c r="J624" s="18" t="str">
        <f t="shared" si="10"/>
        <v/>
      </c>
    </row>
    <row r="625" spans="10:10" x14ac:dyDescent="0.25">
      <c r="J625" s="18" t="str">
        <f t="shared" si="10"/>
        <v/>
      </c>
    </row>
    <row r="626" spans="10:10" x14ac:dyDescent="0.25">
      <c r="J626" s="18" t="str">
        <f t="shared" si="10"/>
        <v/>
      </c>
    </row>
    <row r="627" spans="10:10" x14ac:dyDescent="0.25">
      <c r="J627" s="18" t="str">
        <f t="shared" si="10"/>
        <v/>
      </c>
    </row>
    <row r="628" spans="10:10" x14ac:dyDescent="0.25">
      <c r="J628" s="18" t="str">
        <f t="shared" si="10"/>
        <v/>
      </c>
    </row>
    <row r="629" spans="10:10" x14ac:dyDescent="0.25">
      <c r="J629" s="18" t="str">
        <f t="shared" si="10"/>
        <v/>
      </c>
    </row>
    <row r="630" spans="10:10" x14ac:dyDescent="0.25">
      <c r="J630" s="18" t="str">
        <f t="shared" si="10"/>
        <v/>
      </c>
    </row>
    <row r="631" spans="10:10" x14ac:dyDescent="0.25">
      <c r="J631" s="18" t="str">
        <f t="shared" si="10"/>
        <v/>
      </c>
    </row>
    <row r="632" spans="10:10" x14ac:dyDescent="0.25">
      <c r="J632" s="18" t="str">
        <f t="shared" si="10"/>
        <v/>
      </c>
    </row>
    <row r="633" spans="10:10" x14ac:dyDescent="0.25">
      <c r="J633" s="18" t="str">
        <f t="shared" si="10"/>
        <v/>
      </c>
    </row>
    <row r="634" spans="10:10" x14ac:dyDescent="0.25">
      <c r="J634" s="18" t="str">
        <f t="shared" si="10"/>
        <v/>
      </c>
    </row>
    <row r="635" spans="10:10" x14ac:dyDescent="0.25">
      <c r="J635" s="18" t="str">
        <f t="shared" si="10"/>
        <v/>
      </c>
    </row>
    <row r="636" spans="10:10" x14ac:dyDescent="0.25">
      <c r="J636" s="18" t="str">
        <f t="shared" si="10"/>
        <v/>
      </c>
    </row>
    <row r="637" spans="10:10" x14ac:dyDescent="0.25">
      <c r="J637" s="18" t="str">
        <f t="shared" si="10"/>
        <v/>
      </c>
    </row>
    <row r="638" spans="10:10" x14ac:dyDescent="0.25">
      <c r="J638" s="18" t="str">
        <f t="shared" si="10"/>
        <v/>
      </c>
    </row>
    <row r="639" spans="10:10" x14ac:dyDescent="0.25">
      <c r="J639" s="18" t="str">
        <f t="shared" si="10"/>
        <v/>
      </c>
    </row>
    <row r="640" spans="10:10" x14ac:dyDescent="0.25">
      <c r="J640" s="18" t="str">
        <f t="shared" si="10"/>
        <v/>
      </c>
    </row>
    <row r="641" spans="10:10" x14ac:dyDescent="0.25">
      <c r="J641" s="18" t="str">
        <f t="shared" si="10"/>
        <v/>
      </c>
    </row>
    <row r="642" spans="10:10" x14ac:dyDescent="0.25">
      <c r="J642" s="18" t="str">
        <f t="shared" si="10"/>
        <v/>
      </c>
    </row>
    <row r="643" spans="10:10" x14ac:dyDescent="0.25">
      <c r="J643" s="18" t="str">
        <f t="shared" ref="J643:J706" si="11">+IF($G$2=A643,A644,"")</f>
        <v/>
      </c>
    </row>
    <row r="644" spans="10:10" x14ac:dyDescent="0.25">
      <c r="J644" s="18" t="str">
        <f t="shared" si="11"/>
        <v/>
      </c>
    </row>
    <row r="645" spans="10:10" x14ac:dyDescent="0.25">
      <c r="J645" s="18" t="str">
        <f t="shared" si="11"/>
        <v/>
      </c>
    </row>
    <row r="646" spans="10:10" x14ac:dyDescent="0.25">
      <c r="J646" s="18" t="str">
        <f t="shared" si="11"/>
        <v/>
      </c>
    </row>
    <row r="647" spans="10:10" x14ac:dyDescent="0.25">
      <c r="J647" s="18" t="str">
        <f t="shared" si="11"/>
        <v/>
      </c>
    </row>
    <row r="648" spans="10:10" x14ac:dyDescent="0.25">
      <c r="J648" s="18" t="str">
        <f t="shared" si="11"/>
        <v/>
      </c>
    </row>
    <row r="649" spans="10:10" x14ac:dyDescent="0.25">
      <c r="J649" s="18" t="str">
        <f t="shared" si="11"/>
        <v/>
      </c>
    </row>
    <row r="650" spans="10:10" x14ac:dyDescent="0.25">
      <c r="J650" s="18" t="str">
        <f t="shared" si="11"/>
        <v/>
      </c>
    </row>
    <row r="651" spans="10:10" x14ac:dyDescent="0.25">
      <c r="J651" s="18" t="str">
        <f t="shared" si="11"/>
        <v/>
      </c>
    </row>
    <row r="652" spans="10:10" x14ac:dyDescent="0.25">
      <c r="J652" s="18" t="str">
        <f t="shared" si="11"/>
        <v/>
      </c>
    </row>
    <row r="653" spans="10:10" x14ac:dyDescent="0.25">
      <c r="J653" s="18" t="str">
        <f t="shared" si="11"/>
        <v/>
      </c>
    </row>
    <row r="654" spans="10:10" x14ac:dyDescent="0.25">
      <c r="J654" s="18" t="str">
        <f t="shared" si="11"/>
        <v/>
      </c>
    </row>
    <row r="655" spans="10:10" x14ac:dyDescent="0.25">
      <c r="J655" s="18" t="str">
        <f t="shared" si="11"/>
        <v/>
      </c>
    </row>
    <row r="656" spans="10:10" x14ac:dyDescent="0.25">
      <c r="J656" s="18" t="str">
        <f t="shared" si="11"/>
        <v/>
      </c>
    </row>
    <row r="657" spans="10:10" x14ac:dyDescent="0.25">
      <c r="J657" s="18" t="str">
        <f t="shared" si="11"/>
        <v/>
      </c>
    </row>
    <row r="658" spans="10:10" x14ac:dyDescent="0.25">
      <c r="J658" s="18" t="str">
        <f t="shared" si="11"/>
        <v/>
      </c>
    </row>
    <row r="659" spans="10:10" x14ac:dyDescent="0.25">
      <c r="J659" s="18" t="str">
        <f t="shared" si="11"/>
        <v/>
      </c>
    </row>
    <row r="660" spans="10:10" x14ac:dyDescent="0.25">
      <c r="J660" s="18" t="str">
        <f t="shared" si="11"/>
        <v/>
      </c>
    </row>
    <row r="661" spans="10:10" x14ac:dyDescent="0.25">
      <c r="J661" s="18" t="str">
        <f t="shared" si="11"/>
        <v/>
      </c>
    </row>
    <row r="662" spans="10:10" x14ac:dyDescent="0.25">
      <c r="J662" s="18" t="str">
        <f t="shared" si="11"/>
        <v/>
      </c>
    </row>
    <row r="663" spans="10:10" x14ac:dyDescent="0.25">
      <c r="J663" s="18" t="str">
        <f t="shared" si="11"/>
        <v/>
      </c>
    </row>
    <row r="664" spans="10:10" x14ac:dyDescent="0.25">
      <c r="J664" s="18" t="str">
        <f t="shared" si="11"/>
        <v/>
      </c>
    </row>
    <row r="665" spans="10:10" x14ac:dyDescent="0.25">
      <c r="J665" s="18" t="str">
        <f t="shared" si="11"/>
        <v/>
      </c>
    </row>
    <row r="666" spans="10:10" x14ac:dyDescent="0.25">
      <c r="J666" s="18" t="str">
        <f t="shared" si="11"/>
        <v/>
      </c>
    </row>
    <row r="667" spans="10:10" x14ac:dyDescent="0.25">
      <c r="J667" s="18" t="str">
        <f t="shared" si="11"/>
        <v/>
      </c>
    </row>
    <row r="668" spans="10:10" x14ac:dyDescent="0.25">
      <c r="J668" s="18" t="str">
        <f t="shared" si="11"/>
        <v/>
      </c>
    </row>
    <row r="669" spans="10:10" x14ac:dyDescent="0.25">
      <c r="J669" s="18" t="str">
        <f t="shared" si="11"/>
        <v/>
      </c>
    </row>
    <row r="670" spans="10:10" x14ac:dyDescent="0.25">
      <c r="J670" s="18" t="str">
        <f t="shared" si="11"/>
        <v/>
      </c>
    </row>
    <row r="671" spans="10:10" x14ac:dyDescent="0.25">
      <c r="J671" s="18" t="str">
        <f t="shared" si="11"/>
        <v/>
      </c>
    </row>
    <row r="672" spans="10:10" x14ac:dyDescent="0.25">
      <c r="J672" s="18" t="str">
        <f t="shared" si="11"/>
        <v/>
      </c>
    </row>
    <row r="673" spans="10:10" x14ac:dyDescent="0.25">
      <c r="J673" s="18" t="str">
        <f t="shared" si="11"/>
        <v/>
      </c>
    </row>
    <row r="674" spans="10:10" x14ac:dyDescent="0.25">
      <c r="J674" s="18" t="str">
        <f t="shared" si="11"/>
        <v/>
      </c>
    </row>
    <row r="675" spans="10:10" x14ac:dyDescent="0.25">
      <c r="J675" s="18" t="str">
        <f t="shared" si="11"/>
        <v/>
      </c>
    </row>
    <row r="676" spans="10:10" x14ac:dyDescent="0.25">
      <c r="J676" s="18" t="str">
        <f t="shared" si="11"/>
        <v/>
      </c>
    </row>
    <row r="677" spans="10:10" x14ac:dyDescent="0.25">
      <c r="J677" s="18" t="str">
        <f t="shared" si="11"/>
        <v/>
      </c>
    </row>
    <row r="678" spans="10:10" x14ac:dyDescent="0.25">
      <c r="J678" s="18" t="str">
        <f t="shared" si="11"/>
        <v/>
      </c>
    </row>
    <row r="679" spans="10:10" x14ac:dyDescent="0.25">
      <c r="J679" s="18" t="str">
        <f t="shared" si="11"/>
        <v/>
      </c>
    </row>
    <row r="680" spans="10:10" x14ac:dyDescent="0.25">
      <c r="J680" s="18" t="str">
        <f t="shared" si="11"/>
        <v/>
      </c>
    </row>
    <row r="681" spans="10:10" x14ac:dyDescent="0.25">
      <c r="J681" s="18" t="str">
        <f t="shared" si="11"/>
        <v/>
      </c>
    </row>
    <row r="682" spans="10:10" x14ac:dyDescent="0.25">
      <c r="J682" s="18" t="str">
        <f t="shared" si="11"/>
        <v/>
      </c>
    </row>
    <row r="683" spans="10:10" x14ac:dyDescent="0.25">
      <c r="J683" s="18" t="str">
        <f t="shared" si="11"/>
        <v/>
      </c>
    </row>
    <row r="684" spans="10:10" x14ac:dyDescent="0.25">
      <c r="J684" s="18" t="str">
        <f t="shared" si="11"/>
        <v/>
      </c>
    </row>
    <row r="685" spans="10:10" x14ac:dyDescent="0.25">
      <c r="J685" s="18" t="str">
        <f t="shared" si="11"/>
        <v/>
      </c>
    </row>
    <row r="686" spans="10:10" x14ac:dyDescent="0.25">
      <c r="J686" s="18" t="str">
        <f t="shared" si="11"/>
        <v/>
      </c>
    </row>
    <row r="687" spans="10:10" x14ac:dyDescent="0.25">
      <c r="J687" s="18" t="str">
        <f t="shared" si="11"/>
        <v/>
      </c>
    </row>
    <row r="688" spans="10:10" x14ac:dyDescent="0.25">
      <c r="J688" s="18" t="str">
        <f t="shared" si="11"/>
        <v/>
      </c>
    </row>
    <row r="689" spans="10:10" x14ac:dyDescent="0.25">
      <c r="J689" s="18" t="str">
        <f t="shared" si="11"/>
        <v/>
      </c>
    </row>
    <row r="690" spans="10:10" x14ac:dyDescent="0.25">
      <c r="J690" s="18" t="str">
        <f t="shared" si="11"/>
        <v/>
      </c>
    </row>
    <row r="691" spans="10:10" x14ac:dyDescent="0.25">
      <c r="J691" s="18" t="str">
        <f t="shared" si="11"/>
        <v/>
      </c>
    </row>
    <row r="692" spans="10:10" x14ac:dyDescent="0.25">
      <c r="J692" s="18" t="str">
        <f t="shared" si="11"/>
        <v/>
      </c>
    </row>
    <row r="693" spans="10:10" x14ac:dyDescent="0.25">
      <c r="J693" s="18" t="str">
        <f t="shared" si="11"/>
        <v/>
      </c>
    </row>
    <row r="694" spans="10:10" x14ac:dyDescent="0.25">
      <c r="J694" s="18" t="str">
        <f t="shared" si="11"/>
        <v/>
      </c>
    </row>
    <row r="695" spans="10:10" x14ac:dyDescent="0.25">
      <c r="J695" s="18" t="str">
        <f t="shared" si="11"/>
        <v/>
      </c>
    </row>
    <row r="696" spans="10:10" x14ac:dyDescent="0.25">
      <c r="J696" s="18" t="str">
        <f t="shared" si="11"/>
        <v/>
      </c>
    </row>
    <row r="697" spans="10:10" x14ac:dyDescent="0.25">
      <c r="J697" s="18" t="str">
        <f t="shared" si="11"/>
        <v/>
      </c>
    </row>
    <row r="698" spans="10:10" x14ac:dyDescent="0.25">
      <c r="J698" s="18" t="str">
        <f t="shared" si="11"/>
        <v/>
      </c>
    </row>
    <row r="699" spans="10:10" x14ac:dyDescent="0.25">
      <c r="J699" s="18" t="str">
        <f t="shared" si="11"/>
        <v/>
      </c>
    </row>
    <row r="700" spans="10:10" x14ac:dyDescent="0.25">
      <c r="J700" s="18" t="str">
        <f t="shared" si="11"/>
        <v/>
      </c>
    </row>
    <row r="701" spans="10:10" x14ac:dyDescent="0.25">
      <c r="J701" s="18" t="str">
        <f t="shared" si="11"/>
        <v/>
      </c>
    </row>
    <row r="702" spans="10:10" x14ac:dyDescent="0.25">
      <c r="J702" s="18" t="str">
        <f t="shared" si="11"/>
        <v/>
      </c>
    </row>
    <row r="703" spans="10:10" x14ac:dyDescent="0.25">
      <c r="J703" s="18" t="str">
        <f t="shared" si="11"/>
        <v/>
      </c>
    </row>
    <row r="704" spans="10:10" x14ac:dyDescent="0.25">
      <c r="J704" s="18" t="str">
        <f t="shared" si="11"/>
        <v/>
      </c>
    </row>
    <row r="705" spans="10:10" x14ac:dyDescent="0.25">
      <c r="J705" s="18" t="str">
        <f t="shared" si="11"/>
        <v/>
      </c>
    </row>
    <row r="706" spans="10:10" x14ac:dyDescent="0.25">
      <c r="J706" s="18" t="str">
        <f t="shared" si="11"/>
        <v/>
      </c>
    </row>
    <row r="707" spans="10:10" x14ac:dyDescent="0.25">
      <c r="J707" s="18" t="str">
        <f t="shared" ref="J707:J770" si="12">+IF($G$2=A707,A708,"")</f>
        <v/>
      </c>
    </row>
    <row r="708" spans="10:10" x14ac:dyDescent="0.25">
      <c r="J708" s="18" t="str">
        <f t="shared" si="12"/>
        <v/>
      </c>
    </row>
    <row r="709" spans="10:10" x14ac:dyDescent="0.25">
      <c r="J709" s="18" t="str">
        <f t="shared" si="12"/>
        <v/>
      </c>
    </row>
    <row r="710" spans="10:10" x14ac:dyDescent="0.25">
      <c r="J710" s="18" t="str">
        <f t="shared" si="12"/>
        <v/>
      </c>
    </row>
    <row r="711" spans="10:10" x14ac:dyDescent="0.25">
      <c r="J711" s="18" t="str">
        <f t="shared" si="12"/>
        <v/>
      </c>
    </row>
    <row r="712" spans="10:10" x14ac:dyDescent="0.25">
      <c r="J712" s="18" t="str">
        <f t="shared" si="12"/>
        <v/>
      </c>
    </row>
    <row r="713" spans="10:10" x14ac:dyDescent="0.25">
      <c r="J713" s="18" t="str">
        <f t="shared" si="12"/>
        <v/>
      </c>
    </row>
    <row r="714" spans="10:10" x14ac:dyDescent="0.25">
      <c r="J714" s="18" t="str">
        <f t="shared" si="12"/>
        <v/>
      </c>
    </row>
    <row r="715" spans="10:10" x14ac:dyDescent="0.25">
      <c r="J715" s="18" t="str">
        <f t="shared" si="12"/>
        <v/>
      </c>
    </row>
    <row r="716" spans="10:10" x14ac:dyDescent="0.25">
      <c r="J716" s="18" t="str">
        <f t="shared" si="12"/>
        <v/>
      </c>
    </row>
    <row r="717" spans="10:10" x14ac:dyDescent="0.25">
      <c r="J717" s="18" t="str">
        <f t="shared" si="12"/>
        <v/>
      </c>
    </row>
    <row r="718" spans="10:10" x14ac:dyDescent="0.25">
      <c r="J718" s="18" t="str">
        <f t="shared" si="12"/>
        <v/>
      </c>
    </row>
    <row r="719" spans="10:10" x14ac:dyDescent="0.25">
      <c r="J719" s="18" t="str">
        <f t="shared" si="12"/>
        <v/>
      </c>
    </row>
    <row r="720" spans="10:10" x14ac:dyDescent="0.25">
      <c r="J720" s="18" t="str">
        <f t="shared" si="12"/>
        <v/>
      </c>
    </row>
    <row r="721" spans="10:10" x14ac:dyDescent="0.25">
      <c r="J721" s="18" t="str">
        <f t="shared" si="12"/>
        <v/>
      </c>
    </row>
    <row r="722" spans="10:10" x14ac:dyDescent="0.25">
      <c r="J722" s="18" t="str">
        <f t="shared" si="12"/>
        <v/>
      </c>
    </row>
    <row r="723" spans="10:10" x14ac:dyDescent="0.25">
      <c r="J723" s="18" t="str">
        <f t="shared" si="12"/>
        <v/>
      </c>
    </row>
    <row r="724" spans="10:10" x14ac:dyDescent="0.25">
      <c r="J724" s="18" t="str">
        <f t="shared" si="12"/>
        <v/>
      </c>
    </row>
    <row r="725" spans="10:10" x14ac:dyDescent="0.25">
      <c r="J725" s="18" t="str">
        <f t="shared" si="12"/>
        <v/>
      </c>
    </row>
    <row r="726" spans="10:10" x14ac:dyDescent="0.25">
      <c r="J726" s="18" t="str">
        <f t="shared" si="12"/>
        <v/>
      </c>
    </row>
    <row r="727" spans="10:10" x14ac:dyDescent="0.25">
      <c r="J727" s="18" t="str">
        <f t="shared" si="12"/>
        <v/>
      </c>
    </row>
    <row r="728" spans="10:10" x14ac:dyDescent="0.25">
      <c r="J728" s="18" t="str">
        <f t="shared" si="12"/>
        <v/>
      </c>
    </row>
    <row r="729" spans="10:10" x14ac:dyDescent="0.25">
      <c r="J729" s="18" t="str">
        <f t="shared" si="12"/>
        <v/>
      </c>
    </row>
    <row r="730" spans="10:10" x14ac:dyDescent="0.25">
      <c r="J730" s="18" t="str">
        <f t="shared" si="12"/>
        <v/>
      </c>
    </row>
    <row r="731" spans="10:10" x14ac:dyDescent="0.25">
      <c r="J731" s="18" t="str">
        <f t="shared" si="12"/>
        <v/>
      </c>
    </row>
    <row r="732" spans="10:10" x14ac:dyDescent="0.25">
      <c r="J732" s="18" t="str">
        <f t="shared" si="12"/>
        <v/>
      </c>
    </row>
    <row r="733" spans="10:10" x14ac:dyDescent="0.25">
      <c r="J733" s="18" t="str">
        <f t="shared" si="12"/>
        <v/>
      </c>
    </row>
    <row r="734" spans="10:10" x14ac:dyDescent="0.25">
      <c r="J734" s="18" t="str">
        <f t="shared" si="12"/>
        <v/>
      </c>
    </row>
    <row r="735" spans="10:10" x14ac:dyDescent="0.25">
      <c r="J735" s="18" t="str">
        <f t="shared" si="12"/>
        <v/>
      </c>
    </row>
    <row r="736" spans="10:10" x14ac:dyDescent="0.25">
      <c r="J736" s="18" t="str">
        <f t="shared" si="12"/>
        <v/>
      </c>
    </row>
    <row r="737" spans="10:10" x14ac:dyDescent="0.25">
      <c r="J737" s="18" t="str">
        <f t="shared" si="12"/>
        <v/>
      </c>
    </row>
    <row r="738" spans="10:10" x14ac:dyDescent="0.25">
      <c r="J738" s="18" t="str">
        <f t="shared" si="12"/>
        <v/>
      </c>
    </row>
    <row r="739" spans="10:10" x14ac:dyDescent="0.25">
      <c r="J739" s="18" t="str">
        <f t="shared" si="12"/>
        <v/>
      </c>
    </row>
    <row r="740" spans="10:10" x14ac:dyDescent="0.25">
      <c r="J740" s="18" t="str">
        <f t="shared" si="12"/>
        <v/>
      </c>
    </row>
    <row r="741" spans="10:10" x14ac:dyDescent="0.25">
      <c r="J741" s="18" t="str">
        <f t="shared" si="12"/>
        <v/>
      </c>
    </row>
    <row r="742" spans="10:10" x14ac:dyDescent="0.25">
      <c r="J742" s="18" t="str">
        <f t="shared" si="12"/>
        <v/>
      </c>
    </row>
    <row r="743" spans="10:10" x14ac:dyDescent="0.25">
      <c r="J743" s="18" t="str">
        <f t="shared" si="12"/>
        <v/>
      </c>
    </row>
    <row r="744" spans="10:10" x14ac:dyDescent="0.25">
      <c r="J744" s="18" t="str">
        <f t="shared" si="12"/>
        <v/>
      </c>
    </row>
    <row r="745" spans="10:10" x14ac:dyDescent="0.25">
      <c r="J745" s="18" t="str">
        <f t="shared" si="12"/>
        <v/>
      </c>
    </row>
    <row r="746" spans="10:10" x14ac:dyDescent="0.25">
      <c r="J746" s="18" t="str">
        <f t="shared" si="12"/>
        <v/>
      </c>
    </row>
    <row r="747" spans="10:10" x14ac:dyDescent="0.25">
      <c r="J747" s="18" t="str">
        <f t="shared" si="12"/>
        <v/>
      </c>
    </row>
    <row r="748" spans="10:10" x14ac:dyDescent="0.25">
      <c r="J748" s="18" t="str">
        <f t="shared" si="12"/>
        <v/>
      </c>
    </row>
    <row r="749" spans="10:10" x14ac:dyDescent="0.25">
      <c r="J749" s="18" t="str">
        <f t="shared" si="12"/>
        <v/>
      </c>
    </row>
    <row r="750" spans="10:10" x14ac:dyDescent="0.25">
      <c r="J750" s="18" t="str">
        <f t="shared" si="12"/>
        <v/>
      </c>
    </row>
    <row r="751" spans="10:10" x14ac:dyDescent="0.25">
      <c r="J751" s="18" t="str">
        <f t="shared" si="12"/>
        <v/>
      </c>
    </row>
    <row r="752" spans="10:10" x14ac:dyDescent="0.25">
      <c r="J752" s="18" t="str">
        <f t="shared" si="12"/>
        <v/>
      </c>
    </row>
    <row r="753" spans="10:10" x14ac:dyDescent="0.25">
      <c r="J753" s="18" t="str">
        <f t="shared" si="12"/>
        <v/>
      </c>
    </row>
    <row r="754" spans="10:10" x14ac:dyDescent="0.25">
      <c r="J754" s="18" t="str">
        <f t="shared" si="12"/>
        <v/>
      </c>
    </row>
    <row r="755" spans="10:10" x14ac:dyDescent="0.25">
      <c r="J755" s="18" t="str">
        <f t="shared" si="12"/>
        <v/>
      </c>
    </row>
    <row r="756" spans="10:10" x14ac:dyDescent="0.25">
      <c r="J756" s="18" t="str">
        <f t="shared" si="12"/>
        <v/>
      </c>
    </row>
    <row r="757" spans="10:10" x14ac:dyDescent="0.25">
      <c r="J757" s="18" t="str">
        <f t="shared" si="12"/>
        <v/>
      </c>
    </row>
    <row r="758" spans="10:10" x14ac:dyDescent="0.25">
      <c r="J758" s="18" t="str">
        <f t="shared" si="12"/>
        <v/>
      </c>
    </row>
    <row r="759" spans="10:10" x14ac:dyDescent="0.25">
      <c r="J759" s="18" t="str">
        <f t="shared" si="12"/>
        <v/>
      </c>
    </row>
    <row r="760" spans="10:10" x14ac:dyDescent="0.25">
      <c r="J760" s="18" t="str">
        <f t="shared" si="12"/>
        <v/>
      </c>
    </row>
    <row r="761" spans="10:10" x14ac:dyDescent="0.25">
      <c r="J761" s="18" t="str">
        <f t="shared" si="12"/>
        <v/>
      </c>
    </row>
    <row r="762" spans="10:10" x14ac:dyDescent="0.25">
      <c r="J762" s="18" t="str">
        <f t="shared" si="12"/>
        <v/>
      </c>
    </row>
    <row r="763" spans="10:10" x14ac:dyDescent="0.25">
      <c r="J763" s="18" t="str">
        <f t="shared" si="12"/>
        <v/>
      </c>
    </row>
    <row r="764" spans="10:10" x14ac:dyDescent="0.25">
      <c r="J764" s="18" t="str">
        <f t="shared" si="12"/>
        <v/>
      </c>
    </row>
    <row r="765" spans="10:10" x14ac:dyDescent="0.25">
      <c r="J765" s="18" t="str">
        <f t="shared" si="12"/>
        <v/>
      </c>
    </row>
    <row r="766" spans="10:10" x14ac:dyDescent="0.25">
      <c r="J766" s="18" t="str">
        <f t="shared" si="12"/>
        <v/>
      </c>
    </row>
    <row r="767" spans="10:10" x14ac:dyDescent="0.25">
      <c r="J767" s="18" t="str">
        <f t="shared" si="12"/>
        <v/>
      </c>
    </row>
    <row r="768" spans="10:10" x14ac:dyDescent="0.25">
      <c r="J768" s="18" t="str">
        <f t="shared" si="12"/>
        <v/>
      </c>
    </row>
    <row r="769" spans="10:10" x14ac:dyDescent="0.25">
      <c r="J769" s="18" t="str">
        <f t="shared" si="12"/>
        <v/>
      </c>
    </row>
    <row r="770" spans="10:10" x14ac:dyDescent="0.25">
      <c r="J770" s="18" t="str">
        <f t="shared" si="12"/>
        <v/>
      </c>
    </row>
    <row r="771" spans="10:10" x14ac:dyDescent="0.25">
      <c r="J771" s="18" t="str">
        <f t="shared" ref="J771:J834" si="13">+IF($G$2=A771,A772,"")</f>
        <v/>
      </c>
    </row>
    <row r="772" spans="10:10" x14ac:dyDescent="0.25">
      <c r="J772" s="18" t="str">
        <f t="shared" si="13"/>
        <v/>
      </c>
    </row>
    <row r="773" spans="10:10" x14ac:dyDescent="0.25">
      <c r="J773" s="18" t="str">
        <f t="shared" si="13"/>
        <v/>
      </c>
    </row>
    <row r="774" spans="10:10" x14ac:dyDescent="0.25">
      <c r="J774" s="18" t="str">
        <f t="shared" si="13"/>
        <v/>
      </c>
    </row>
    <row r="775" spans="10:10" x14ac:dyDescent="0.25">
      <c r="J775" s="18" t="str">
        <f t="shared" si="13"/>
        <v/>
      </c>
    </row>
    <row r="776" spans="10:10" x14ac:dyDescent="0.25">
      <c r="J776" s="18" t="str">
        <f t="shared" si="13"/>
        <v/>
      </c>
    </row>
    <row r="777" spans="10:10" x14ac:dyDescent="0.25">
      <c r="J777" s="18" t="str">
        <f t="shared" si="13"/>
        <v/>
      </c>
    </row>
    <row r="778" spans="10:10" x14ac:dyDescent="0.25">
      <c r="J778" s="18" t="str">
        <f t="shared" si="13"/>
        <v/>
      </c>
    </row>
    <row r="779" spans="10:10" x14ac:dyDescent="0.25">
      <c r="J779" s="18" t="str">
        <f t="shared" si="13"/>
        <v/>
      </c>
    </row>
    <row r="780" spans="10:10" x14ac:dyDescent="0.25">
      <c r="J780" s="18" t="str">
        <f t="shared" si="13"/>
        <v/>
      </c>
    </row>
    <row r="781" spans="10:10" x14ac:dyDescent="0.25">
      <c r="J781" s="18" t="str">
        <f t="shared" si="13"/>
        <v/>
      </c>
    </row>
    <row r="782" spans="10:10" x14ac:dyDescent="0.25">
      <c r="J782" s="18" t="str">
        <f t="shared" si="13"/>
        <v/>
      </c>
    </row>
    <row r="783" spans="10:10" x14ac:dyDescent="0.25">
      <c r="J783" s="18" t="str">
        <f t="shared" si="13"/>
        <v/>
      </c>
    </row>
    <row r="784" spans="10:10" x14ac:dyDescent="0.25">
      <c r="J784" s="18" t="str">
        <f t="shared" si="13"/>
        <v/>
      </c>
    </row>
    <row r="785" spans="10:10" x14ac:dyDescent="0.25">
      <c r="J785" s="18" t="str">
        <f t="shared" si="13"/>
        <v/>
      </c>
    </row>
    <row r="786" spans="10:10" x14ac:dyDescent="0.25">
      <c r="J786" s="18" t="str">
        <f t="shared" si="13"/>
        <v/>
      </c>
    </row>
    <row r="787" spans="10:10" x14ac:dyDescent="0.25">
      <c r="J787" s="18" t="str">
        <f t="shared" si="13"/>
        <v/>
      </c>
    </row>
    <row r="788" spans="10:10" x14ac:dyDescent="0.25">
      <c r="J788" s="18" t="str">
        <f t="shared" si="13"/>
        <v/>
      </c>
    </row>
    <row r="789" spans="10:10" x14ac:dyDescent="0.25">
      <c r="J789" s="18" t="str">
        <f t="shared" si="13"/>
        <v/>
      </c>
    </row>
    <row r="790" spans="10:10" x14ac:dyDescent="0.25">
      <c r="J790" s="18" t="str">
        <f t="shared" si="13"/>
        <v/>
      </c>
    </row>
    <row r="791" spans="10:10" x14ac:dyDescent="0.25">
      <c r="J791" s="18" t="str">
        <f t="shared" si="13"/>
        <v/>
      </c>
    </row>
    <row r="792" spans="10:10" x14ac:dyDescent="0.25">
      <c r="J792" s="18" t="str">
        <f t="shared" si="13"/>
        <v/>
      </c>
    </row>
    <row r="793" spans="10:10" x14ac:dyDescent="0.25">
      <c r="J793" s="18" t="str">
        <f t="shared" si="13"/>
        <v/>
      </c>
    </row>
    <row r="794" spans="10:10" x14ac:dyDescent="0.25">
      <c r="J794" s="18" t="str">
        <f t="shared" si="13"/>
        <v/>
      </c>
    </row>
    <row r="795" spans="10:10" x14ac:dyDescent="0.25">
      <c r="J795" s="18" t="str">
        <f t="shared" si="13"/>
        <v/>
      </c>
    </row>
    <row r="796" spans="10:10" x14ac:dyDescent="0.25">
      <c r="J796" s="18" t="str">
        <f t="shared" si="13"/>
        <v/>
      </c>
    </row>
    <row r="797" spans="10:10" x14ac:dyDescent="0.25">
      <c r="J797" s="18" t="str">
        <f t="shared" si="13"/>
        <v/>
      </c>
    </row>
    <row r="798" spans="10:10" x14ac:dyDescent="0.25">
      <c r="J798" s="18" t="str">
        <f t="shared" si="13"/>
        <v/>
      </c>
    </row>
    <row r="799" spans="10:10" x14ac:dyDescent="0.25">
      <c r="J799" s="18" t="str">
        <f t="shared" si="13"/>
        <v/>
      </c>
    </row>
    <row r="800" spans="10:10" x14ac:dyDescent="0.25">
      <c r="J800" s="18" t="str">
        <f t="shared" si="13"/>
        <v/>
      </c>
    </row>
    <row r="801" spans="10:10" x14ac:dyDescent="0.25">
      <c r="J801" s="18" t="str">
        <f t="shared" si="13"/>
        <v/>
      </c>
    </row>
    <row r="802" spans="10:10" x14ac:dyDescent="0.25">
      <c r="J802" s="18" t="str">
        <f t="shared" si="13"/>
        <v/>
      </c>
    </row>
    <row r="803" spans="10:10" x14ac:dyDescent="0.25">
      <c r="J803" s="18" t="str">
        <f t="shared" si="13"/>
        <v/>
      </c>
    </row>
    <row r="804" spans="10:10" x14ac:dyDescent="0.25">
      <c r="J804" s="18" t="str">
        <f t="shared" si="13"/>
        <v/>
      </c>
    </row>
    <row r="805" spans="10:10" x14ac:dyDescent="0.25">
      <c r="J805" s="18" t="str">
        <f t="shared" si="13"/>
        <v/>
      </c>
    </row>
    <row r="806" spans="10:10" x14ac:dyDescent="0.25">
      <c r="J806" s="18" t="str">
        <f t="shared" si="13"/>
        <v/>
      </c>
    </row>
    <row r="807" spans="10:10" x14ac:dyDescent="0.25">
      <c r="J807" s="18" t="str">
        <f t="shared" si="13"/>
        <v/>
      </c>
    </row>
    <row r="808" spans="10:10" x14ac:dyDescent="0.25">
      <c r="J808" s="18" t="str">
        <f t="shared" si="13"/>
        <v/>
      </c>
    </row>
    <row r="809" spans="10:10" x14ac:dyDescent="0.25">
      <c r="J809" s="18" t="str">
        <f t="shared" si="13"/>
        <v/>
      </c>
    </row>
    <row r="810" spans="10:10" x14ac:dyDescent="0.25">
      <c r="J810" s="18" t="str">
        <f t="shared" si="13"/>
        <v/>
      </c>
    </row>
    <row r="811" spans="10:10" x14ac:dyDescent="0.25">
      <c r="J811" s="18" t="str">
        <f t="shared" si="13"/>
        <v/>
      </c>
    </row>
    <row r="812" spans="10:10" x14ac:dyDescent="0.25">
      <c r="J812" s="18" t="str">
        <f t="shared" si="13"/>
        <v/>
      </c>
    </row>
    <row r="813" spans="10:10" x14ac:dyDescent="0.25">
      <c r="J813" s="18" t="str">
        <f t="shared" si="13"/>
        <v/>
      </c>
    </row>
    <row r="814" spans="10:10" x14ac:dyDescent="0.25">
      <c r="J814" s="18" t="str">
        <f t="shared" si="13"/>
        <v/>
      </c>
    </row>
    <row r="815" spans="10:10" x14ac:dyDescent="0.25">
      <c r="J815" s="18" t="str">
        <f t="shared" si="13"/>
        <v/>
      </c>
    </row>
    <row r="816" spans="10:10" x14ac:dyDescent="0.25">
      <c r="J816" s="18" t="str">
        <f t="shared" si="13"/>
        <v/>
      </c>
    </row>
    <row r="817" spans="10:10" x14ac:dyDescent="0.25">
      <c r="J817" s="18" t="str">
        <f t="shared" si="13"/>
        <v/>
      </c>
    </row>
    <row r="818" spans="10:10" x14ac:dyDescent="0.25">
      <c r="J818" s="18" t="str">
        <f t="shared" si="13"/>
        <v/>
      </c>
    </row>
    <row r="819" spans="10:10" x14ac:dyDescent="0.25">
      <c r="J819" s="18" t="str">
        <f t="shared" si="13"/>
        <v/>
      </c>
    </row>
    <row r="820" spans="10:10" x14ac:dyDescent="0.25">
      <c r="J820" s="18" t="str">
        <f t="shared" si="13"/>
        <v/>
      </c>
    </row>
    <row r="821" spans="10:10" x14ac:dyDescent="0.25">
      <c r="J821" s="18" t="str">
        <f t="shared" si="13"/>
        <v/>
      </c>
    </row>
    <row r="822" spans="10:10" x14ac:dyDescent="0.25">
      <c r="J822" s="18" t="str">
        <f t="shared" si="13"/>
        <v/>
      </c>
    </row>
    <row r="823" spans="10:10" x14ac:dyDescent="0.25">
      <c r="J823" s="18" t="str">
        <f t="shared" si="13"/>
        <v/>
      </c>
    </row>
    <row r="824" spans="10:10" x14ac:dyDescent="0.25">
      <c r="J824" s="18" t="str">
        <f t="shared" si="13"/>
        <v/>
      </c>
    </row>
    <row r="825" spans="10:10" x14ac:dyDescent="0.25">
      <c r="J825" s="18" t="str">
        <f t="shared" si="13"/>
        <v/>
      </c>
    </row>
    <row r="826" spans="10:10" x14ac:dyDescent="0.25">
      <c r="J826" s="18" t="str">
        <f t="shared" si="13"/>
        <v/>
      </c>
    </row>
    <row r="827" spans="10:10" x14ac:dyDescent="0.25">
      <c r="J827" s="18" t="str">
        <f t="shared" si="13"/>
        <v/>
      </c>
    </row>
    <row r="828" spans="10:10" x14ac:dyDescent="0.25">
      <c r="J828" s="18" t="str">
        <f t="shared" si="13"/>
        <v/>
      </c>
    </row>
    <row r="829" spans="10:10" x14ac:dyDescent="0.25">
      <c r="J829" s="18" t="str">
        <f t="shared" si="13"/>
        <v/>
      </c>
    </row>
    <row r="830" spans="10:10" x14ac:dyDescent="0.25">
      <c r="J830" s="18" t="str">
        <f t="shared" si="13"/>
        <v/>
      </c>
    </row>
    <row r="831" spans="10:10" x14ac:dyDescent="0.25">
      <c r="J831" s="18" t="str">
        <f t="shared" si="13"/>
        <v/>
      </c>
    </row>
    <row r="832" spans="10:10" x14ac:dyDescent="0.25">
      <c r="J832" s="18" t="str">
        <f t="shared" si="13"/>
        <v/>
      </c>
    </row>
    <row r="833" spans="10:10" x14ac:dyDescent="0.25">
      <c r="J833" s="18" t="str">
        <f t="shared" si="13"/>
        <v/>
      </c>
    </row>
    <row r="834" spans="10:10" x14ac:dyDescent="0.25">
      <c r="J834" s="18" t="str">
        <f t="shared" si="13"/>
        <v/>
      </c>
    </row>
    <row r="835" spans="10:10" x14ac:dyDescent="0.25">
      <c r="J835" s="18" t="str">
        <f t="shared" ref="J835:J898" si="14">+IF($G$2=A835,A836,"")</f>
        <v/>
      </c>
    </row>
    <row r="836" spans="10:10" x14ac:dyDescent="0.25">
      <c r="J836" s="18" t="str">
        <f t="shared" si="14"/>
        <v/>
      </c>
    </row>
    <row r="837" spans="10:10" x14ac:dyDescent="0.25">
      <c r="J837" s="18" t="str">
        <f t="shared" si="14"/>
        <v/>
      </c>
    </row>
    <row r="838" spans="10:10" x14ac:dyDescent="0.25">
      <c r="J838" s="18" t="str">
        <f t="shared" si="14"/>
        <v/>
      </c>
    </row>
    <row r="839" spans="10:10" x14ac:dyDescent="0.25">
      <c r="J839" s="18" t="str">
        <f t="shared" si="14"/>
        <v/>
      </c>
    </row>
    <row r="840" spans="10:10" x14ac:dyDescent="0.25">
      <c r="J840" s="18" t="str">
        <f t="shared" si="14"/>
        <v/>
      </c>
    </row>
    <row r="841" spans="10:10" x14ac:dyDescent="0.25">
      <c r="J841" s="18" t="str">
        <f t="shared" si="14"/>
        <v/>
      </c>
    </row>
    <row r="842" spans="10:10" x14ac:dyDescent="0.25">
      <c r="J842" s="18" t="str">
        <f t="shared" si="14"/>
        <v/>
      </c>
    </row>
    <row r="843" spans="10:10" x14ac:dyDescent="0.25">
      <c r="J843" s="18" t="str">
        <f t="shared" si="14"/>
        <v/>
      </c>
    </row>
    <row r="844" spans="10:10" x14ac:dyDescent="0.25">
      <c r="J844" s="18" t="str">
        <f t="shared" si="14"/>
        <v/>
      </c>
    </row>
    <row r="845" spans="10:10" x14ac:dyDescent="0.25">
      <c r="J845" s="18" t="str">
        <f t="shared" si="14"/>
        <v/>
      </c>
    </row>
    <row r="846" spans="10:10" x14ac:dyDescent="0.25">
      <c r="J846" s="18" t="str">
        <f t="shared" si="14"/>
        <v/>
      </c>
    </row>
    <row r="847" spans="10:10" x14ac:dyDescent="0.25">
      <c r="J847" s="18" t="str">
        <f t="shared" si="14"/>
        <v/>
      </c>
    </row>
    <row r="848" spans="10:10" x14ac:dyDescent="0.25">
      <c r="J848" s="18" t="str">
        <f t="shared" si="14"/>
        <v/>
      </c>
    </row>
    <row r="849" spans="10:10" x14ac:dyDescent="0.25">
      <c r="J849" s="18" t="str">
        <f t="shared" si="14"/>
        <v/>
      </c>
    </row>
    <row r="850" spans="10:10" x14ac:dyDescent="0.25">
      <c r="J850" s="18" t="str">
        <f t="shared" si="14"/>
        <v/>
      </c>
    </row>
    <row r="851" spans="10:10" x14ac:dyDescent="0.25">
      <c r="J851" s="18" t="str">
        <f t="shared" si="14"/>
        <v/>
      </c>
    </row>
    <row r="852" spans="10:10" x14ac:dyDescent="0.25">
      <c r="J852" s="18" t="str">
        <f t="shared" si="14"/>
        <v/>
      </c>
    </row>
    <row r="853" spans="10:10" x14ac:dyDescent="0.25">
      <c r="J853" s="18" t="str">
        <f t="shared" si="14"/>
        <v/>
      </c>
    </row>
    <row r="854" spans="10:10" x14ac:dyDescent="0.25">
      <c r="J854" s="18" t="str">
        <f t="shared" si="14"/>
        <v/>
      </c>
    </row>
    <row r="855" spans="10:10" x14ac:dyDescent="0.25">
      <c r="J855" s="18" t="str">
        <f t="shared" si="14"/>
        <v/>
      </c>
    </row>
    <row r="856" spans="10:10" x14ac:dyDescent="0.25">
      <c r="J856" s="18" t="str">
        <f t="shared" si="14"/>
        <v/>
      </c>
    </row>
    <row r="857" spans="10:10" x14ac:dyDescent="0.25">
      <c r="J857" s="18" t="str">
        <f t="shared" si="14"/>
        <v/>
      </c>
    </row>
    <row r="858" spans="10:10" x14ac:dyDescent="0.25">
      <c r="J858" s="18" t="str">
        <f t="shared" si="14"/>
        <v/>
      </c>
    </row>
    <row r="859" spans="10:10" x14ac:dyDescent="0.25">
      <c r="J859" s="18" t="str">
        <f t="shared" si="14"/>
        <v/>
      </c>
    </row>
    <row r="860" spans="10:10" x14ac:dyDescent="0.25">
      <c r="J860" s="18" t="str">
        <f t="shared" si="14"/>
        <v/>
      </c>
    </row>
    <row r="861" spans="10:10" x14ac:dyDescent="0.25">
      <c r="J861" s="18" t="str">
        <f t="shared" si="14"/>
        <v/>
      </c>
    </row>
    <row r="862" spans="10:10" x14ac:dyDescent="0.25">
      <c r="J862" s="18" t="str">
        <f t="shared" si="14"/>
        <v/>
      </c>
    </row>
    <row r="863" spans="10:10" x14ac:dyDescent="0.25">
      <c r="J863" s="18" t="str">
        <f t="shared" si="14"/>
        <v/>
      </c>
    </row>
    <row r="864" spans="10:10" x14ac:dyDescent="0.25">
      <c r="J864" s="18" t="str">
        <f t="shared" si="14"/>
        <v/>
      </c>
    </row>
    <row r="865" spans="10:10" x14ac:dyDescent="0.25">
      <c r="J865" s="18" t="str">
        <f t="shared" si="14"/>
        <v/>
      </c>
    </row>
    <row r="866" spans="10:10" x14ac:dyDescent="0.25">
      <c r="J866" s="18" t="str">
        <f t="shared" si="14"/>
        <v/>
      </c>
    </row>
    <row r="867" spans="10:10" x14ac:dyDescent="0.25">
      <c r="J867" s="18" t="str">
        <f t="shared" si="14"/>
        <v/>
      </c>
    </row>
    <row r="868" spans="10:10" x14ac:dyDescent="0.25">
      <c r="J868" s="18" t="str">
        <f t="shared" si="14"/>
        <v/>
      </c>
    </row>
    <row r="869" spans="10:10" x14ac:dyDescent="0.25">
      <c r="J869" s="18" t="str">
        <f t="shared" si="14"/>
        <v/>
      </c>
    </row>
    <row r="870" spans="10:10" x14ac:dyDescent="0.25">
      <c r="J870" s="18" t="str">
        <f t="shared" si="14"/>
        <v/>
      </c>
    </row>
    <row r="871" spans="10:10" x14ac:dyDescent="0.25">
      <c r="J871" s="18" t="str">
        <f t="shared" si="14"/>
        <v/>
      </c>
    </row>
    <row r="872" spans="10:10" x14ac:dyDescent="0.25">
      <c r="J872" s="18" t="str">
        <f t="shared" si="14"/>
        <v/>
      </c>
    </row>
    <row r="873" spans="10:10" x14ac:dyDescent="0.25">
      <c r="J873" s="18" t="str">
        <f t="shared" si="14"/>
        <v/>
      </c>
    </row>
    <row r="874" spans="10:10" x14ac:dyDescent="0.25">
      <c r="J874" s="18" t="str">
        <f t="shared" si="14"/>
        <v/>
      </c>
    </row>
    <row r="875" spans="10:10" x14ac:dyDescent="0.25">
      <c r="J875" s="18" t="str">
        <f t="shared" si="14"/>
        <v/>
      </c>
    </row>
    <row r="876" spans="10:10" x14ac:dyDescent="0.25">
      <c r="J876" s="18" t="str">
        <f t="shared" si="14"/>
        <v/>
      </c>
    </row>
    <row r="877" spans="10:10" x14ac:dyDescent="0.25">
      <c r="J877" s="18" t="str">
        <f t="shared" si="14"/>
        <v/>
      </c>
    </row>
    <row r="878" spans="10:10" x14ac:dyDescent="0.25">
      <c r="J878" s="18" t="str">
        <f t="shared" si="14"/>
        <v/>
      </c>
    </row>
    <row r="879" spans="10:10" x14ac:dyDescent="0.25">
      <c r="J879" s="18" t="str">
        <f t="shared" si="14"/>
        <v/>
      </c>
    </row>
    <row r="880" spans="10:10" x14ac:dyDescent="0.25">
      <c r="J880" s="18" t="str">
        <f t="shared" si="14"/>
        <v/>
      </c>
    </row>
    <row r="881" spans="10:10" x14ac:dyDescent="0.25">
      <c r="J881" s="18" t="str">
        <f t="shared" si="14"/>
        <v/>
      </c>
    </row>
    <row r="882" spans="10:10" x14ac:dyDescent="0.25">
      <c r="J882" s="18" t="str">
        <f t="shared" si="14"/>
        <v/>
      </c>
    </row>
    <row r="883" spans="10:10" x14ac:dyDescent="0.25">
      <c r="J883" s="18" t="str">
        <f t="shared" si="14"/>
        <v/>
      </c>
    </row>
    <row r="884" spans="10:10" x14ac:dyDescent="0.25">
      <c r="J884" s="18" t="str">
        <f t="shared" si="14"/>
        <v/>
      </c>
    </row>
    <row r="885" spans="10:10" x14ac:dyDescent="0.25">
      <c r="J885" s="18" t="str">
        <f t="shared" si="14"/>
        <v/>
      </c>
    </row>
    <row r="886" spans="10:10" x14ac:dyDescent="0.25">
      <c r="J886" s="18" t="str">
        <f t="shared" si="14"/>
        <v/>
      </c>
    </row>
    <row r="887" spans="10:10" x14ac:dyDescent="0.25">
      <c r="J887" s="18" t="str">
        <f t="shared" si="14"/>
        <v/>
      </c>
    </row>
    <row r="888" spans="10:10" x14ac:dyDescent="0.25">
      <c r="J888" s="18" t="str">
        <f t="shared" si="14"/>
        <v/>
      </c>
    </row>
    <row r="889" spans="10:10" x14ac:dyDescent="0.25">
      <c r="J889" s="18" t="str">
        <f t="shared" si="14"/>
        <v/>
      </c>
    </row>
    <row r="890" spans="10:10" x14ac:dyDescent="0.25">
      <c r="J890" s="18" t="str">
        <f t="shared" si="14"/>
        <v/>
      </c>
    </row>
    <row r="891" spans="10:10" x14ac:dyDescent="0.25">
      <c r="J891" s="18" t="str">
        <f t="shared" si="14"/>
        <v/>
      </c>
    </row>
    <row r="892" spans="10:10" x14ac:dyDescent="0.25">
      <c r="J892" s="18" t="str">
        <f t="shared" si="14"/>
        <v/>
      </c>
    </row>
    <row r="893" spans="10:10" x14ac:dyDescent="0.25">
      <c r="J893" s="18" t="str">
        <f t="shared" si="14"/>
        <v/>
      </c>
    </row>
    <row r="894" spans="10:10" x14ac:dyDescent="0.25">
      <c r="J894" s="18" t="str">
        <f t="shared" si="14"/>
        <v/>
      </c>
    </row>
    <row r="895" spans="10:10" x14ac:dyDescent="0.25">
      <c r="J895" s="18" t="str">
        <f t="shared" si="14"/>
        <v/>
      </c>
    </row>
    <row r="896" spans="10:10" x14ac:dyDescent="0.25">
      <c r="J896" s="18" t="str">
        <f t="shared" si="14"/>
        <v/>
      </c>
    </row>
    <row r="897" spans="10:10" x14ac:dyDescent="0.25">
      <c r="J897" s="18" t="str">
        <f t="shared" si="14"/>
        <v/>
      </c>
    </row>
    <row r="898" spans="10:10" x14ac:dyDescent="0.25">
      <c r="J898" s="18" t="str">
        <f t="shared" si="14"/>
        <v/>
      </c>
    </row>
    <row r="899" spans="10:10" x14ac:dyDescent="0.25">
      <c r="J899" s="18" t="str">
        <f t="shared" ref="J899:J962" si="15">+IF($G$2=A899,A900,"")</f>
        <v/>
      </c>
    </row>
    <row r="900" spans="10:10" x14ac:dyDescent="0.25">
      <c r="J900" s="18" t="str">
        <f t="shared" si="15"/>
        <v/>
      </c>
    </row>
    <row r="901" spans="10:10" x14ac:dyDescent="0.25">
      <c r="J901" s="18" t="str">
        <f t="shared" si="15"/>
        <v/>
      </c>
    </row>
    <row r="902" spans="10:10" x14ac:dyDescent="0.25">
      <c r="J902" s="18" t="str">
        <f t="shared" si="15"/>
        <v/>
      </c>
    </row>
    <row r="903" spans="10:10" x14ac:dyDescent="0.25">
      <c r="J903" s="18" t="str">
        <f t="shared" si="15"/>
        <v/>
      </c>
    </row>
    <row r="904" spans="10:10" x14ac:dyDescent="0.25">
      <c r="J904" s="18" t="str">
        <f t="shared" si="15"/>
        <v/>
      </c>
    </row>
    <row r="905" spans="10:10" x14ac:dyDescent="0.25">
      <c r="J905" s="18" t="str">
        <f t="shared" si="15"/>
        <v/>
      </c>
    </row>
    <row r="906" spans="10:10" x14ac:dyDescent="0.25">
      <c r="J906" s="18" t="str">
        <f t="shared" si="15"/>
        <v/>
      </c>
    </row>
    <row r="907" spans="10:10" x14ac:dyDescent="0.25">
      <c r="J907" s="18" t="str">
        <f t="shared" si="15"/>
        <v/>
      </c>
    </row>
    <row r="908" spans="10:10" x14ac:dyDescent="0.25">
      <c r="J908" s="18" t="str">
        <f t="shared" si="15"/>
        <v/>
      </c>
    </row>
    <row r="909" spans="10:10" x14ac:dyDescent="0.25">
      <c r="J909" s="18" t="str">
        <f t="shared" si="15"/>
        <v/>
      </c>
    </row>
    <row r="910" spans="10:10" x14ac:dyDescent="0.25">
      <c r="J910" s="18" t="str">
        <f t="shared" si="15"/>
        <v/>
      </c>
    </row>
    <row r="911" spans="10:10" x14ac:dyDescent="0.25">
      <c r="J911" s="18" t="str">
        <f t="shared" si="15"/>
        <v/>
      </c>
    </row>
    <row r="912" spans="10:10" x14ac:dyDescent="0.25">
      <c r="J912" s="18" t="str">
        <f t="shared" si="15"/>
        <v/>
      </c>
    </row>
    <row r="913" spans="10:10" x14ac:dyDescent="0.25">
      <c r="J913" s="18" t="str">
        <f t="shared" si="15"/>
        <v/>
      </c>
    </row>
    <row r="914" spans="10:10" x14ac:dyDescent="0.25">
      <c r="J914" s="18" t="str">
        <f t="shared" si="15"/>
        <v/>
      </c>
    </row>
    <row r="915" spans="10:10" x14ac:dyDescent="0.25">
      <c r="J915" s="18" t="str">
        <f t="shared" si="15"/>
        <v/>
      </c>
    </row>
    <row r="916" spans="10:10" x14ac:dyDescent="0.25">
      <c r="J916" s="18" t="str">
        <f t="shared" si="15"/>
        <v/>
      </c>
    </row>
    <row r="917" spans="10:10" x14ac:dyDescent="0.25">
      <c r="J917" s="18" t="str">
        <f t="shared" si="15"/>
        <v/>
      </c>
    </row>
    <row r="918" spans="10:10" x14ac:dyDescent="0.25">
      <c r="J918" s="18" t="str">
        <f t="shared" si="15"/>
        <v/>
      </c>
    </row>
    <row r="919" spans="10:10" x14ac:dyDescent="0.25">
      <c r="J919" s="18" t="str">
        <f t="shared" si="15"/>
        <v/>
      </c>
    </row>
    <row r="920" spans="10:10" x14ac:dyDescent="0.25">
      <c r="J920" s="18" t="str">
        <f t="shared" si="15"/>
        <v/>
      </c>
    </row>
    <row r="921" spans="10:10" x14ac:dyDescent="0.25">
      <c r="J921" s="18" t="str">
        <f t="shared" si="15"/>
        <v/>
      </c>
    </row>
    <row r="922" spans="10:10" x14ac:dyDescent="0.25">
      <c r="J922" s="18" t="str">
        <f t="shared" si="15"/>
        <v/>
      </c>
    </row>
    <row r="923" spans="10:10" x14ac:dyDescent="0.25">
      <c r="J923" s="18" t="str">
        <f t="shared" si="15"/>
        <v/>
      </c>
    </row>
    <row r="924" spans="10:10" x14ac:dyDescent="0.25">
      <c r="J924" s="18" t="str">
        <f t="shared" si="15"/>
        <v/>
      </c>
    </row>
    <row r="925" spans="10:10" x14ac:dyDescent="0.25">
      <c r="J925" s="18" t="str">
        <f t="shared" si="15"/>
        <v/>
      </c>
    </row>
    <row r="926" spans="10:10" x14ac:dyDescent="0.25">
      <c r="J926" s="18" t="str">
        <f t="shared" si="15"/>
        <v/>
      </c>
    </row>
    <row r="927" spans="10:10" x14ac:dyDescent="0.25">
      <c r="J927" s="18" t="str">
        <f t="shared" si="15"/>
        <v/>
      </c>
    </row>
    <row r="928" spans="10:10" x14ac:dyDescent="0.25">
      <c r="J928" s="18" t="str">
        <f t="shared" si="15"/>
        <v/>
      </c>
    </row>
    <row r="929" spans="10:10" x14ac:dyDescent="0.25">
      <c r="J929" s="18" t="str">
        <f t="shared" si="15"/>
        <v/>
      </c>
    </row>
    <row r="930" spans="10:10" x14ac:dyDescent="0.25">
      <c r="J930" s="18" t="str">
        <f t="shared" si="15"/>
        <v/>
      </c>
    </row>
    <row r="931" spans="10:10" x14ac:dyDescent="0.25">
      <c r="J931" s="18" t="str">
        <f t="shared" si="15"/>
        <v/>
      </c>
    </row>
    <row r="932" spans="10:10" x14ac:dyDescent="0.25">
      <c r="J932" s="18" t="str">
        <f t="shared" si="15"/>
        <v/>
      </c>
    </row>
    <row r="933" spans="10:10" x14ac:dyDescent="0.25">
      <c r="J933" s="18" t="str">
        <f t="shared" si="15"/>
        <v/>
      </c>
    </row>
    <row r="934" spans="10:10" x14ac:dyDescent="0.25">
      <c r="J934" s="18" t="str">
        <f t="shared" si="15"/>
        <v/>
      </c>
    </row>
    <row r="935" spans="10:10" x14ac:dyDescent="0.25">
      <c r="J935" s="18" t="str">
        <f t="shared" si="15"/>
        <v/>
      </c>
    </row>
    <row r="936" spans="10:10" x14ac:dyDescent="0.25">
      <c r="J936" s="18" t="str">
        <f t="shared" si="15"/>
        <v/>
      </c>
    </row>
    <row r="937" spans="10:10" x14ac:dyDescent="0.25">
      <c r="J937" s="18" t="str">
        <f t="shared" si="15"/>
        <v/>
      </c>
    </row>
    <row r="938" spans="10:10" x14ac:dyDescent="0.25">
      <c r="J938" s="18" t="str">
        <f t="shared" si="15"/>
        <v/>
      </c>
    </row>
    <row r="939" spans="10:10" x14ac:dyDescent="0.25">
      <c r="J939" s="18" t="str">
        <f t="shared" si="15"/>
        <v/>
      </c>
    </row>
    <row r="940" spans="10:10" x14ac:dyDescent="0.25">
      <c r="J940" s="18" t="str">
        <f t="shared" si="15"/>
        <v/>
      </c>
    </row>
    <row r="941" spans="10:10" x14ac:dyDescent="0.25">
      <c r="J941" s="18" t="str">
        <f t="shared" si="15"/>
        <v/>
      </c>
    </row>
    <row r="942" spans="10:10" x14ac:dyDescent="0.25">
      <c r="J942" s="18" t="str">
        <f t="shared" si="15"/>
        <v/>
      </c>
    </row>
    <row r="943" spans="10:10" x14ac:dyDescent="0.25">
      <c r="J943" s="18" t="str">
        <f t="shared" si="15"/>
        <v/>
      </c>
    </row>
    <row r="944" spans="10:10" x14ac:dyDescent="0.25">
      <c r="J944" s="18" t="str">
        <f t="shared" si="15"/>
        <v/>
      </c>
    </row>
    <row r="945" spans="10:10" x14ac:dyDescent="0.25">
      <c r="J945" s="18" t="str">
        <f t="shared" si="15"/>
        <v/>
      </c>
    </row>
    <row r="946" spans="10:10" x14ac:dyDescent="0.25">
      <c r="J946" s="18" t="str">
        <f t="shared" si="15"/>
        <v/>
      </c>
    </row>
    <row r="947" spans="10:10" x14ac:dyDescent="0.25">
      <c r="J947" s="18" t="str">
        <f t="shared" si="15"/>
        <v/>
      </c>
    </row>
    <row r="948" spans="10:10" x14ac:dyDescent="0.25">
      <c r="J948" s="18" t="str">
        <f t="shared" si="15"/>
        <v/>
      </c>
    </row>
    <row r="949" spans="10:10" x14ac:dyDescent="0.25">
      <c r="J949" s="18" t="str">
        <f t="shared" si="15"/>
        <v/>
      </c>
    </row>
    <row r="950" spans="10:10" x14ac:dyDescent="0.25">
      <c r="J950" s="18" t="str">
        <f t="shared" si="15"/>
        <v/>
      </c>
    </row>
    <row r="951" spans="10:10" x14ac:dyDescent="0.25">
      <c r="J951" s="18" t="str">
        <f t="shared" si="15"/>
        <v/>
      </c>
    </row>
    <row r="952" spans="10:10" x14ac:dyDescent="0.25">
      <c r="J952" s="18" t="str">
        <f t="shared" si="15"/>
        <v/>
      </c>
    </row>
    <row r="953" spans="10:10" x14ac:dyDescent="0.25">
      <c r="J953" s="18" t="str">
        <f t="shared" si="15"/>
        <v/>
      </c>
    </row>
    <row r="954" spans="10:10" x14ac:dyDescent="0.25">
      <c r="J954" s="18" t="str">
        <f t="shared" si="15"/>
        <v/>
      </c>
    </row>
    <row r="955" spans="10:10" x14ac:dyDescent="0.25">
      <c r="J955" s="18" t="str">
        <f t="shared" si="15"/>
        <v/>
      </c>
    </row>
    <row r="956" spans="10:10" x14ac:dyDescent="0.25">
      <c r="J956" s="18" t="str">
        <f t="shared" si="15"/>
        <v/>
      </c>
    </row>
    <row r="957" spans="10:10" x14ac:dyDescent="0.25">
      <c r="J957" s="18" t="str">
        <f t="shared" si="15"/>
        <v/>
      </c>
    </row>
    <row r="958" spans="10:10" x14ac:dyDescent="0.25">
      <c r="J958" s="18" t="str">
        <f t="shared" si="15"/>
        <v/>
      </c>
    </row>
    <row r="959" spans="10:10" x14ac:dyDescent="0.25">
      <c r="J959" s="18" t="str">
        <f t="shared" si="15"/>
        <v/>
      </c>
    </row>
    <row r="960" spans="10:10" x14ac:dyDescent="0.25">
      <c r="J960" s="18" t="str">
        <f t="shared" si="15"/>
        <v/>
      </c>
    </row>
    <row r="961" spans="10:10" x14ac:dyDescent="0.25">
      <c r="J961" s="18" t="str">
        <f t="shared" si="15"/>
        <v/>
      </c>
    </row>
    <row r="962" spans="10:10" x14ac:dyDescent="0.25">
      <c r="J962" s="18" t="str">
        <f t="shared" si="15"/>
        <v/>
      </c>
    </row>
    <row r="963" spans="10:10" x14ac:dyDescent="0.25">
      <c r="J963" s="18" t="str">
        <f t="shared" ref="J963:J1026" si="16">+IF($G$2=A963,A964,"")</f>
        <v/>
      </c>
    </row>
    <row r="964" spans="10:10" x14ac:dyDescent="0.25">
      <c r="J964" s="18" t="str">
        <f t="shared" si="16"/>
        <v/>
      </c>
    </row>
    <row r="965" spans="10:10" x14ac:dyDescent="0.25">
      <c r="J965" s="18" t="str">
        <f t="shared" si="16"/>
        <v/>
      </c>
    </row>
    <row r="966" spans="10:10" x14ac:dyDescent="0.25">
      <c r="J966" s="18" t="str">
        <f t="shared" si="16"/>
        <v/>
      </c>
    </row>
    <row r="967" spans="10:10" x14ac:dyDescent="0.25">
      <c r="J967" s="18" t="str">
        <f t="shared" si="16"/>
        <v/>
      </c>
    </row>
    <row r="968" spans="10:10" x14ac:dyDescent="0.25">
      <c r="J968" s="18" t="str">
        <f t="shared" si="16"/>
        <v/>
      </c>
    </row>
    <row r="969" spans="10:10" x14ac:dyDescent="0.25">
      <c r="J969" s="18" t="str">
        <f t="shared" si="16"/>
        <v/>
      </c>
    </row>
    <row r="970" spans="10:10" x14ac:dyDescent="0.25">
      <c r="J970" s="18" t="str">
        <f t="shared" si="16"/>
        <v/>
      </c>
    </row>
    <row r="971" spans="10:10" x14ac:dyDescent="0.25">
      <c r="J971" s="18" t="str">
        <f t="shared" si="16"/>
        <v/>
      </c>
    </row>
    <row r="972" spans="10:10" x14ac:dyDescent="0.25">
      <c r="J972" s="18" t="str">
        <f t="shared" si="16"/>
        <v/>
      </c>
    </row>
    <row r="973" spans="10:10" x14ac:dyDescent="0.25">
      <c r="J973" s="18" t="str">
        <f t="shared" si="16"/>
        <v/>
      </c>
    </row>
    <row r="974" spans="10:10" x14ac:dyDescent="0.25">
      <c r="J974" s="18" t="str">
        <f t="shared" si="16"/>
        <v/>
      </c>
    </row>
    <row r="975" spans="10:10" x14ac:dyDescent="0.25">
      <c r="J975" s="18" t="str">
        <f t="shared" si="16"/>
        <v/>
      </c>
    </row>
    <row r="976" spans="10:10" x14ac:dyDescent="0.25">
      <c r="J976" s="18" t="str">
        <f t="shared" si="16"/>
        <v/>
      </c>
    </row>
    <row r="977" spans="10:10" x14ac:dyDescent="0.25">
      <c r="J977" s="18" t="str">
        <f t="shared" si="16"/>
        <v/>
      </c>
    </row>
    <row r="978" spans="10:10" x14ac:dyDescent="0.25">
      <c r="J978" s="18" t="str">
        <f t="shared" si="16"/>
        <v/>
      </c>
    </row>
    <row r="979" spans="10:10" x14ac:dyDescent="0.25">
      <c r="J979" s="18" t="str">
        <f t="shared" si="16"/>
        <v/>
      </c>
    </row>
    <row r="980" spans="10:10" x14ac:dyDescent="0.25">
      <c r="J980" s="18" t="str">
        <f t="shared" si="16"/>
        <v/>
      </c>
    </row>
    <row r="981" spans="10:10" x14ac:dyDescent="0.25">
      <c r="J981" s="18" t="str">
        <f t="shared" si="16"/>
        <v/>
      </c>
    </row>
    <row r="982" spans="10:10" x14ac:dyDescent="0.25">
      <c r="J982" s="18" t="str">
        <f t="shared" si="16"/>
        <v/>
      </c>
    </row>
    <row r="983" spans="10:10" x14ac:dyDescent="0.25">
      <c r="J983" s="18" t="str">
        <f t="shared" si="16"/>
        <v/>
      </c>
    </row>
    <row r="984" spans="10:10" x14ac:dyDescent="0.25">
      <c r="J984" s="18" t="str">
        <f t="shared" si="16"/>
        <v/>
      </c>
    </row>
    <row r="985" spans="10:10" x14ac:dyDescent="0.25">
      <c r="J985" s="18" t="str">
        <f t="shared" si="16"/>
        <v/>
      </c>
    </row>
    <row r="986" spans="10:10" x14ac:dyDescent="0.25">
      <c r="J986" s="18" t="str">
        <f t="shared" si="16"/>
        <v/>
      </c>
    </row>
    <row r="987" spans="10:10" x14ac:dyDescent="0.25">
      <c r="J987" s="18" t="str">
        <f t="shared" si="16"/>
        <v/>
      </c>
    </row>
    <row r="988" spans="10:10" x14ac:dyDescent="0.25">
      <c r="J988" s="18" t="str">
        <f t="shared" si="16"/>
        <v/>
      </c>
    </row>
    <row r="989" spans="10:10" x14ac:dyDescent="0.25">
      <c r="J989" s="18" t="str">
        <f t="shared" si="16"/>
        <v/>
      </c>
    </row>
    <row r="990" spans="10:10" x14ac:dyDescent="0.25">
      <c r="J990" s="18" t="str">
        <f t="shared" si="16"/>
        <v/>
      </c>
    </row>
    <row r="991" spans="10:10" x14ac:dyDescent="0.25">
      <c r="J991" s="18" t="str">
        <f t="shared" si="16"/>
        <v/>
      </c>
    </row>
    <row r="992" spans="10:10" x14ac:dyDescent="0.25">
      <c r="J992" s="18" t="str">
        <f t="shared" si="16"/>
        <v/>
      </c>
    </row>
    <row r="993" spans="10:10" x14ac:dyDescent="0.25">
      <c r="J993" s="18" t="str">
        <f t="shared" si="16"/>
        <v/>
      </c>
    </row>
    <row r="994" spans="10:10" x14ac:dyDescent="0.25">
      <c r="J994" s="18" t="str">
        <f t="shared" si="16"/>
        <v/>
      </c>
    </row>
    <row r="995" spans="10:10" x14ac:dyDescent="0.25">
      <c r="J995" s="18" t="str">
        <f t="shared" si="16"/>
        <v/>
      </c>
    </row>
    <row r="996" spans="10:10" x14ac:dyDescent="0.25">
      <c r="J996" s="18" t="str">
        <f t="shared" si="16"/>
        <v/>
      </c>
    </row>
    <row r="997" spans="10:10" x14ac:dyDescent="0.25">
      <c r="J997" s="18" t="str">
        <f t="shared" si="16"/>
        <v/>
      </c>
    </row>
    <row r="998" spans="10:10" x14ac:dyDescent="0.25">
      <c r="J998" s="18" t="str">
        <f t="shared" si="16"/>
        <v/>
      </c>
    </row>
    <row r="999" spans="10:10" x14ac:dyDescent="0.25">
      <c r="J999" s="18" t="str">
        <f t="shared" si="16"/>
        <v/>
      </c>
    </row>
    <row r="1000" spans="10:10" x14ac:dyDescent="0.25">
      <c r="J1000" s="18" t="str">
        <f t="shared" si="16"/>
        <v/>
      </c>
    </row>
    <row r="1001" spans="10:10" x14ac:dyDescent="0.25">
      <c r="J1001" s="18" t="str">
        <f t="shared" si="16"/>
        <v/>
      </c>
    </row>
    <row r="1002" spans="10:10" x14ac:dyDescent="0.25">
      <c r="J1002" s="18" t="str">
        <f t="shared" si="16"/>
        <v/>
      </c>
    </row>
    <row r="1003" spans="10:10" x14ac:dyDescent="0.25">
      <c r="J1003" s="18" t="str">
        <f t="shared" si="16"/>
        <v/>
      </c>
    </row>
    <row r="1004" spans="10:10" x14ac:dyDescent="0.25">
      <c r="J1004" s="18" t="str">
        <f t="shared" si="16"/>
        <v/>
      </c>
    </row>
    <row r="1005" spans="10:10" x14ac:dyDescent="0.25">
      <c r="J1005" s="18" t="str">
        <f t="shared" si="16"/>
        <v/>
      </c>
    </row>
    <row r="1006" spans="10:10" x14ac:dyDescent="0.25">
      <c r="J1006" s="18" t="str">
        <f t="shared" si="16"/>
        <v/>
      </c>
    </row>
    <row r="1007" spans="10:10" x14ac:dyDescent="0.25">
      <c r="J1007" s="18" t="str">
        <f t="shared" si="16"/>
        <v/>
      </c>
    </row>
    <row r="1008" spans="10:10" x14ac:dyDescent="0.25">
      <c r="J1008" s="18" t="str">
        <f t="shared" si="16"/>
        <v/>
      </c>
    </row>
    <row r="1009" spans="10:10" x14ac:dyDescent="0.25">
      <c r="J1009" s="18" t="str">
        <f t="shared" si="16"/>
        <v/>
      </c>
    </row>
    <row r="1010" spans="10:10" x14ac:dyDescent="0.25">
      <c r="J1010" s="18" t="str">
        <f t="shared" si="16"/>
        <v/>
      </c>
    </row>
    <row r="1011" spans="10:10" x14ac:dyDescent="0.25">
      <c r="J1011" s="18" t="str">
        <f t="shared" si="16"/>
        <v/>
      </c>
    </row>
    <row r="1012" spans="10:10" x14ac:dyDescent="0.25">
      <c r="J1012" s="18" t="str">
        <f t="shared" si="16"/>
        <v/>
      </c>
    </row>
    <row r="1013" spans="10:10" x14ac:dyDescent="0.25">
      <c r="J1013" s="18" t="str">
        <f t="shared" si="16"/>
        <v/>
      </c>
    </row>
    <row r="1014" spans="10:10" x14ac:dyDescent="0.25">
      <c r="J1014" s="18" t="str">
        <f t="shared" si="16"/>
        <v/>
      </c>
    </row>
    <row r="1015" spans="10:10" x14ac:dyDescent="0.25">
      <c r="J1015" s="18" t="str">
        <f t="shared" si="16"/>
        <v/>
      </c>
    </row>
    <row r="1016" spans="10:10" x14ac:dyDescent="0.25">
      <c r="J1016" s="18" t="str">
        <f t="shared" si="16"/>
        <v/>
      </c>
    </row>
    <row r="1017" spans="10:10" x14ac:dyDescent="0.25">
      <c r="J1017" s="18" t="str">
        <f t="shared" si="16"/>
        <v/>
      </c>
    </row>
    <row r="1018" spans="10:10" x14ac:dyDescent="0.25">
      <c r="J1018" s="18" t="str">
        <f t="shared" si="16"/>
        <v/>
      </c>
    </row>
    <row r="1019" spans="10:10" x14ac:dyDescent="0.25">
      <c r="J1019" s="18" t="str">
        <f t="shared" si="16"/>
        <v/>
      </c>
    </row>
    <row r="1020" spans="10:10" x14ac:dyDescent="0.25">
      <c r="J1020" s="18" t="str">
        <f t="shared" si="16"/>
        <v/>
      </c>
    </row>
    <row r="1021" spans="10:10" x14ac:dyDescent="0.25">
      <c r="J1021" s="18" t="str">
        <f t="shared" si="16"/>
        <v/>
      </c>
    </row>
    <row r="1022" spans="10:10" x14ac:dyDescent="0.25">
      <c r="J1022" s="18" t="str">
        <f t="shared" si="16"/>
        <v/>
      </c>
    </row>
    <row r="1023" spans="10:10" x14ac:dyDescent="0.25">
      <c r="J1023" s="18" t="str">
        <f t="shared" si="16"/>
        <v/>
      </c>
    </row>
    <row r="1024" spans="10:10" x14ac:dyDescent="0.25">
      <c r="J1024" s="18" t="str">
        <f t="shared" si="16"/>
        <v/>
      </c>
    </row>
    <row r="1025" spans="10:10" x14ac:dyDescent="0.25">
      <c r="J1025" s="18" t="str">
        <f t="shared" si="16"/>
        <v/>
      </c>
    </row>
    <row r="1026" spans="10:10" x14ac:dyDescent="0.25">
      <c r="J1026" s="18" t="str">
        <f t="shared" si="16"/>
        <v/>
      </c>
    </row>
    <row r="1027" spans="10:10" x14ac:dyDescent="0.25">
      <c r="J1027" s="18" t="str">
        <f t="shared" ref="J1027:J1090" si="17">+IF($G$2=A1027,A1028,"")</f>
        <v/>
      </c>
    </row>
    <row r="1028" spans="10:10" x14ac:dyDescent="0.25">
      <c r="J1028" s="18" t="str">
        <f t="shared" si="17"/>
        <v/>
      </c>
    </row>
    <row r="1029" spans="10:10" x14ac:dyDescent="0.25">
      <c r="J1029" s="18" t="str">
        <f t="shared" si="17"/>
        <v/>
      </c>
    </row>
    <row r="1030" spans="10:10" x14ac:dyDescent="0.25">
      <c r="J1030" s="18" t="str">
        <f t="shared" si="17"/>
        <v/>
      </c>
    </row>
    <row r="1031" spans="10:10" x14ac:dyDescent="0.25">
      <c r="J1031" s="18" t="str">
        <f t="shared" si="17"/>
        <v/>
      </c>
    </row>
    <row r="1032" spans="10:10" x14ac:dyDescent="0.25">
      <c r="J1032" s="18" t="str">
        <f t="shared" si="17"/>
        <v/>
      </c>
    </row>
    <row r="1033" spans="10:10" x14ac:dyDescent="0.25">
      <c r="J1033" s="18" t="str">
        <f t="shared" si="17"/>
        <v/>
      </c>
    </row>
    <row r="1034" spans="10:10" x14ac:dyDescent="0.25">
      <c r="J1034" s="18" t="str">
        <f t="shared" si="17"/>
        <v/>
      </c>
    </row>
    <row r="1035" spans="10:10" x14ac:dyDescent="0.25">
      <c r="J1035" s="18" t="str">
        <f t="shared" si="17"/>
        <v/>
      </c>
    </row>
    <row r="1036" spans="10:10" x14ac:dyDescent="0.25">
      <c r="J1036" s="18" t="str">
        <f t="shared" si="17"/>
        <v/>
      </c>
    </row>
    <row r="1037" spans="10:10" x14ac:dyDescent="0.25">
      <c r="J1037" s="18" t="str">
        <f t="shared" si="17"/>
        <v/>
      </c>
    </row>
    <row r="1038" spans="10:10" x14ac:dyDescent="0.25">
      <c r="J1038" s="18" t="str">
        <f t="shared" si="17"/>
        <v/>
      </c>
    </row>
    <row r="1039" spans="10:10" x14ac:dyDescent="0.25">
      <c r="J1039" s="18" t="str">
        <f t="shared" si="17"/>
        <v/>
      </c>
    </row>
    <row r="1040" spans="10:10" x14ac:dyDescent="0.25">
      <c r="J1040" s="18" t="str">
        <f t="shared" si="17"/>
        <v/>
      </c>
    </row>
    <row r="1041" spans="10:10" x14ac:dyDescent="0.25">
      <c r="J1041" s="18" t="str">
        <f t="shared" si="17"/>
        <v/>
      </c>
    </row>
    <row r="1042" spans="10:10" x14ac:dyDescent="0.25">
      <c r="J1042" s="18" t="str">
        <f t="shared" si="17"/>
        <v/>
      </c>
    </row>
    <row r="1043" spans="10:10" x14ac:dyDescent="0.25">
      <c r="J1043" s="18" t="str">
        <f t="shared" si="17"/>
        <v/>
      </c>
    </row>
    <row r="1044" spans="10:10" x14ac:dyDescent="0.25">
      <c r="J1044" s="18" t="str">
        <f t="shared" si="17"/>
        <v/>
      </c>
    </row>
    <row r="1045" spans="10:10" x14ac:dyDescent="0.25">
      <c r="J1045" s="18" t="str">
        <f t="shared" si="17"/>
        <v/>
      </c>
    </row>
    <row r="1046" spans="10:10" x14ac:dyDescent="0.25">
      <c r="J1046" s="18" t="str">
        <f t="shared" si="17"/>
        <v/>
      </c>
    </row>
    <row r="1047" spans="10:10" x14ac:dyDescent="0.25">
      <c r="J1047" s="18" t="str">
        <f t="shared" si="17"/>
        <v/>
      </c>
    </row>
    <row r="1048" spans="10:10" x14ac:dyDescent="0.25">
      <c r="J1048" s="18" t="str">
        <f t="shared" si="17"/>
        <v/>
      </c>
    </row>
    <row r="1049" spans="10:10" x14ac:dyDescent="0.25">
      <c r="J1049" s="18" t="str">
        <f t="shared" si="17"/>
        <v/>
      </c>
    </row>
    <row r="1050" spans="10:10" x14ac:dyDescent="0.25">
      <c r="J1050" s="18" t="str">
        <f t="shared" si="17"/>
        <v/>
      </c>
    </row>
    <row r="1051" spans="10:10" x14ac:dyDescent="0.25">
      <c r="J1051" s="18" t="str">
        <f t="shared" si="17"/>
        <v/>
      </c>
    </row>
    <row r="1052" spans="10:10" x14ac:dyDescent="0.25">
      <c r="J1052" s="18" t="str">
        <f t="shared" si="17"/>
        <v/>
      </c>
    </row>
    <row r="1053" spans="10:10" x14ac:dyDescent="0.25">
      <c r="J1053" s="18" t="str">
        <f t="shared" si="17"/>
        <v/>
      </c>
    </row>
    <row r="1054" spans="10:10" x14ac:dyDescent="0.25">
      <c r="J1054" s="18" t="str">
        <f t="shared" si="17"/>
        <v/>
      </c>
    </row>
    <row r="1055" spans="10:10" x14ac:dyDescent="0.25">
      <c r="J1055" s="18" t="str">
        <f t="shared" si="17"/>
        <v/>
      </c>
    </row>
    <row r="1056" spans="10:10" x14ac:dyDescent="0.25">
      <c r="J1056" s="18" t="str">
        <f t="shared" si="17"/>
        <v/>
      </c>
    </row>
    <row r="1057" spans="10:10" x14ac:dyDescent="0.25">
      <c r="J1057" s="18" t="str">
        <f t="shared" si="17"/>
        <v/>
      </c>
    </row>
    <row r="1058" spans="10:10" x14ac:dyDescent="0.25">
      <c r="J1058" s="18" t="str">
        <f t="shared" si="17"/>
        <v/>
      </c>
    </row>
    <row r="1059" spans="10:10" x14ac:dyDescent="0.25">
      <c r="J1059" s="18" t="str">
        <f t="shared" si="17"/>
        <v/>
      </c>
    </row>
    <row r="1060" spans="10:10" x14ac:dyDescent="0.25">
      <c r="J1060" s="18" t="str">
        <f t="shared" si="17"/>
        <v/>
      </c>
    </row>
    <row r="1061" spans="10:10" x14ac:dyDescent="0.25">
      <c r="J1061" s="18" t="str">
        <f t="shared" si="17"/>
        <v/>
      </c>
    </row>
    <row r="1062" spans="10:10" x14ac:dyDescent="0.25">
      <c r="J1062" s="18" t="str">
        <f t="shared" si="17"/>
        <v/>
      </c>
    </row>
    <row r="1063" spans="10:10" x14ac:dyDescent="0.25">
      <c r="J1063" s="18" t="str">
        <f t="shared" si="17"/>
        <v/>
      </c>
    </row>
    <row r="1064" spans="10:10" x14ac:dyDescent="0.25">
      <c r="J1064" s="18" t="str">
        <f t="shared" si="17"/>
        <v/>
      </c>
    </row>
    <row r="1065" spans="10:10" x14ac:dyDescent="0.25">
      <c r="J1065" s="18" t="str">
        <f t="shared" si="17"/>
        <v/>
      </c>
    </row>
    <row r="1066" spans="10:10" x14ac:dyDescent="0.25">
      <c r="J1066" s="18" t="str">
        <f t="shared" si="17"/>
        <v/>
      </c>
    </row>
    <row r="1067" spans="10:10" x14ac:dyDescent="0.25">
      <c r="J1067" s="18" t="str">
        <f t="shared" si="17"/>
        <v/>
      </c>
    </row>
    <row r="1068" spans="10:10" x14ac:dyDescent="0.25">
      <c r="J1068" s="18" t="str">
        <f t="shared" si="17"/>
        <v/>
      </c>
    </row>
    <row r="1069" spans="10:10" x14ac:dyDescent="0.25">
      <c r="J1069" s="18" t="str">
        <f t="shared" si="17"/>
        <v/>
      </c>
    </row>
    <row r="1070" spans="10:10" x14ac:dyDescent="0.25">
      <c r="J1070" s="18" t="str">
        <f t="shared" si="17"/>
        <v/>
      </c>
    </row>
    <row r="1071" spans="10:10" x14ac:dyDescent="0.25">
      <c r="J1071" s="18" t="str">
        <f t="shared" si="17"/>
        <v/>
      </c>
    </row>
    <row r="1072" spans="10:10" x14ac:dyDescent="0.25">
      <c r="J1072" s="18" t="str">
        <f t="shared" si="17"/>
        <v/>
      </c>
    </row>
    <row r="1073" spans="10:10" x14ac:dyDescent="0.25">
      <c r="J1073" s="18" t="str">
        <f t="shared" si="17"/>
        <v/>
      </c>
    </row>
    <row r="1074" spans="10:10" x14ac:dyDescent="0.25">
      <c r="J1074" s="18" t="str">
        <f t="shared" si="17"/>
        <v/>
      </c>
    </row>
    <row r="1075" spans="10:10" x14ac:dyDescent="0.25">
      <c r="J1075" s="18" t="str">
        <f t="shared" si="17"/>
        <v/>
      </c>
    </row>
    <row r="1076" spans="10:10" x14ac:dyDescent="0.25">
      <c r="J1076" s="18" t="str">
        <f t="shared" si="17"/>
        <v/>
      </c>
    </row>
    <row r="1077" spans="10:10" x14ac:dyDescent="0.25">
      <c r="J1077" s="18" t="str">
        <f t="shared" si="17"/>
        <v/>
      </c>
    </row>
    <row r="1078" spans="10:10" x14ac:dyDescent="0.25">
      <c r="J1078" s="18" t="str">
        <f t="shared" si="17"/>
        <v/>
      </c>
    </row>
    <row r="1079" spans="10:10" x14ac:dyDescent="0.25">
      <c r="J1079" s="18" t="str">
        <f t="shared" si="17"/>
        <v/>
      </c>
    </row>
    <row r="1080" spans="10:10" x14ac:dyDescent="0.25">
      <c r="J1080" s="18" t="str">
        <f t="shared" si="17"/>
        <v/>
      </c>
    </row>
    <row r="1081" spans="10:10" x14ac:dyDescent="0.25">
      <c r="J1081" s="18" t="str">
        <f t="shared" si="17"/>
        <v/>
      </c>
    </row>
    <row r="1082" spans="10:10" x14ac:dyDescent="0.25">
      <c r="J1082" s="18" t="str">
        <f t="shared" si="17"/>
        <v/>
      </c>
    </row>
    <row r="1083" spans="10:10" x14ac:dyDescent="0.25">
      <c r="J1083" s="18" t="str">
        <f t="shared" si="17"/>
        <v/>
      </c>
    </row>
    <row r="1084" spans="10:10" x14ac:dyDescent="0.25">
      <c r="J1084" s="18" t="str">
        <f t="shared" si="17"/>
        <v/>
      </c>
    </row>
    <row r="1085" spans="10:10" x14ac:dyDescent="0.25">
      <c r="J1085" s="18" t="str">
        <f t="shared" si="17"/>
        <v/>
      </c>
    </row>
    <row r="1086" spans="10:10" x14ac:dyDescent="0.25">
      <c r="J1086" s="18" t="str">
        <f t="shared" si="17"/>
        <v/>
      </c>
    </row>
    <row r="1087" spans="10:10" x14ac:dyDescent="0.25">
      <c r="J1087" s="18" t="str">
        <f t="shared" si="17"/>
        <v/>
      </c>
    </row>
    <row r="1088" spans="10:10" x14ac:dyDescent="0.25">
      <c r="J1088" s="18" t="str">
        <f t="shared" si="17"/>
        <v/>
      </c>
    </row>
    <row r="1089" spans="10:10" x14ac:dyDescent="0.25">
      <c r="J1089" s="18" t="str">
        <f t="shared" si="17"/>
        <v/>
      </c>
    </row>
    <row r="1090" spans="10:10" x14ac:dyDescent="0.25">
      <c r="J1090" s="18" t="str">
        <f t="shared" si="17"/>
        <v/>
      </c>
    </row>
    <row r="1091" spans="10:10" x14ac:dyDescent="0.25">
      <c r="J1091" s="18" t="str">
        <f t="shared" ref="J1091:J1154" si="18">+IF($G$2=A1091,A1092,"")</f>
        <v/>
      </c>
    </row>
    <row r="1092" spans="10:10" x14ac:dyDescent="0.25">
      <c r="J1092" s="18" t="str">
        <f t="shared" si="18"/>
        <v/>
      </c>
    </row>
    <row r="1093" spans="10:10" x14ac:dyDescent="0.25">
      <c r="J1093" s="18" t="str">
        <f t="shared" si="18"/>
        <v/>
      </c>
    </row>
    <row r="1094" spans="10:10" x14ac:dyDescent="0.25">
      <c r="J1094" s="18" t="str">
        <f t="shared" si="18"/>
        <v/>
      </c>
    </row>
    <row r="1095" spans="10:10" x14ac:dyDescent="0.25">
      <c r="J1095" s="18" t="str">
        <f t="shared" si="18"/>
        <v/>
      </c>
    </row>
    <row r="1096" spans="10:10" x14ac:dyDescent="0.25">
      <c r="J1096" s="18" t="str">
        <f t="shared" si="18"/>
        <v/>
      </c>
    </row>
    <row r="1097" spans="10:10" x14ac:dyDescent="0.25">
      <c r="J1097" s="18" t="str">
        <f t="shared" si="18"/>
        <v/>
      </c>
    </row>
    <row r="1098" spans="10:10" x14ac:dyDescent="0.25">
      <c r="J1098" s="18" t="str">
        <f t="shared" si="18"/>
        <v/>
      </c>
    </row>
    <row r="1099" spans="10:10" x14ac:dyDescent="0.25">
      <c r="J1099" s="18" t="str">
        <f t="shared" si="18"/>
        <v/>
      </c>
    </row>
    <row r="1100" spans="10:10" x14ac:dyDescent="0.25">
      <c r="J1100" s="18" t="str">
        <f t="shared" si="18"/>
        <v/>
      </c>
    </row>
    <row r="1101" spans="10:10" x14ac:dyDescent="0.25">
      <c r="J1101" s="18" t="str">
        <f t="shared" si="18"/>
        <v/>
      </c>
    </row>
    <row r="1102" spans="10:10" x14ac:dyDescent="0.25">
      <c r="J1102" s="18" t="str">
        <f t="shared" si="18"/>
        <v/>
      </c>
    </row>
    <row r="1103" spans="10:10" x14ac:dyDescent="0.25">
      <c r="J1103" s="18" t="str">
        <f t="shared" si="18"/>
        <v/>
      </c>
    </row>
    <row r="1104" spans="10:10" x14ac:dyDescent="0.25">
      <c r="J1104" s="18" t="str">
        <f t="shared" si="18"/>
        <v/>
      </c>
    </row>
    <row r="1105" spans="10:10" x14ac:dyDescent="0.25">
      <c r="J1105" s="18" t="str">
        <f t="shared" si="18"/>
        <v/>
      </c>
    </row>
    <row r="1106" spans="10:10" x14ac:dyDescent="0.25">
      <c r="J1106" s="18" t="str">
        <f t="shared" si="18"/>
        <v/>
      </c>
    </row>
    <row r="1107" spans="10:10" x14ac:dyDescent="0.25">
      <c r="J1107" s="18" t="str">
        <f t="shared" si="18"/>
        <v/>
      </c>
    </row>
    <row r="1108" spans="10:10" x14ac:dyDescent="0.25">
      <c r="J1108" s="18" t="str">
        <f t="shared" si="18"/>
        <v/>
      </c>
    </row>
    <row r="1109" spans="10:10" x14ac:dyDescent="0.25">
      <c r="J1109" s="18" t="str">
        <f t="shared" si="18"/>
        <v/>
      </c>
    </row>
    <row r="1110" spans="10:10" x14ac:dyDescent="0.25">
      <c r="J1110" s="18" t="str">
        <f t="shared" si="18"/>
        <v/>
      </c>
    </row>
    <row r="1111" spans="10:10" x14ac:dyDescent="0.25">
      <c r="J1111" s="18" t="str">
        <f t="shared" si="18"/>
        <v/>
      </c>
    </row>
    <row r="1112" spans="10:10" x14ac:dyDescent="0.25">
      <c r="J1112" s="18" t="str">
        <f t="shared" si="18"/>
        <v/>
      </c>
    </row>
    <row r="1113" spans="10:10" x14ac:dyDescent="0.25">
      <c r="J1113" s="18" t="str">
        <f t="shared" si="18"/>
        <v/>
      </c>
    </row>
    <row r="1114" spans="10:10" x14ac:dyDescent="0.25">
      <c r="J1114" s="18" t="str">
        <f t="shared" si="18"/>
        <v/>
      </c>
    </row>
    <row r="1115" spans="10:10" x14ac:dyDescent="0.25">
      <c r="J1115" s="18" t="str">
        <f t="shared" si="18"/>
        <v/>
      </c>
    </row>
    <row r="1116" spans="10:10" x14ac:dyDescent="0.25">
      <c r="J1116" s="18" t="str">
        <f t="shared" si="18"/>
        <v/>
      </c>
    </row>
    <row r="1117" spans="10:10" x14ac:dyDescent="0.25">
      <c r="J1117" s="18" t="str">
        <f t="shared" si="18"/>
        <v/>
      </c>
    </row>
    <row r="1118" spans="10:10" x14ac:dyDescent="0.25">
      <c r="J1118" s="18" t="str">
        <f t="shared" si="18"/>
        <v/>
      </c>
    </row>
    <row r="1119" spans="10:10" x14ac:dyDescent="0.25">
      <c r="J1119" s="18" t="str">
        <f t="shared" si="18"/>
        <v/>
      </c>
    </row>
    <row r="1120" spans="10:10" x14ac:dyDescent="0.25">
      <c r="J1120" s="18" t="str">
        <f t="shared" si="18"/>
        <v/>
      </c>
    </row>
    <row r="1121" spans="10:10" x14ac:dyDescent="0.25">
      <c r="J1121" s="18" t="str">
        <f t="shared" si="18"/>
        <v/>
      </c>
    </row>
    <row r="1122" spans="10:10" x14ac:dyDescent="0.25">
      <c r="J1122" s="18" t="str">
        <f t="shared" si="18"/>
        <v/>
      </c>
    </row>
    <row r="1123" spans="10:10" x14ac:dyDescent="0.25">
      <c r="J1123" s="18" t="str">
        <f t="shared" si="18"/>
        <v/>
      </c>
    </row>
    <row r="1124" spans="10:10" x14ac:dyDescent="0.25">
      <c r="J1124" s="18" t="str">
        <f t="shared" si="18"/>
        <v/>
      </c>
    </row>
    <row r="1125" spans="10:10" x14ac:dyDescent="0.25">
      <c r="J1125" s="18" t="str">
        <f t="shared" si="18"/>
        <v/>
      </c>
    </row>
    <row r="1126" spans="10:10" x14ac:dyDescent="0.25">
      <c r="J1126" s="18" t="str">
        <f t="shared" si="18"/>
        <v/>
      </c>
    </row>
    <row r="1127" spans="10:10" x14ac:dyDescent="0.25">
      <c r="J1127" s="18" t="str">
        <f t="shared" si="18"/>
        <v/>
      </c>
    </row>
    <row r="1128" spans="10:10" x14ac:dyDescent="0.25">
      <c r="J1128" s="18" t="str">
        <f t="shared" si="18"/>
        <v/>
      </c>
    </row>
    <row r="1129" spans="10:10" x14ac:dyDescent="0.25">
      <c r="J1129" s="18" t="str">
        <f t="shared" si="18"/>
        <v/>
      </c>
    </row>
    <row r="1130" spans="10:10" x14ac:dyDescent="0.25">
      <c r="J1130" s="18" t="str">
        <f t="shared" si="18"/>
        <v/>
      </c>
    </row>
    <row r="1131" spans="10:10" x14ac:dyDescent="0.25">
      <c r="J1131" s="18" t="str">
        <f t="shared" si="18"/>
        <v/>
      </c>
    </row>
    <row r="1132" spans="10:10" x14ac:dyDescent="0.25">
      <c r="J1132" s="18" t="str">
        <f t="shared" si="18"/>
        <v/>
      </c>
    </row>
    <row r="1133" spans="10:10" x14ac:dyDescent="0.25">
      <c r="J1133" s="18" t="str">
        <f t="shared" si="18"/>
        <v/>
      </c>
    </row>
    <row r="1134" spans="10:10" x14ac:dyDescent="0.25">
      <c r="J1134" s="18" t="str">
        <f t="shared" si="18"/>
        <v/>
      </c>
    </row>
    <row r="1135" spans="10:10" x14ac:dyDescent="0.25">
      <c r="J1135" s="18" t="str">
        <f t="shared" si="18"/>
        <v/>
      </c>
    </row>
    <row r="1136" spans="10:10" x14ac:dyDescent="0.25">
      <c r="J1136" s="18" t="str">
        <f t="shared" si="18"/>
        <v/>
      </c>
    </row>
    <row r="1137" spans="10:10" x14ac:dyDescent="0.25">
      <c r="J1137" s="18" t="str">
        <f t="shared" si="18"/>
        <v/>
      </c>
    </row>
    <row r="1138" spans="10:10" x14ac:dyDescent="0.25">
      <c r="J1138" s="18" t="str">
        <f t="shared" si="18"/>
        <v/>
      </c>
    </row>
    <row r="1139" spans="10:10" x14ac:dyDescent="0.25">
      <c r="J1139" s="18" t="str">
        <f t="shared" si="18"/>
        <v/>
      </c>
    </row>
    <row r="1140" spans="10:10" x14ac:dyDescent="0.25">
      <c r="J1140" s="18" t="str">
        <f t="shared" si="18"/>
        <v/>
      </c>
    </row>
    <row r="1141" spans="10:10" x14ac:dyDescent="0.25">
      <c r="J1141" s="18" t="str">
        <f t="shared" si="18"/>
        <v/>
      </c>
    </row>
    <row r="1142" spans="10:10" x14ac:dyDescent="0.25">
      <c r="J1142" s="18" t="str">
        <f t="shared" si="18"/>
        <v/>
      </c>
    </row>
    <row r="1143" spans="10:10" x14ac:dyDescent="0.25">
      <c r="J1143" s="18" t="str">
        <f t="shared" si="18"/>
        <v/>
      </c>
    </row>
    <row r="1144" spans="10:10" x14ac:dyDescent="0.25">
      <c r="J1144" s="18" t="str">
        <f t="shared" si="18"/>
        <v/>
      </c>
    </row>
    <row r="1145" spans="10:10" x14ac:dyDescent="0.25">
      <c r="J1145" s="18" t="str">
        <f t="shared" si="18"/>
        <v/>
      </c>
    </row>
    <row r="1146" spans="10:10" x14ac:dyDescent="0.25">
      <c r="J1146" s="18" t="str">
        <f t="shared" si="18"/>
        <v/>
      </c>
    </row>
    <row r="1147" spans="10:10" x14ac:dyDescent="0.25">
      <c r="J1147" s="18" t="str">
        <f t="shared" si="18"/>
        <v/>
      </c>
    </row>
    <row r="1148" spans="10:10" x14ac:dyDescent="0.25">
      <c r="J1148" s="18" t="str">
        <f t="shared" si="18"/>
        <v/>
      </c>
    </row>
    <row r="1149" spans="10:10" x14ac:dyDescent="0.25">
      <c r="J1149" s="18" t="str">
        <f t="shared" si="18"/>
        <v/>
      </c>
    </row>
    <row r="1150" spans="10:10" x14ac:dyDescent="0.25">
      <c r="J1150" s="18" t="str">
        <f t="shared" si="18"/>
        <v/>
      </c>
    </row>
    <row r="1151" spans="10:10" x14ac:dyDescent="0.25">
      <c r="J1151" s="18" t="str">
        <f t="shared" si="18"/>
        <v/>
      </c>
    </row>
    <row r="1152" spans="10:10" x14ac:dyDescent="0.25">
      <c r="J1152" s="18" t="str">
        <f t="shared" si="18"/>
        <v/>
      </c>
    </row>
    <row r="1153" spans="10:10" x14ac:dyDescent="0.25">
      <c r="J1153" s="18" t="str">
        <f t="shared" si="18"/>
        <v/>
      </c>
    </row>
    <row r="1154" spans="10:10" x14ac:dyDescent="0.25">
      <c r="J1154" s="18" t="str">
        <f t="shared" si="18"/>
        <v/>
      </c>
    </row>
    <row r="1155" spans="10:10" x14ac:dyDescent="0.25">
      <c r="J1155" s="18" t="str">
        <f t="shared" ref="J1155:J1218" si="19">+IF($G$2=A1155,A1156,"")</f>
        <v/>
      </c>
    </row>
    <row r="1156" spans="10:10" x14ac:dyDescent="0.25">
      <c r="J1156" s="18" t="str">
        <f t="shared" si="19"/>
        <v/>
      </c>
    </row>
    <row r="1157" spans="10:10" x14ac:dyDescent="0.25">
      <c r="J1157" s="18" t="str">
        <f t="shared" si="19"/>
        <v/>
      </c>
    </row>
    <row r="1158" spans="10:10" x14ac:dyDescent="0.25">
      <c r="J1158" s="18" t="str">
        <f t="shared" si="19"/>
        <v/>
      </c>
    </row>
    <row r="1159" spans="10:10" x14ac:dyDescent="0.25">
      <c r="J1159" s="18" t="str">
        <f t="shared" si="19"/>
        <v/>
      </c>
    </row>
    <row r="1160" spans="10:10" x14ac:dyDescent="0.25">
      <c r="J1160" s="18" t="str">
        <f t="shared" si="19"/>
        <v/>
      </c>
    </row>
    <row r="1161" spans="10:10" x14ac:dyDescent="0.25">
      <c r="J1161" s="18" t="str">
        <f t="shared" si="19"/>
        <v/>
      </c>
    </row>
    <row r="1162" spans="10:10" x14ac:dyDescent="0.25">
      <c r="J1162" s="18" t="str">
        <f t="shared" si="19"/>
        <v/>
      </c>
    </row>
    <row r="1163" spans="10:10" x14ac:dyDescent="0.25">
      <c r="J1163" s="18" t="str">
        <f t="shared" si="19"/>
        <v/>
      </c>
    </row>
    <row r="1164" spans="10:10" x14ac:dyDescent="0.25">
      <c r="J1164" s="18" t="str">
        <f t="shared" si="19"/>
        <v/>
      </c>
    </row>
    <row r="1165" spans="10:10" x14ac:dyDescent="0.25">
      <c r="J1165" s="18" t="str">
        <f t="shared" si="19"/>
        <v/>
      </c>
    </row>
    <row r="1166" spans="10:10" x14ac:dyDescent="0.25">
      <c r="J1166" s="18" t="str">
        <f t="shared" si="19"/>
        <v/>
      </c>
    </row>
    <row r="1167" spans="10:10" x14ac:dyDescent="0.25">
      <c r="J1167" s="18" t="str">
        <f t="shared" si="19"/>
        <v/>
      </c>
    </row>
    <row r="1168" spans="10:10" x14ac:dyDescent="0.25">
      <c r="J1168" s="18" t="str">
        <f t="shared" si="19"/>
        <v/>
      </c>
    </row>
    <row r="1169" spans="10:10" x14ac:dyDescent="0.25">
      <c r="J1169" s="18" t="str">
        <f t="shared" si="19"/>
        <v/>
      </c>
    </row>
    <row r="1170" spans="10:10" x14ac:dyDescent="0.25">
      <c r="J1170" s="18" t="str">
        <f t="shared" si="19"/>
        <v/>
      </c>
    </row>
    <row r="1171" spans="10:10" x14ac:dyDescent="0.25">
      <c r="J1171" s="18" t="str">
        <f t="shared" si="19"/>
        <v/>
      </c>
    </row>
    <row r="1172" spans="10:10" x14ac:dyDescent="0.25">
      <c r="J1172" s="18" t="str">
        <f t="shared" si="19"/>
        <v/>
      </c>
    </row>
    <row r="1173" spans="10:10" x14ac:dyDescent="0.25">
      <c r="J1173" s="18" t="str">
        <f t="shared" si="19"/>
        <v/>
      </c>
    </row>
    <row r="1174" spans="10:10" x14ac:dyDescent="0.25">
      <c r="J1174" s="18" t="str">
        <f t="shared" si="19"/>
        <v/>
      </c>
    </row>
    <row r="1175" spans="10:10" x14ac:dyDescent="0.25">
      <c r="J1175" s="18" t="str">
        <f t="shared" si="19"/>
        <v/>
      </c>
    </row>
    <row r="1176" spans="10:10" x14ac:dyDescent="0.25">
      <c r="J1176" s="18" t="str">
        <f t="shared" si="19"/>
        <v/>
      </c>
    </row>
    <row r="1177" spans="10:10" x14ac:dyDescent="0.25">
      <c r="J1177" s="18" t="str">
        <f t="shared" si="19"/>
        <v/>
      </c>
    </row>
    <row r="1178" spans="10:10" x14ac:dyDescent="0.25">
      <c r="J1178" s="18" t="str">
        <f t="shared" si="19"/>
        <v/>
      </c>
    </row>
    <row r="1179" spans="10:10" x14ac:dyDescent="0.25">
      <c r="J1179" s="18" t="str">
        <f t="shared" si="19"/>
        <v/>
      </c>
    </row>
    <row r="1180" spans="10:10" x14ac:dyDescent="0.25">
      <c r="J1180" s="18" t="str">
        <f t="shared" si="19"/>
        <v/>
      </c>
    </row>
    <row r="1181" spans="10:10" x14ac:dyDescent="0.25">
      <c r="J1181" s="18" t="str">
        <f t="shared" si="19"/>
        <v/>
      </c>
    </row>
    <row r="1182" spans="10:10" x14ac:dyDescent="0.25">
      <c r="J1182" s="18" t="str">
        <f t="shared" si="19"/>
        <v/>
      </c>
    </row>
    <row r="1183" spans="10:10" x14ac:dyDescent="0.25">
      <c r="J1183" s="18" t="str">
        <f t="shared" si="19"/>
        <v/>
      </c>
    </row>
    <row r="1184" spans="10:10" x14ac:dyDescent="0.25">
      <c r="J1184" s="18" t="str">
        <f t="shared" si="19"/>
        <v/>
      </c>
    </row>
    <row r="1185" spans="10:10" x14ac:dyDescent="0.25">
      <c r="J1185" s="18" t="str">
        <f t="shared" si="19"/>
        <v/>
      </c>
    </row>
    <row r="1186" spans="10:10" x14ac:dyDescent="0.25">
      <c r="J1186" s="18" t="str">
        <f t="shared" si="19"/>
        <v/>
      </c>
    </row>
    <row r="1187" spans="10:10" x14ac:dyDescent="0.25">
      <c r="J1187" s="18" t="str">
        <f t="shared" si="19"/>
        <v/>
      </c>
    </row>
    <row r="1188" spans="10:10" x14ac:dyDescent="0.25">
      <c r="J1188" s="18" t="str">
        <f t="shared" si="19"/>
        <v/>
      </c>
    </row>
    <row r="1189" spans="10:10" x14ac:dyDescent="0.25">
      <c r="J1189" s="18" t="str">
        <f t="shared" si="19"/>
        <v/>
      </c>
    </row>
    <row r="1190" spans="10:10" x14ac:dyDescent="0.25">
      <c r="J1190" s="18" t="str">
        <f t="shared" si="19"/>
        <v/>
      </c>
    </row>
    <row r="1191" spans="10:10" x14ac:dyDescent="0.25">
      <c r="J1191" s="18" t="str">
        <f t="shared" si="19"/>
        <v/>
      </c>
    </row>
    <row r="1192" spans="10:10" x14ac:dyDescent="0.25">
      <c r="J1192" s="18" t="str">
        <f t="shared" si="19"/>
        <v/>
      </c>
    </row>
    <row r="1193" spans="10:10" x14ac:dyDescent="0.25">
      <c r="J1193" s="18" t="str">
        <f t="shared" si="19"/>
        <v/>
      </c>
    </row>
    <row r="1194" spans="10:10" x14ac:dyDescent="0.25">
      <c r="J1194" s="18" t="str">
        <f t="shared" si="19"/>
        <v/>
      </c>
    </row>
    <row r="1195" spans="10:10" x14ac:dyDescent="0.25">
      <c r="J1195" s="18" t="str">
        <f t="shared" si="19"/>
        <v/>
      </c>
    </row>
    <row r="1196" spans="10:10" x14ac:dyDescent="0.25">
      <c r="J1196" s="18" t="str">
        <f t="shared" si="19"/>
        <v/>
      </c>
    </row>
    <row r="1197" spans="10:10" x14ac:dyDescent="0.25">
      <c r="J1197" s="18" t="str">
        <f t="shared" si="19"/>
        <v/>
      </c>
    </row>
    <row r="1198" spans="10:10" x14ac:dyDescent="0.25">
      <c r="J1198" s="18" t="str">
        <f t="shared" si="19"/>
        <v/>
      </c>
    </row>
    <row r="1199" spans="10:10" x14ac:dyDescent="0.25">
      <c r="J1199" s="18" t="str">
        <f t="shared" si="19"/>
        <v/>
      </c>
    </row>
    <row r="1200" spans="10:10" x14ac:dyDescent="0.25">
      <c r="J1200" s="18" t="str">
        <f t="shared" si="19"/>
        <v/>
      </c>
    </row>
    <row r="1201" spans="10:10" x14ac:dyDescent="0.25">
      <c r="J1201" s="18" t="str">
        <f t="shared" si="19"/>
        <v/>
      </c>
    </row>
    <row r="1202" spans="10:10" x14ac:dyDescent="0.25">
      <c r="J1202" s="18" t="str">
        <f t="shared" si="19"/>
        <v/>
      </c>
    </row>
    <row r="1203" spans="10:10" x14ac:dyDescent="0.25">
      <c r="J1203" s="18" t="str">
        <f t="shared" si="19"/>
        <v/>
      </c>
    </row>
    <row r="1204" spans="10:10" x14ac:dyDescent="0.25">
      <c r="J1204" s="18" t="str">
        <f t="shared" si="19"/>
        <v/>
      </c>
    </row>
    <row r="1205" spans="10:10" x14ac:dyDescent="0.25">
      <c r="J1205" s="18" t="str">
        <f t="shared" si="19"/>
        <v/>
      </c>
    </row>
    <row r="1206" spans="10:10" x14ac:dyDescent="0.25">
      <c r="J1206" s="18" t="str">
        <f t="shared" si="19"/>
        <v/>
      </c>
    </row>
    <row r="1207" spans="10:10" x14ac:dyDescent="0.25">
      <c r="J1207" s="18" t="str">
        <f t="shared" si="19"/>
        <v/>
      </c>
    </row>
    <row r="1208" spans="10:10" x14ac:dyDescent="0.25">
      <c r="J1208" s="18" t="str">
        <f t="shared" si="19"/>
        <v/>
      </c>
    </row>
    <row r="1209" spans="10:10" x14ac:dyDescent="0.25">
      <c r="J1209" s="18" t="str">
        <f t="shared" si="19"/>
        <v/>
      </c>
    </row>
    <row r="1210" spans="10:10" x14ac:dyDescent="0.25">
      <c r="J1210" s="18" t="str">
        <f t="shared" si="19"/>
        <v/>
      </c>
    </row>
    <row r="1211" spans="10:10" x14ac:dyDescent="0.25">
      <c r="J1211" s="18" t="str">
        <f t="shared" si="19"/>
        <v/>
      </c>
    </row>
    <row r="1212" spans="10:10" x14ac:dyDescent="0.25">
      <c r="J1212" s="18" t="str">
        <f t="shared" si="19"/>
        <v/>
      </c>
    </row>
    <row r="1213" spans="10:10" x14ac:dyDescent="0.25">
      <c r="J1213" s="18" t="str">
        <f t="shared" si="19"/>
        <v/>
      </c>
    </row>
    <row r="1214" spans="10:10" x14ac:dyDescent="0.25">
      <c r="J1214" s="18" t="str">
        <f t="shared" si="19"/>
        <v/>
      </c>
    </row>
    <row r="1215" spans="10:10" x14ac:dyDescent="0.25">
      <c r="J1215" s="18" t="str">
        <f t="shared" si="19"/>
        <v/>
      </c>
    </row>
    <row r="1216" spans="10:10" x14ac:dyDescent="0.25">
      <c r="J1216" s="18" t="str">
        <f t="shared" si="19"/>
        <v/>
      </c>
    </row>
    <row r="1217" spans="10:10" x14ac:dyDescent="0.25">
      <c r="J1217" s="18" t="str">
        <f t="shared" si="19"/>
        <v/>
      </c>
    </row>
    <row r="1218" spans="10:10" x14ac:dyDescent="0.25">
      <c r="J1218" s="18" t="str">
        <f t="shared" si="19"/>
        <v/>
      </c>
    </row>
    <row r="1219" spans="10:10" x14ac:dyDescent="0.25">
      <c r="J1219" s="18" t="str">
        <f t="shared" ref="J1219:J1282" si="20">+IF($G$2=A1219,A1220,"")</f>
        <v/>
      </c>
    </row>
    <row r="1220" spans="10:10" x14ac:dyDescent="0.25">
      <c r="J1220" s="18" t="str">
        <f t="shared" si="20"/>
        <v/>
      </c>
    </row>
    <row r="1221" spans="10:10" x14ac:dyDescent="0.25">
      <c r="J1221" s="18" t="str">
        <f t="shared" si="20"/>
        <v/>
      </c>
    </row>
    <row r="1222" spans="10:10" x14ac:dyDescent="0.25">
      <c r="J1222" s="18" t="str">
        <f t="shared" si="20"/>
        <v/>
      </c>
    </row>
    <row r="1223" spans="10:10" x14ac:dyDescent="0.25">
      <c r="J1223" s="18" t="str">
        <f t="shared" si="20"/>
        <v/>
      </c>
    </row>
    <row r="1224" spans="10:10" x14ac:dyDescent="0.25">
      <c r="J1224" s="18" t="str">
        <f t="shared" si="20"/>
        <v/>
      </c>
    </row>
    <row r="1225" spans="10:10" x14ac:dyDescent="0.25">
      <c r="J1225" s="18" t="str">
        <f t="shared" si="20"/>
        <v/>
      </c>
    </row>
    <row r="1226" spans="10:10" x14ac:dyDescent="0.25">
      <c r="J1226" s="18" t="str">
        <f t="shared" si="20"/>
        <v/>
      </c>
    </row>
    <row r="1227" spans="10:10" x14ac:dyDescent="0.25">
      <c r="J1227" s="18" t="str">
        <f t="shared" si="20"/>
        <v/>
      </c>
    </row>
    <row r="1228" spans="10:10" x14ac:dyDescent="0.25">
      <c r="J1228" s="18" t="str">
        <f t="shared" si="20"/>
        <v/>
      </c>
    </row>
    <row r="1229" spans="10:10" x14ac:dyDescent="0.25">
      <c r="J1229" s="18" t="str">
        <f t="shared" si="20"/>
        <v/>
      </c>
    </row>
    <row r="1230" spans="10:10" x14ac:dyDescent="0.25">
      <c r="J1230" s="18" t="str">
        <f t="shared" si="20"/>
        <v/>
      </c>
    </row>
    <row r="1231" spans="10:10" x14ac:dyDescent="0.25">
      <c r="J1231" s="18" t="str">
        <f t="shared" si="20"/>
        <v/>
      </c>
    </row>
    <row r="1232" spans="10:10" x14ac:dyDescent="0.25">
      <c r="J1232" s="18" t="str">
        <f t="shared" si="20"/>
        <v/>
      </c>
    </row>
    <row r="1233" spans="10:10" x14ac:dyDescent="0.25">
      <c r="J1233" s="18" t="str">
        <f t="shared" si="20"/>
        <v/>
      </c>
    </row>
    <row r="1234" spans="10:10" x14ac:dyDescent="0.25">
      <c r="J1234" s="18" t="str">
        <f t="shared" si="20"/>
        <v/>
      </c>
    </row>
    <row r="1235" spans="10:10" x14ac:dyDescent="0.25">
      <c r="J1235" s="18" t="str">
        <f t="shared" si="20"/>
        <v/>
      </c>
    </row>
    <row r="1236" spans="10:10" x14ac:dyDescent="0.25">
      <c r="J1236" s="18" t="str">
        <f t="shared" si="20"/>
        <v/>
      </c>
    </row>
    <row r="1237" spans="10:10" x14ac:dyDescent="0.25">
      <c r="J1237" s="18" t="str">
        <f t="shared" si="20"/>
        <v/>
      </c>
    </row>
    <row r="1238" spans="10:10" x14ac:dyDescent="0.25">
      <c r="J1238" s="18" t="str">
        <f t="shared" si="20"/>
        <v/>
      </c>
    </row>
    <row r="1239" spans="10:10" x14ac:dyDescent="0.25">
      <c r="J1239" s="18" t="str">
        <f t="shared" si="20"/>
        <v/>
      </c>
    </row>
    <row r="1240" spans="10:10" x14ac:dyDescent="0.25">
      <c r="J1240" s="18" t="str">
        <f t="shared" si="20"/>
        <v/>
      </c>
    </row>
    <row r="1241" spans="10:10" x14ac:dyDescent="0.25">
      <c r="J1241" s="18" t="str">
        <f t="shared" si="20"/>
        <v/>
      </c>
    </row>
    <row r="1242" spans="10:10" x14ac:dyDescent="0.25">
      <c r="J1242" s="18" t="str">
        <f t="shared" si="20"/>
        <v/>
      </c>
    </row>
    <row r="1243" spans="10:10" x14ac:dyDescent="0.25">
      <c r="J1243" s="18" t="str">
        <f t="shared" si="20"/>
        <v/>
      </c>
    </row>
    <row r="1244" spans="10:10" x14ac:dyDescent="0.25">
      <c r="J1244" s="18" t="str">
        <f t="shared" si="20"/>
        <v/>
      </c>
    </row>
    <row r="1245" spans="10:10" x14ac:dyDescent="0.25">
      <c r="J1245" s="18" t="str">
        <f t="shared" si="20"/>
        <v/>
      </c>
    </row>
    <row r="1246" spans="10:10" x14ac:dyDescent="0.25">
      <c r="J1246" s="18" t="str">
        <f t="shared" si="20"/>
        <v/>
      </c>
    </row>
    <row r="1247" spans="10:10" x14ac:dyDescent="0.25">
      <c r="J1247" s="18" t="str">
        <f t="shared" si="20"/>
        <v/>
      </c>
    </row>
    <row r="1248" spans="10:10" x14ac:dyDescent="0.25">
      <c r="J1248" s="18" t="str">
        <f t="shared" si="20"/>
        <v/>
      </c>
    </row>
    <row r="1249" spans="10:10" x14ac:dyDescent="0.25">
      <c r="J1249" s="18" t="str">
        <f t="shared" si="20"/>
        <v/>
      </c>
    </row>
    <row r="1250" spans="10:10" x14ac:dyDescent="0.25">
      <c r="J1250" s="18" t="str">
        <f t="shared" si="20"/>
        <v/>
      </c>
    </row>
    <row r="1251" spans="10:10" x14ac:dyDescent="0.25">
      <c r="J1251" s="18" t="str">
        <f t="shared" si="20"/>
        <v/>
      </c>
    </row>
    <row r="1252" spans="10:10" x14ac:dyDescent="0.25">
      <c r="J1252" s="18" t="str">
        <f t="shared" si="20"/>
        <v/>
      </c>
    </row>
    <row r="1253" spans="10:10" x14ac:dyDescent="0.25">
      <c r="J1253" s="18" t="str">
        <f t="shared" si="20"/>
        <v/>
      </c>
    </row>
    <row r="1254" spans="10:10" x14ac:dyDescent="0.25">
      <c r="J1254" s="18" t="str">
        <f t="shared" si="20"/>
        <v/>
      </c>
    </row>
    <row r="1255" spans="10:10" x14ac:dyDescent="0.25">
      <c r="J1255" s="18" t="str">
        <f t="shared" si="20"/>
        <v/>
      </c>
    </row>
    <row r="1256" spans="10:10" x14ac:dyDescent="0.25">
      <c r="J1256" s="18" t="str">
        <f t="shared" si="20"/>
        <v/>
      </c>
    </row>
    <row r="1257" spans="10:10" x14ac:dyDescent="0.25">
      <c r="J1257" s="18" t="str">
        <f t="shared" si="20"/>
        <v/>
      </c>
    </row>
    <row r="1258" spans="10:10" x14ac:dyDescent="0.25">
      <c r="J1258" s="18" t="str">
        <f t="shared" si="20"/>
        <v/>
      </c>
    </row>
    <row r="1259" spans="10:10" x14ac:dyDescent="0.25">
      <c r="J1259" s="18" t="str">
        <f t="shared" si="20"/>
        <v/>
      </c>
    </row>
    <row r="1260" spans="10:10" x14ac:dyDescent="0.25">
      <c r="J1260" s="18" t="str">
        <f t="shared" si="20"/>
        <v/>
      </c>
    </row>
    <row r="1261" spans="10:10" x14ac:dyDescent="0.25">
      <c r="J1261" s="18" t="str">
        <f t="shared" si="20"/>
        <v/>
      </c>
    </row>
    <row r="1262" spans="10:10" x14ac:dyDescent="0.25">
      <c r="J1262" s="18" t="str">
        <f t="shared" si="20"/>
        <v/>
      </c>
    </row>
    <row r="1263" spans="10:10" x14ac:dyDescent="0.25">
      <c r="J1263" s="18" t="str">
        <f t="shared" si="20"/>
        <v/>
      </c>
    </row>
    <row r="1264" spans="10:10" x14ac:dyDescent="0.25">
      <c r="J1264" s="18" t="str">
        <f t="shared" si="20"/>
        <v/>
      </c>
    </row>
    <row r="1265" spans="10:10" x14ac:dyDescent="0.25">
      <c r="J1265" s="18" t="str">
        <f t="shared" si="20"/>
        <v/>
      </c>
    </row>
    <row r="1266" spans="10:10" x14ac:dyDescent="0.25">
      <c r="J1266" s="18" t="str">
        <f t="shared" si="20"/>
        <v/>
      </c>
    </row>
    <row r="1267" spans="10:10" x14ac:dyDescent="0.25">
      <c r="J1267" s="18" t="str">
        <f t="shared" si="20"/>
        <v/>
      </c>
    </row>
    <row r="1268" spans="10:10" x14ac:dyDescent="0.25">
      <c r="J1268" s="18" t="str">
        <f t="shared" si="20"/>
        <v/>
      </c>
    </row>
    <row r="1269" spans="10:10" x14ac:dyDescent="0.25">
      <c r="J1269" s="18" t="str">
        <f t="shared" si="20"/>
        <v/>
      </c>
    </row>
    <row r="1270" spans="10:10" x14ac:dyDescent="0.25">
      <c r="J1270" s="18" t="str">
        <f t="shared" si="20"/>
        <v/>
      </c>
    </row>
    <row r="1271" spans="10:10" x14ac:dyDescent="0.25">
      <c r="J1271" s="18" t="str">
        <f t="shared" si="20"/>
        <v/>
      </c>
    </row>
    <row r="1272" spans="10:10" x14ac:dyDescent="0.25">
      <c r="J1272" s="18" t="str">
        <f t="shared" si="20"/>
        <v/>
      </c>
    </row>
    <row r="1273" spans="10:10" x14ac:dyDescent="0.25">
      <c r="J1273" s="18" t="str">
        <f t="shared" si="20"/>
        <v/>
      </c>
    </row>
    <row r="1274" spans="10:10" x14ac:dyDescent="0.25">
      <c r="J1274" s="18" t="str">
        <f t="shared" si="20"/>
        <v/>
      </c>
    </row>
    <row r="1275" spans="10:10" x14ac:dyDescent="0.25">
      <c r="J1275" s="18" t="str">
        <f t="shared" si="20"/>
        <v/>
      </c>
    </row>
    <row r="1276" spans="10:10" x14ac:dyDescent="0.25">
      <c r="J1276" s="18" t="str">
        <f t="shared" si="20"/>
        <v/>
      </c>
    </row>
    <row r="1277" spans="10:10" x14ac:dyDescent="0.25">
      <c r="J1277" s="18" t="str">
        <f t="shared" si="20"/>
        <v/>
      </c>
    </row>
    <row r="1278" spans="10:10" x14ac:dyDescent="0.25">
      <c r="J1278" s="18" t="str">
        <f t="shared" si="20"/>
        <v/>
      </c>
    </row>
    <row r="1279" spans="10:10" x14ac:dyDescent="0.25">
      <c r="J1279" s="18" t="str">
        <f t="shared" si="20"/>
        <v/>
      </c>
    </row>
    <row r="1280" spans="10:10" x14ac:dyDescent="0.25">
      <c r="J1280" s="18" t="str">
        <f t="shared" si="20"/>
        <v/>
      </c>
    </row>
    <row r="1281" spans="10:10" x14ac:dyDescent="0.25">
      <c r="J1281" s="18" t="str">
        <f t="shared" si="20"/>
        <v/>
      </c>
    </row>
    <row r="1282" spans="10:10" x14ac:dyDescent="0.25">
      <c r="J1282" s="18" t="str">
        <f t="shared" si="20"/>
        <v/>
      </c>
    </row>
    <row r="1283" spans="10:10" x14ac:dyDescent="0.25">
      <c r="J1283" s="18" t="str">
        <f t="shared" ref="J1283:J1346" si="21">+IF($G$2=A1283,A1284,"")</f>
        <v/>
      </c>
    </row>
    <row r="1284" spans="10:10" x14ac:dyDescent="0.25">
      <c r="J1284" s="18" t="str">
        <f t="shared" si="21"/>
        <v/>
      </c>
    </row>
    <row r="1285" spans="10:10" x14ac:dyDescent="0.25">
      <c r="J1285" s="18" t="str">
        <f t="shared" si="21"/>
        <v/>
      </c>
    </row>
    <row r="1286" spans="10:10" x14ac:dyDescent="0.25">
      <c r="J1286" s="18" t="str">
        <f t="shared" si="21"/>
        <v/>
      </c>
    </row>
    <row r="1287" spans="10:10" x14ac:dyDescent="0.25">
      <c r="J1287" s="18" t="str">
        <f t="shared" si="21"/>
        <v/>
      </c>
    </row>
    <row r="1288" spans="10:10" x14ac:dyDescent="0.25">
      <c r="J1288" s="18" t="str">
        <f t="shared" si="21"/>
        <v/>
      </c>
    </row>
    <row r="1289" spans="10:10" x14ac:dyDescent="0.25">
      <c r="J1289" s="18" t="str">
        <f t="shared" si="21"/>
        <v/>
      </c>
    </row>
    <row r="1290" spans="10:10" x14ac:dyDescent="0.25">
      <c r="J1290" s="18" t="str">
        <f t="shared" si="21"/>
        <v/>
      </c>
    </row>
    <row r="1291" spans="10:10" x14ac:dyDescent="0.25">
      <c r="J1291" s="18" t="str">
        <f t="shared" si="21"/>
        <v/>
      </c>
    </row>
    <row r="1292" spans="10:10" x14ac:dyDescent="0.25">
      <c r="J1292" s="18" t="str">
        <f t="shared" si="21"/>
        <v/>
      </c>
    </row>
    <row r="1293" spans="10:10" x14ac:dyDescent="0.25">
      <c r="J1293" s="18" t="str">
        <f t="shared" si="21"/>
        <v/>
      </c>
    </row>
    <row r="1294" spans="10:10" x14ac:dyDescent="0.25">
      <c r="J1294" s="18" t="str">
        <f t="shared" si="21"/>
        <v/>
      </c>
    </row>
    <row r="1295" spans="10:10" x14ac:dyDescent="0.25">
      <c r="J1295" s="18" t="str">
        <f t="shared" si="21"/>
        <v/>
      </c>
    </row>
    <row r="1296" spans="10:10" x14ac:dyDescent="0.25">
      <c r="J1296" s="18" t="str">
        <f t="shared" si="21"/>
        <v/>
      </c>
    </row>
    <row r="1297" spans="10:10" x14ac:dyDescent="0.25">
      <c r="J1297" s="18" t="str">
        <f t="shared" si="21"/>
        <v/>
      </c>
    </row>
    <row r="1298" spans="10:10" x14ac:dyDescent="0.25">
      <c r="J1298" s="18" t="str">
        <f t="shared" si="21"/>
        <v/>
      </c>
    </row>
    <row r="1299" spans="10:10" x14ac:dyDescent="0.25">
      <c r="J1299" s="18" t="str">
        <f t="shared" si="21"/>
        <v/>
      </c>
    </row>
    <row r="1300" spans="10:10" x14ac:dyDescent="0.25">
      <c r="J1300" s="18" t="str">
        <f t="shared" si="21"/>
        <v/>
      </c>
    </row>
    <row r="1301" spans="10:10" x14ac:dyDescent="0.25">
      <c r="J1301" s="18" t="str">
        <f t="shared" si="21"/>
        <v/>
      </c>
    </row>
    <row r="1302" spans="10:10" x14ac:dyDescent="0.25">
      <c r="J1302" s="18" t="str">
        <f t="shared" si="21"/>
        <v/>
      </c>
    </row>
    <row r="1303" spans="10:10" x14ac:dyDescent="0.25">
      <c r="J1303" s="18" t="str">
        <f t="shared" si="21"/>
        <v/>
      </c>
    </row>
    <row r="1304" spans="10:10" x14ac:dyDescent="0.25">
      <c r="J1304" s="18" t="str">
        <f t="shared" si="21"/>
        <v/>
      </c>
    </row>
    <row r="1305" spans="10:10" x14ac:dyDescent="0.25">
      <c r="J1305" s="18" t="str">
        <f t="shared" si="21"/>
        <v/>
      </c>
    </row>
    <row r="1306" spans="10:10" x14ac:dyDescent="0.25">
      <c r="J1306" s="18" t="str">
        <f t="shared" si="21"/>
        <v/>
      </c>
    </row>
    <row r="1307" spans="10:10" x14ac:dyDescent="0.25">
      <c r="J1307" s="18" t="str">
        <f t="shared" si="21"/>
        <v/>
      </c>
    </row>
    <row r="1308" spans="10:10" x14ac:dyDescent="0.25">
      <c r="J1308" s="18" t="str">
        <f t="shared" si="21"/>
        <v/>
      </c>
    </row>
    <row r="1309" spans="10:10" x14ac:dyDescent="0.25">
      <c r="J1309" s="18" t="str">
        <f t="shared" si="21"/>
        <v/>
      </c>
    </row>
    <row r="1310" spans="10:10" x14ac:dyDescent="0.25">
      <c r="J1310" s="18" t="str">
        <f t="shared" si="21"/>
        <v/>
      </c>
    </row>
    <row r="1311" spans="10:10" x14ac:dyDescent="0.25">
      <c r="J1311" s="18" t="str">
        <f t="shared" si="21"/>
        <v/>
      </c>
    </row>
    <row r="1312" spans="10:10" x14ac:dyDescent="0.25">
      <c r="J1312" s="18" t="str">
        <f t="shared" si="21"/>
        <v/>
      </c>
    </row>
    <row r="1313" spans="10:10" x14ac:dyDescent="0.25">
      <c r="J1313" s="18" t="str">
        <f t="shared" si="21"/>
        <v/>
      </c>
    </row>
    <row r="1314" spans="10:10" x14ac:dyDescent="0.25">
      <c r="J1314" s="18" t="str">
        <f t="shared" si="21"/>
        <v/>
      </c>
    </row>
    <row r="1315" spans="10:10" x14ac:dyDescent="0.25">
      <c r="J1315" s="18" t="str">
        <f t="shared" si="21"/>
        <v/>
      </c>
    </row>
    <row r="1316" spans="10:10" x14ac:dyDescent="0.25">
      <c r="J1316" s="18" t="str">
        <f t="shared" si="21"/>
        <v/>
      </c>
    </row>
    <row r="1317" spans="10:10" x14ac:dyDescent="0.25">
      <c r="J1317" s="18" t="str">
        <f t="shared" si="21"/>
        <v/>
      </c>
    </row>
    <row r="1318" spans="10:10" x14ac:dyDescent="0.25">
      <c r="J1318" s="18" t="str">
        <f t="shared" si="21"/>
        <v/>
      </c>
    </row>
    <row r="1319" spans="10:10" x14ac:dyDescent="0.25">
      <c r="J1319" s="18" t="str">
        <f t="shared" si="21"/>
        <v/>
      </c>
    </row>
    <row r="1320" spans="10:10" x14ac:dyDescent="0.25">
      <c r="J1320" s="18" t="str">
        <f t="shared" si="21"/>
        <v/>
      </c>
    </row>
    <row r="1321" spans="10:10" x14ac:dyDescent="0.25">
      <c r="J1321" s="18" t="str">
        <f t="shared" si="21"/>
        <v/>
      </c>
    </row>
    <row r="1322" spans="10:10" x14ac:dyDescent="0.25">
      <c r="J1322" s="18" t="str">
        <f t="shared" si="21"/>
        <v/>
      </c>
    </row>
    <row r="1323" spans="10:10" x14ac:dyDescent="0.25">
      <c r="J1323" s="18" t="str">
        <f t="shared" si="21"/>
        <v/>
      </c>
    </row>
    <row r="1324" spans="10:10" x14ac:dyDescent="0.25">
      <c r="J1324" s="18" t="str">
        <f t="shared" si="21"/>
        <v/>
      </c>
    </row>
    <row r="1325" spans="10:10" x14ac:dyDescent="0.25">
      <c r="J1325" s="18" t="str">
        <f t="shared" si="21"/>
        <v/>
      </c>
    </row>
    <row r="1326" spans="10:10" x14ac:dyDescent="0.25">
      <c r="J1326" s="18" t="str">
        <f t="shared" si="21"/>
        <v/>
      </c>
    </row>
    <row r="1327" spans="10:10" x14ac:dyDescent="0.25">
      <c r="J1327" s="18" t="str">
        <f t="shared" si="21"/>
        <v/>
      </c>
    </row>
    <row r="1328" spans="10:10" x14ac:dyDescent="0.25">
      <c r="J1328" s="18" t="str">
        <f t="shared" si="21"/>
        <v/>
      </c>
    </row>
    <row r="1329" spans="10:10" x14ac:dyDescent="0.25">
      <c r="J1329" s="18" t="str">
        <f t="shared" si="21"/>
        <v/>
      </c>
    </row>
    <row r="1330" spans="10:10" x14ac:dyDescent="0.25">
      <c r="J1330" s="18" t="str">
        <f t="shared" si="21"/>
        <v/>
      </c>
    </row>
    <row r="1331" spans="10:10" x14ac:dyDescent="0.25">
      <c r="J1331" s="18" t="str">
        <f t="shared" si="21"/>
        <v/>
      </c>
    </row>
    <row r="1332" spans="10:10" x14ac:dyDescent="0.25">
      <c r="J1332" s="18" t="str">
        <f t="shared" si="21"/>
        <v/>
      </c>
    </row>
    <row r="1333" spans="10:10" x14ac:dyDescent="0.25">
      <c r="J1333" s="18" t="str">
        <f t="shared" si="21"/>
        <v/>
      </c>
    </row>
    <row r="1334" spans="10:10" x14ac:dyDescent="0.25">
      <c r="J1334" s="18" t="str">
        <f t="shared" si="21"/>
        <v/>
      </c>
    </row>
    <row r="1335" spans="10:10" x14ac:dyDescent="0.25">
      <c r="J1335" s="18" t="str">
        <f t="shared" si="21"/>
        <v/>
      </c>
    </row>
    <row r="1336" spans="10:10" x14ac:dyDescent="0.25">
      <c r="J1336" s="18" t="str">
        <f t="shared" si="21"/>
        <v/>
      </c>
    </row>
    <row r="1337" spans="10:10" x14ac:dyDescent="0.25">
      <c r="J1337" s="18" t="str">
        <f t="shared" si="21"/>
        <v/>
      </c>
    </row>
    <row r="1338" spans="10:10" x14ac:dyDescent="0.25">
      <c r="J1338" s="18" t="str">
        <f t="shared" si="21"/>
        <v/>
      </c>
    </row>
    <row r="1339" spans="10:10" x14ac:dyDescent="0.25">
      <c r="J1339" s="18" t="str">
        <f t="shared" si="21"/>
        <v/>
      </c>
    </row>
    <row r="1340" spans="10:10" x14ac:dyDescent="0.25">
      <c r="J1340" s="18" t="str">
        <f t="shared" si="21"/>
        <v/>
      </c>
    </row>
    <row r="1341" spans="10:10" x14ac:dyDescent="0.25">
      <c r="J1341" s="18" t="str">
        <f t="shared" si="21"/>
        <v/>
      </c>
    </row>
    <row r="1342" spans="10:10" x14ac:dyDescent="0.25">
      <c r="J1342" s="18" t="str">
        <f t="shared" si="21"/>
        <v/>
      </c>
    </row>
    <row r="1343" spans="10:10" x14ac:dyDescent="0.25">
      <c r="J1343" s="18" t="str">
        <f t="shared" si="21"/>
        <v/>
      </c>
    </row>
    <row r="1344" spans="10:10" x14ac:dyDescent="0.25">
      <c r="J1344" s="18" t="str">
        <f t="shared" si="21"/>
        <v/>
      </c>
    </row>
    <row r="1345" spans="10:10" x14ac:dyDescent="0.25">
      <c r="J1345" s="18" t="str">
        <f t="shared" si="21"/>
        <v/>
      </c>
    </row>
    <row r="1346" spans="10:10" x14ac:dyDescent="0.25">
      <c r="J1346" s="18" t="str">
        <f t="shared" si="21"/>
        <v/>
      </c>
    </row>
    <row r="1347" spans="10:10" x14ac:dyDescent="0.25">
      <c r="J1347" s="18" t="str">
        <f t="shared" ref="J1347:J1398" si="22">+IF($G$2=A1347,A1348,"")</f>
        <v/>
      </c>
    </row>
    <row r="1348" spans="10:10" x14ac:dyDescent="0.25">
      <c r="J1348" s="18" t="str">
        <f t="shared" si="22"/>
        <v/>
      </c>
    </row>
    <row r="1349" spans="10:10" x14ac:dyDescent="0.25">
      <c r="J1349" s="18" t="str">
        <f t="shared" si="22"/>
        <v/>
      </c>
    </row>
    <row r="1350" spans="10:10" x14ac:dyDescent="0.25">
      <c r="J1350" s="18" t="str">
        <f t="shared" si="22"/>
        <v/>
      </c>
    </row>
    <row r="1351" spans="10:10" x14ac:dyDescent="0.25">
      <c r="J1351" s="18" t="str">
        <f t="shared" si="22"/>
        <v/>
      </c>
    </row>
    <row r="1352" spans="10:10" x14ac:dyDescent="0.25">
      <c r="J1352" s="18" t="str">
        <f t="shared" si="22"/>
        <v/>
      </c>
    </row>
    <row r="1353" spans="10:10" x14ac:dyDescent="0.25">
      <c r="J1353" s="18" t="str">
        <f t="shared" si="22"/>
        <v/>
      </c>
    </row>
    <row r="1354" spans="10:10" x14ac:dyDescent="0.25">
      <c r="J1354" s="18" t="str">
        <f t="shared" si="22"/>
        <v/>
      </c>
    </row>
    <row r="1355" spans="10:10" x14ac:dyDescent="0.25">
      <c r="J1355" s="18" t="str">
        <f t="shared" si="22"/>
        <v/>
      </c>
    </row>
    <row r="1356" spans="10:10" x14ac:dyDescent="0.25">
      <c r="J1356" s="18" t="str">
        <f t="shared" si="22"/>
        <v/>
      </c>
    </row>
    <row r="1357" spans="10:10" x14ac:dyDescent="0.25">
      <c r="J1357" s="18" t="str">
        <f t="shared" si="22"/>
        <v/>
      </c>
    </row>
    <row r="1358" spans="10:10" x14ac:dyDescent="0.25">
      <c r="J1358" s="18" t="str">
        <f t="shared" si="22"/>
        <v/>
      </c>
    </row>
    <row r="1359" spans="10:10" x14ac:dyDescent="0.25">
      <c r="J1359" s="18" t="str">
        <f t="shared" si="22"/>
        <v/>
      </c>
    </row>
    <row r="1360" spans="10:10" x14ac:dyDescent="0.25">
      <c r="J1360" s="18" t="str">
        <f t="shared" si="22"/>
        <v/>
      </c>
    </row>
    <row r="1361" spans="10:10" x14ac:dyDescent="0.25">
      <c r="J1361" s="18" t="str">
        <f t="shared" si="22"/>
        <v/>
      </c>
    </row>
    <row r="1362" spans="10:10" x14ac:dyDescent="0.25">
      <c r="J1362" s="18" t="str">
        <f t="shared" si="22"/>
        <v/>
      </c>
    </row>
    <row r="1363" spans="10:10" x14ac:dyDescent="0.25">
      <c r="J1363" s="18" t="str">
        <f t="shared" si="22"/>
        <v/>
      </c>
    </row>
    <row r="1364" spans="10:10" x14ac:dyDescent="0.25">
      <c r="J1364" s="18" t="str">
        <f t="shared" si="22"/>
        <v/>
      </c>
    </row>
    <row r="1365" spans="10:10" x14ac:dyDescent="0.25">
      <c r="J1365" s="18" t="str">
        <f t="shared" si="22"/>
        <v/>
      </c>
    </row>
    <row r="1366" spans="10:10" x14ac:dyDescent="0.25">
      <c r="J1366" s="18" t="str">
        <f t="shared" si="22"/>
        <v/>
      </c>
    </row>
    <row r="1367" spans="10:10" x14ac:dyDescent="0.25">
      <c r="J1367" s="18" t="str">
        <f t="shared" si="22"/>
        <v/>
      </c>
    </row>
    <row r="1368" spans="10:10" x14ac:dyDescent="0.25">
      <c r="J1368" s="18" t="str">
        <f t="shared" si="22"/>
        <v/>
      </c>
    </row>
    <row r="1369" spans="10:10" x14ac:dyDescent="0.25">
      <c r="J1369" s="18" t="str">
        <f t="shared" si="22"/>
        <v/>
      </c>
    </row>
    <row r="1370" spans="10:10" x14ac:dyDescent="0.25">
      <c r="J1370" s="18" t="str">
        <f t="shared" si="22"/>
        <v/>
      </c>
    </row>
    <row r="1371" spans="10:10" x14ac:dyDescent="0.25">
      <c r="J1371" s="18" t="str">
        <f t="shared" si="22"/>
        <v/>
      </c>
    </row>
    <row r="1372" spans="10:10" x14ac:dyDescent="0.25">
      <c r="J1372" s="18" t="str">
        <f t="shared" si="22"/>
        <v/>
      </c>
    </row>
    <row r="1373" spans="10:10" x14ac:dyDescent="0.25">
      <c r="J1373" s="18" t="str">
        <f t="shared" si="22"/>
        <v/>
      </c>
    </row>
    <row r="1374" spans="10:10" x14ac:dyDescent="0.25">
      <c r="J1374" s="18" t="str">
        <f t="shared" si="22"/>
        <v/>
      </c>
    </row>
    <row r="1375" spans="10:10" x14ac:dyDescent="0.25">
      <c r="J1375" s="18" t="str">
        <f t="shared" si="22"/>
        <v/>
      </c>
    </row>
    <row r="1376" spans="10:10" x14ac:dyDescent="0.25">
      <c r="J1376" s="18" t="str">
        <f t="shared" si="22"/>
        <v/>
      </c>
    </row>
    <row r="1377" spans="10:10" x14ac:dyDescent="0.25">
      <c r="J1377" s="18" t="str">
        <f t="shared" si="22"/>
        <v/>
      </c>
    </row>
    <row r="1378" spans="10:10" x14ac:dyDescent="0.25">
      <c r="J1378" s="18" t="str">
        <f t="shared" si="22"/>
        <v/>
      </c>
    </row>
    <row r="1379" spans="10:10" x14ac:dyDescent="0.25">
      <c r="J1379" s="18" t="str">
        <f t="shared" si="22"/>
        <v/>
      </c>
    </row>
    <row r="1380" spans="10:10" x14ac:dyDescent="0.25">
      <c r="J1380" s="18" t="str">
        <f t="shared" si="22"/>
        <v/>
      </c>
    </row>
    <row r="1381" spans="10:10" x14ac:dyDescent="0.25">
      <c r="J1381" s="18" t="str">
        <f t="shared" si="22"/>
        <v/>
      </c>
    </row>
    <row r="1382" spans="10:10" x14ac:dyDescent="0.25">
      <c r="J1382" s="18" t="str">
        <f t="shared" si="22"/>
        <v/>
      </c>
    </row>
    <row r="1383" spans="10:10" x14ac:dyDescent="0.25">
      <c r="J1383" s="18" t="str">
        <f t="shared" si="22"/>
        <v/>
      </c>
    </row>
    <row r="1384" spans="10:10" x14ac:dyDescent="0.25">
      <c r="J1384" s="18" t="str">
        <f t="shared" si="22"/>
        <v/>
      </c>
    </row>
    <row r="1385" spans="10:10" x14ac:dyDescent="0.25">
      <c r="J1385" s="18" t="str">
        <f t="shared" si="22"/>
        <v/>
      </c>
    </row>
    <row r="1386" spans="10:10" x14ac:dyDescent="0.25">
      <c r="J1386" s="18" t="str">
        <f t="shared" si="22"/>
        <v/>
      </c>
    </row>
    <row r="1387" spans="10:10" x14ac:dyDescent="0.25">
      <c r="J1387" s="18" t="str">
        <f t="shared" si="22"/>
        <v/>
      </c>
    </row>
    <row r="1388" spans="10:10" x14ac:dyDescent="0.25">
      <c r="J1388" s="18" t="str">
        <f t="shared" si="22"/>
        <v/>
      </c>
    </row>
    <row r="1389" spans="10:10" x14ac:dyDescent="0.25">
      <c r="J1389" s="18" t="str">
        <f t="shared" si="22"/>
        <v/>
      </c>
    </row>
    <row r="1390" spans="10:10" x14ac:dyDescent="0.25">
      <c r="J1390" s="18" t="str">
        <f t="shared" si="22"/>
        <v/>
      </c>
    </row>
    <row r="1391" spans="10:10" x14ac:dyDescent="0.25">
      <c r="J1391" s="18" t="str">
        <f t="shared" si="22"/>
        <v/>
      </c>
    </row>
    <row r="1392" spans="10:10" x14ac:dyDescent="0.25">
      <c r="J1392" s="18" t="str">
        <f t="shared" si="22"/>
        <v/>
      </c>
    </row>
    <row r="1393" spans="10:10" x14ac:dyDescent="0.25">
      <c r="J1393" s="18" t="str">
        <f t="shared" si="22"/>
        <v/>
      </c>
    </row>
    <row r="1394" spans="10:10" x14ac:dyDescent="0.25">
      <c r="J1394" s="18" t="str">
        <f t="shared" si="22"/>
        <v/>
      </c>
    </row>
    <row r="1395" spans="10:10" x14ac:dyDescent="0.25">
      <c r="J1395" s="18" t="str">
        <f t="shared" si="22"/>
        <v/>
      </c>
    </row>
    <row r="1396" spans="10:10" x14ac:dyDescent="0.25">
      <c r="J1396" s="18" t="str">
        <f t="shared" si="22"/>
        <v/>
      </c>
    </row>
    <row r="1397" spans="10:10" x14ac:dyDescent="0.25">
      <c r="J1397" s="18" t="str">
        <f t="shared" si="22"/>
        <v/>
      </c>
    </row>
    <row r="1398" spans="10:10" x14ac:dyDescent="0.25">
      <c r="J1398" s="18" t="str">
        <f t="shared" si="22"/>
        <v/>
      </c>
    </row>
    <row r="1399" spans="10:10" x14ac:dyDescent="0.25">
      <c r="J1399" s="18" t="str">
        <f>+IF($G$2=A1399,A1400,"")</f>
        <v/>
      </c>
    </row>
  </sheetData>
  <autoFilter ref="J2:J139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5" sqref="A5"/>
    </sheetView>
  </sheetViews>
  <sheetFormatPr defaultRowHeight="15" x14ac:dyDescent="0.25"/>
  <sheetData>
    <row r="1" spans="1:4" x14ac:dyDescent="0.25">
      <c r="A1" s="13" t="s">
        <v>343</v>
      </c>
    </row>
    <row r="2" spans="1:4" ht="15.75" x14ac:dyDescent="0.25">
      <c r="A2" s="25" t="s">
        <v>344</v>
      </c>
    </row>
    <row r="4" spans="1:4" x14ac:dyDescent="0.25">
      <c r="A4" s="13" t="s">
        <v>345</v>
      </c>
    </row>
    <row r="5" spans="1:4" ht="15.75" x14ac:dyDescent="0.25">
      <c r="A5" s="25" t="s">
        <v>346</v>
      </c>
    </row>
    <row r="9" spans="1:4" x14ac:dyDescent="0.25">
      <c r="A9" s="9" t="s">
        <v>347</v>
      </c>
      <c r="B9" s="17"/>
      <c r="C9" s="17"/>
      <c r="D9" s="17"/>
    </row>
    <row r="10" spans="1:4" x14ac:dyDescent="0.25">
      <c r="A10" s="18" t="s">
        <v>348</v>
      </c>
    </row>
    <row r="11" spans="1:4" x14ac:dyDescent="0.25">
      <c r="A11" t="s">
        <v>349</v>
      </c>
    </row>
    <row r="12" spans="1:4" x14ac:dyDescent="0.25">
      <c r="A12" t="s">
        <v>350</v>
      </c>
    </row>
    <row r="13" spans="1:4" x14ac:dyDescent="0.25">
      <c r="A13" s="20" t="s">
        <v>351</v>
      </c>
    </row>
    <row r="14" spans="1:4" x14ac:dyDescent="0.25">
      <c r="A14" s="20" t="s">
        <v>352</v>
      </c>
    </row>
    <row r="15" spans="1:4" x14ac:dyDescent="0.25">
      <c r="A15" t="s">
        <v>353</v>
      </c>
    </row>
    <row r="16" spans="1:4" x14ac:dyDescent="0.25">
      <c r="A16" t="s">
        <v>354</v>
      </c>
    </row>
    <row r="18" spans="1:1" x14ac:dyDescent="0.25">
      <c r="A18" s="19"/>
    </row>
    <row r="19" spans="1:1" x14ac:dyDescent="0.25">
      <c r="A19" s="19"/>
    </row>
  </sheetData>
  <hyperlinks>
    <hyperlink ref="A2" r:id="rId1"/>
    <hyperlink ref="A5" r:id="rId2"/>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Filter</vt:lpstr>
      <vt:lpstr>Sources &amp; Vocab</vt:lpstr>
      <vt:lpstr>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Karel Hrazdil</dc:creator>
  <cp:lastModifiedBy>Nina SYSOEVA</cp:lastModifiedBy>
  <dcterms:created xsi:type="dcterms:W3CDTF">2017-01-01T06:16:59Z</dcterms:created>
  <dcterms:modified xsi:type="dcterms:W3CDTF">2017-02-26T05:46:24Z</dcterms:modified>
</cp:coreProperties>
</file>