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IPL\"/>
    </mc:Choice>
  </mc:AlternateContent>
  <bookViews>
    <workbookView xWindow="0" yWindow="0" windowWidth="19176" windowHeight="5928" firstSheet="1" activeTab="1"/>
  </bookViews>
  <sheets>
    <sheet name="Sheet1" sheetId="1" state="hidden" r:id="rId1"/>
    <sheet name="Sheet13" sheetId="13" r:id="rId2"/>
    <sheet name="CSK" sheetId="3" r:id="rId3"/>
    <sheet name="DC" sheetId="4" r:id="rId4"/>
    <sheet name="GT" sheetId="5" r:id="rId5"/>
    <sheet name="KKR" sheetId="6" r:id="rId6"/>
    <sheet name="LSG" sheetId="7" r:id="rId7"/>
    <sheet name="MI" sheetId="8" r:id="rId8"/>
    <sheet name="PK" sheetId="9" r:id="rId9"/>
    <sheet name="RR" sheetId="10" r:id="rId10"/>
    <sheet name="RCB" sheetId="11" r:id="rId11"/>
    <sheet name="SRH" sheetId="12" r:id="rId12"/>
  </sheets>
  <definedNames>
    <definedName name="_xlnm._FilterDatabase" localSheetId="3" hidden="1">DC!$A$2:$H$25</definedName>
    <definedName name="_xlnm._FilterDatabase" localSheetId="7" hidden="1">MI!$A$2:$H$25</definedName>
    <definedName name="_xlnm._FilterDatabase" localSheetId="1" hidden="1">Sheet13!$A$1:$F$183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3" i="1" l="1"/>
  <c r="B177" i="1"/>
  <c r="B171" i="1"/>
  <c r="B165" i="1"/>
  <c r="B159" i="1"/>
  <c r="B153" i="1"/>
  <c r="B147" i="1"/>
  <c r="B141" i="1"/>
  <c r="B135" i="1"/>
  <c r="B129" i="1"/>
  <c r="B123" i="1"/>
  <c r="B117" i="1"/>
  <c r="B111" i="1"/>
  <c r="B105" i="1"/>
  <c r="B99" i="1"/>
  <c r="B93" i="1"/>
  <c r="B87" i="1"/>
  <c r="B81" i="1"/>
  <c r="B75" i="1"/>
  <c r="B69" i="1"/>
  <c r="B63" i="1"/>
  <c r="B57" i="1"/>
  <c r="B51" i="1"/>
  <c r="B45" i="1"/>
  <c r="B39" i="1"/>
  <c r="B33" i="1"/>
  <c r="B27" i="1"/>
  <c r="B21" i="1"/>
  <c r="B9" i="1"/>
  <c r="A153" i="1"/>
  <c r="A105" i="1"/>
  <c r="A57" i="1"/>
  <c r="A3" i="1"/>
  <c r="A50" i="1"/>
  <c r="A2" i="1"/>
  <c r="A183" i="1"/>
  <c r="B182" i="1"/>
  <c r="B176" i="1"/>
  <c r="B170" i="1"/>
  <c r="B164" i="1"/>
  <c r="B158" i="1"/>
  <c r="B152" i="1"/>
  <c r="B146" i="1"/>
  <c r="B140" i="1"/>
  <c r="B134" i="1"/>
  <c r="B128" i="1"/>
  <c r="B122" i="1"/>
  <c r="B116" i="1"/>
  <c r="B110" i="1"/>
  <c r="B104" i="1"/>
  <c r="B98" i="1"/>
  <c r="B92" i="1"/>
  <c r="B86" i="1"/>
  <c r="B80" i="1"/>
  <c r="B74" i="1"/>
  <c r="B68" i="1"/>
  <c r="B62" i="1"/>
  <c r="B56" i="1"/>
  <c r="B50" i="1"/>
  <c r="B44" i="1"/>
  <c r="B38" i="1"/>
  <c r="B32" i="1"/>
  <c r="B26" i="1"/>
  <c r="B20" i="1"/>
  <c r="B14" i="1"/>
  <c r="B8" i="1"/>
  <c r="B2" i="1"/>
  <c r="A176" i="1"/>
  <c r="A170" i="1"/>
  <c r="A164" i="1"/>
  <c r="A158" i="1"/>
  <c r="A152" i="1"/>
  <c r="A146" i="1"/>
  <c r="A140" i="1"/>
  <c r="A134" i="1"/>
  <c r="A128" i="1"/>
  <c r="A122" i="1"/>
  <c r="A116" i="1"/>
  <c r="A110" i="1"/>
  <c r="A74" i="1"/>
  <c r="A20" i="1"/>
  <c r="A182" i="1"/>
  <c r="B181" i="1"/>
  <c r="B175" i="1"/>
  <c r="B169" i="1"/>
  <c r="B163" i="1"/>
  <c r="B157" i="1"/>
  <c r="B151" i="1"/>
  <c r="B145" i="1"/>
  <c r="B139" i="1"/>
  <c r="B133" i="1"/>
  <c r="B127" i="1"/>
  <c r="B121" i="1"/>
  <c r="B115" i="1"/>
  <c r="B109" i="1"/>
  <c r="B103" i="1"/>
  <c r="B97" i="1"/>
  <c r="B91" i="1"/>
  <c r="B85" i="1"/>
  <c r="B79" i="1"/>
  <c r="B73" i="1"/>
  <c r="B67" i="1"/>
  <c r="B61" i="1"/>
  <c r="B55" i="1"/>
  <c r="B49" i="1"/>
  <c r="B43" i="1"/>
  <c r="B37" i="1"/>
  <c r="B31" i="1"/>
  <c r="B25" i="1"/>
  <c r="B19" i="1"/>
  <c r="B13" i="1"/>
  <c r="B7" i="1"/>
  <c r="A49" i="1"/>
  <c r="A31" i="1"/>
  <c r="A19" i="1"/>
  <c r="A7" i="1"/>
  <c r="A18" i="1"/>
  <c r="A141" i="1"/>
  <c r="A81" i="1"/>
  <c r="A45" i="1"/>
  <c r="A80" i="1"/>
  <c r="A32" i="1"/>
  <c r="A181" i="1"/>
  <c r="A175" i="1"/>
  <c r="A169" i="1"/>
  <c r="A163" i="1"/>
  <c r="A157" i="1"/>
  <c r="A151" i="1"/>
  <c r="A145" i="1"/>
  <c r="A139" i="1"/>
  <c r="A133" i="1"/>
  <c r="A127" i="1"/>
  <c r="A121" i="1"/>
  <c r="A115" i="1"/>
  <c r="A109" i="1"/>
  <c r="A103" i="1"/>
  <c r="A97" i="1"/>
  <c r="A91" i="1"/>
  <c r="A85" i="1"/>
  <c r="A79" i="1"/>
  <c r="A73" i="1"/>
  <c r="A67" i="1"/>
  <c r="A61" i="1"/>
  <c r="A55" i="1"/>
  <c r="A43" i="1"/>
  <c r="A37" i="1"/>
  <c r="A25" i="1"/>
  <c r="A13" i="1"/>
  <c r="B6" i="1"/>
  <c r="A147" i="1"/>
  <c r="A117" i="1"/>
  <c r="A51" i="1"/>
  <c r="A104" i="1"/>
  <c r="A38" i="1"/>
  <c r="B180" i="1"/>
  <c r="B174" i="1"/>
  <c r="B168" i="1"/>
  <c r="B162" i="1"/>
  <c r="B156" i="1"/>
  <c r="B150" i="1"/>
  <c r="B144" i="1"/>
  <c r="B138" i="1"/>
  <c r="B132" i="1"/>
  <c r="B126" i="1"/>
  <c r="B120" i="1"/>
  <c r="B114" i="1"/>
  <c r="B108" i="1"/>
  <c r="B102" i="1"/>
  <c r="B96" i="1"/>
  <c r="B90" i="1"/>
  <c r="B84" i="1"/>
  <c r="B78" i="1"/>
  <c r="B72" i="1"/>
  <c r="B66" i="1"/>
  <c r="B60" i="1"/>
  <c r="B54" i="1"/>
  <c r="B48" i="1"/>
  <c r="B42" i="1"/>
  <c r="B36" i="1"/>
  <c r="B30" i="1"/>
  <c r="B24" i="1"/>
  <c r="B18" i="1"/>
  <c r="B12" i="1"/>
  <c r="A6" i="1"/>
  <c r="A129" i="1"/>
  <c r="A111" i="1"/>
  <c r="A63" i="1"/>
  <c r="A9" i="1"/>
  <c r="A56" i="1"/>
  <c r="A8" i="1"/>
  <c r="A180" i="1"/>
  <c r="A174" i="1"/>
  <c r="A168" i="1"/>
  <c r="A162" i="1"/>
  <c r="A156" i="1"/>
  <c r="A150" i="1"/>
  <c r="A144" i="1"/>
  <c r="A138" i="1"/>
  <c r="A132" i="1"/>
  <c r="A126" i="1"/>
  <c r="A120" i="1"/>
  <c r="A114" i="1"/>
  <c r="A108" i="1"/>
  <c r="A102" i="1"/>
  <c r="A96" i="1"/>
  <c r="A90" i="1"/>
  <c r="A84" i="1"/>
  <c r="A78" i="1"/>
  <c r="A72" i="1"/>
  <c r="A66" i="1"/>
  <c r="A60" i="1"/>
  <c r="A54" i="1"/>
  <c r="A48" i="1"/>
  <c r="A42" i="1"/>
  <c r="A36" i="1"/>
  <c r="A30" i="1"/>
  <c r="A24" i="1"/>
  <c r="A12" i="1"/>
  <c r="A135" i="1"/>
  <c r="A123" i="1"/>
  <c r="A69" i="1"/>
  <c r="A39" i="1"/>
  <c r="A92" i="1"/>
  <c r="B179" i="1"/>
  <c r="B173" i="1"/>
  <c r="B167" i="1"/>
  <c r="B161" i="1"/>
  <c r="B155" i="1"/>
  <c r="B149" i="1"/>
  <c r="B143" i="1"/>
  <c r="B137" i="1"/>
  <c r="B131" i="1"/>
  <c r="B125" i="1"/>
  <c r="B119" i="1"/>
  <c r="B113" i="1"/>
  <c r="B107" i="1"/>
  <c r="B101" i="1"/>
  <c r="B95" i="1"/>
  <c r="B89" i="1"/>
  <c r="B83" i="1"/>
  <c r="B77" i="1"/>
  <c r="B71" i="1"/>
  <c r="B65" i="1"/>
  <c r="B59" i="1"/>
  <c r="B53" i="1"/>
  <c r="B47" i="1"/>
  <c r="B41" i="1"/>
  <c r="B35" i="1"/>
  <c r="B29" i="1"/>
  <c r="B23" i="1"/>
  <c r="B17" i="1"/>
  <c r="B11" i="1"/>
  <c r="B5" i="1"/>
  <c r="B15" i="1"/>
  <c r="A171" i="1"/>
  <c r="A99" i="1"/>
  <c r="A33" i="1"/>
  <c r="A68" i="1"/>
  <c r="A14" i="1"/>
  <c r="A179" i="1"/>
  <c r="A173" i="1"/>
  <c r="A167" i="1"/>
  <c r="A161" i="1"/>
  <c r="A155" i="1"/>
  <c r="A149" i="1"/>
  <c r="A143" i="1"/>
  <c r="A137" i="1"/>
  <c r="A131" i="1"/>
  <c r="A125" i="1"/>
  <c r="A119" i="1"/>
  <c r="A113" i="1"/>
  <c r="A107" i="1"/>
  <c r="A101" i="1"/>
  <c r="A95" i="1"/>
  <c r="A89" i="1"/>
  <c r="A83" i="1"/>
  <c r="A77" i="1"/>
  <c r="A71" i="1"/>
  <c r="A65" i="1"/>
  <c r="A59" i="1"/>
  <c r="A53" i="1"/>
  <c r="A47" i="1"/>
  <c r="A41" i="1"/>
  <c r="A35" i="1"/>
  <c r="A29" i="1"/>
  <c r="A23" i="1"/>
  <c r="A17" i="1"/>
  <c r="A11" i="1"/>
  <c r="A5" i="1"/>
  <c r="A34" i="1"/>
  <c r="A22" i="1"/>
  <c r="A4" i="1"/>
  <c r="A165" i="1"/>
  <c r="A75" i="1"/>
  <c r="A15" i="1"/>
  <c r="A62" i="1"/>
  <c r="A26" i="1"/>
  <c r="B178" i="1"/>
  <c r="B172" i="1"/>
  <c r="B166" i="1"/>
  <c r="B160" i="1"/>
  <c r="B154" i="1"/>
  <c r="B148" i="1"/>
  <c r="B142" i="1"/>
  <c r="B136" i="1"/>
  <c r="B130" i="1"/>
  <c r="B124" i="1"/>
  <c r="B118" i="1"/>
  <c r="B112" i="1"/>
  <c r="B106" i="1"/>
  <c r="B100" i="1"/>
  <c r="B94" i="1"/>
  <c r="B88" i="1"/>
  <c r="B82" i="1"/>
  <c r="B76" i="1"/>
  <c r="B70" i="1"/>
  <c r="B64" i="1"/>
  <c r="B58" i="1"/>
  <c r="B52" i="1"/>
  <c r="B46" i="1"/>
  <c r="B40" i="1"/>
  <c r="B34" i="1"/>
  <c r="B28" i="1"/>
  <c r="B22" i="1"/>
  <c r="B16" i="1"/>
  <c r="B10" i="1"/>
  <c r="B4" i="1"/>
  <c r="A40" i="1"/>
  <c r="A16" i="1"/>
  <c r="B3" i="1"/>
  <c r="A159" i="1"/>
  <c r="A87" i="1"/>
  <c r="A21" i="1"/>
  <c r="A86" i="1"/>
  <c r="A178" i="1"/>
  <c r="A172" i="1"/>
  <c r="A166" i="1"/>
  <c r="A160" i="1"/>
  <c r="A154" i="1"/>
  <c r="A148" i="1"/>
  <c r="A142" i="1"/>
  <c r="A136" i="1"/>
  <c r="A130" i="1"/>
  <c r="A124" i="1"/>
  <c r="A118" i="1"/>
  <c r="A112" i="1"/>
  <c r="A106" i="1"/>
  <c r="A100" i="1"/>
  <c r="A94" i="1"/>
  <c r="A88" i="1"/>
  <c r="A82" i="1"/>
  <c r="A76" i="1"/>
  <c r="A70" i="1"/>
  <c r="A64" i="1"/>
  <c r="A58" i="1"/>
  <c r="A52" i="1"/>
  <c r="A46" i="1"/>
  <c r="A28" i="1"/>
  <c r="A10" i="1"/>
  <c r="A177" i="1"/>
  <c r="A93" i="1"/>
  <c r="A27" i="1"/>
  <c r="A98" i="1"/>
  <c r="A44" i="1"/>
</calcChain>
</file>

<file path=xl/sharedStrings.xml><?xml version="1.0" encoding="utf-8"?>
<sst xmlns="http://schemas.openxmlformats.org/spreadsheetml/2006/main" count="2355" uniqueCount="259">
  <si>
    <t>Sr. No.</t>
  </si>
  <si>
    <t>Noor Ahmad </t>
  </si>
  <si>
    <t>Capped</t>
  </si>
  <si>
    <t>Ravichandaran Ashwin</t>
  </si>
  <si>
    <t>Devon Conway </t>
  </si>
  <si>
    <t>Syed Khaleel Ahmed</t>
  </si>
  <si>
    <t>Rachin Ravindra </t>
  </si>
  <si>
    <t>Anshul Kamboj</t>
  </si>
  <si>
    <t>Uncapped</t>
  </si>
  <si>
    <t>Rahul Tripathi</t>
  </si>
  <si>
    <t>Sam Curran </t>
  </si>
  <si>
    <t>Gurjapneet Singh</t>
  </si>
  <si>
    <t>Nathan Ellis </t>
  </si>
  <si>
    <t>Deepak Hooda</t>
  </si>
  <si>
    <t>Jamie Overton </t>
  </si>
  <si>
    <t>Vijay Shankar</t>
  </si>
  <si>
    <t>Vansh Bedi</t>
  </si>
  <si>
    <t>Andre Siddarth</t>
  </si>
  <si>
    <t>Shreyas Gopal</t>
  </si>
  <si>
    <t>Ramakrishna Ghosh</t>
  </si>
  <si>
    <t>Kamlesh Nagarkoti</t>
  </si>
  <si>
    <t>Mukesh Choudhary</t>
  </si>
  <si>
    <t>Shaik Rasheed</t>
  </si>
  <si>
    <t>Name</t>
  </si>
  <si>
    <t>CSK</t>
  </si>
  <si>
    <t>Base Price</t>
  </si>
  <si>
    <t>Capped/Uncapped</t>
  </si>
  <si>
    <t>Winning Bid</t>
  </si>
  <si>
    <t>KL Rahul</t>
  </si>
  <si>
    <t>Mitchell Starc </t>
  </si>
  <si>
    <t>T. Natarajan</t>
  </si>
  <si>
    <t>Jake Fraser-Mcgurk </t>
  </si>
  <si>
    <t>Mukesh Kumar</t>
  </si>
  <si>
    <t>Harry Brook </t>
  </si>
  <si>
    <t>Ashutosh Sharma</t>
  </si>
  <si>
    <t>Mohit Sharma</t>
  </si>
  <si>
    <t>Faf Du Plessis </t>
  </si>
  <si>
    <t>Sameer Rizvi</t>
  </si>
  <si>
    <t>Donovan Ferreira </t>
  </si>
  <si>
    <t>Dushmantha Chameera </t>
  </si>
  <si>
    <t>Vipraj Nigam</t>
  </si>
  <si>
    <t>Karun Nair</t>
  </si>
  <si>
    <t>Madhav Tiwari</t>
  </si>
  <si>
    <t>Tripurana Vijay</t>
  </si>
  <si>
    <t>Manvanth Kumar L</t>
  </si>
  <si>
    <t>Ajay Mandal</t>
  </si>
  <si>
    <t>Darshan Nalkande</t>
  </si>
  <si>
    <t>Wnning Bid</t>
  </si>
  <si>
    <t>Delhi Capital</t>
  </si>
  <si>
    <t>Gujrat Titans</t>
  </si>
  <si>
    <t>Jos Buttler </t>
  </si>
  <si>
    <t>Mohammad Siraj</t>
  </si>
  <si>
    <t>Kagiso Rabada </t>
  </si>
  <si>
    <t>Prasidh Krishna</t>
  </si>
  <si>
    <t>Washington Sundar</t>
  </si>
  <si>
    <t>Sherfane Rutherford </t>
  </si>
  <si>
    <t>Gerald Coetzee </t>
  </si>
  <si>
    <t>Glenn Phillips </t>
  </si>
  <si>
    <t>R. Sai Kishore</t>
  </si>
  <si>
    <t>Mahipal Lomror</t>
  </si>
  <si>
    <t>Gurnoor Singh Brar</t>
  </si>
  <si>
    <t>Mohd. Arshad Khan</t>
  </si>
  <si>
    <t>Karim Janat </t>
  </si>
  <si>
    <t>Jayant Yadav</t>
  </si>
  <si>
    <t>Ishant Sharma</t>
  </si>
  <si>
    <t>Kumar Kushagra</t>
  </si>
  <si>
    <t>Kulwant Khejroliya</t>
  </si>
  <si>
    <t>Manav Suthar</t>
  </si>
  <si>
    <t>Anuj Rawat</t>
  </si>
  <si>
    <t>Nishant Sindhu</t>
  </si>
  <si>
    <t>Venkatesh Iyer</t>
  </si>
  <si>
    <t>Anrich Nortje </t>
  </si>
  <si>
    <t>Quinton De Kock </t>
  </si>
  <si>
    <t>Angkrish Raghuvanshi</t>
  </si>
  <si>
    <t>Spencer Johnson </t>
  </si>
  <si>
    <t>Moeen Ali </t>
  </si>
  <si>
    <t>Rahmanullah Gurbaz </t>
  </si>
  <si>
    <t>Vaibhav Arora</t>
  </si>
  <si>
    <t>Ajinkya Rahane</t>
  </si>
  <si>
    <t>Rovman Powell </t>
  </si>
  <si>
    <t>Umran Malik</t>
  </si>
  <si>
    <t>Manish Pandey</t>
  </si>
  <si>
    <t>Anukul Roy</t>
  </si>
  <si>
    <t>Luvnith Sisodia</t>
  </si>
  <si>
    <t>Mayank Markande</t>
  </si>
  <si>
    <t>Kolkata Knight Riders</t>
  </si>
  <si>
    <t>Lucknow Super Giants</t>
  </si>
  <si>
    <t>Rishabh Pant</t>
  </si>
  <si>
    <t>Avesh Khan</t>
  </si>
  <si>
    <t>Akash Deep</t>
  </si>
  <si>
    <t>David Miller </t>
  </si>
  <si>
    <t>Abdul Samad</t>
  </si>
  <si>
    <t>Mitchell Marsh </t>
  </si>
  <si>
    <t>Shahbaz Ahamad</t>
  </si>
  <si>
    <t>Aiden Markram </t>
  </si>
  <si>
    <t>Matthew Breetzke </t>
  </si>
  <si>
    <t>Shamar Joseph </t>
  </si>
  <si>
    <t>M. Siddharth</t>
  </si>
  <si>
    <t>Arshin Kulkarni</t>
  </si>
  <si>
    <t>Rajvardhan Hangargekar</t>
  </si>
  <si>
    <t>Yuvraj Chaudhary</t>
  </si>
  <si>
    <t>Prince Yadav</t>
  </si>
  <si>
    <t>Akash Singh</t>
  </si>
  <si>
    <t>Digvesh Singh</t>
  </si>
  <si>
    <t>Himmat Singh</t>
  </si>
  <si>
    <t>Aryan Juyal</t>
  </si>
  <si>
    <t>Mumbai Indians</t>
  </si>
  <si>
    <t>Trent Boult </t>
  </si>
  <si>
    <t>Deepak Chahar</t>
  </si>
  <si>
    <t>Will Jacks </t>
  </si>
  <si>
    <t>Naman Dhir</t>
  </si>
  <si>
    <t>Allah Ghazanfar </t>
  </si>
  <si>
    <t>Mitchell Santner </t>
  </si>
  <si>
    <t>Ryan Rickelton </t>
  </si>
  <si>
    <t>Lizaad Williams </t>
  </si>
  <si>
    <t>Reece Topley </t>
  </si>
  <si>
    <t>Robin Minz</t>
  </si>
  <si>
    <t>Karn Sharma</t>
  </si>
  <si>
    <t>Vignesh Puthur</t>
  </si>
  <si>
    <t>Arjun Tendulkar</t>
  </si>
  <si>
    <t>Bevan John Jacobs </t>
  </si>
  <si>
    <t>Venkata Satyanarayana Penmetsa</t>
  </si>
  <si>
    <t>Raj Angad Bawa</t>
  </si>
  <si>
    <t>Shrijith Krishnan</t>
  </si>
  <si>
    <t>Ashwani Kumar</t>
  </si>
  <si>
    <t>Punjab Kings</t>
  </si>
  <si>
    <t>Shreyas Iyer</t>
  </si>
  <si>
    <t>Yuzvendra Chahal</t>
  </si>
  <si>
    <t>Arshdeep Singh</t>
  </si>
  <si>
    <t>Marcus Stoinis </t>
  </si>
  <si>
    <t>Marco Jansen </t>
  </si>
  <si>
    <t>Nehal Wadhera</t>
  </si>
  <si>
    <t>Glenn Maxwell </t>
  </si>
  <si>
    <t>Priyansh Arya</t>
  </si>
  <si>
    <t>Josh Inglis </t>
  </si>
  <si>
    <t>Azmatullah Omarzai </t>
  </si>
  <si>
    <t>Lockie Ferguson </t>
  </si>
  <si>
    <t>Vyshak Vijaykumar</t>
  </si>
  <si>
    <t>Yash Thakur</t>
  </si>
  <si>
    <t>Harpreet Brar</t>
  </si>
  <si>
    <t>Aaron Hardie </t>
  </si>
  <si>
    <t>Vishnu Vinod</t>
  </si>
  <si>
    <t>Xavier Bartlett </t>
  </si>
  <si>
    <t>Kuldeep Sen</t>
  </si>
  <si>
    <t>Pravin Dubey</t>
  </si>
  <si>
    <t>Pyla Avinash</t>
  </si>
  <si>
    <t>Suryansh Shedge</t>
  </si>
  <si>
    <t>Musheer Khan</t>
  </si>
  <si>
    <t>Harnoor Pannu</t>
  </si>
  <si>
    <t>Jofra Archer </t>
  </si>
  <si>
    <t>Tushar Deshpande</t>
  </si>
  <si>
    <t>Wanindu Hasaranga </t>
  </si>
  <si>
    <t>Maheesh Theekshana </t>
  </si>
  <si>
    <t>Nitish Rana</t>
  </si>
  <si>
    <t>Fazalhaq Farooqi </t>
  </si>
  <si>
    <t>Kwena Maphaka </t>
  </si>
  <si>
    <t>Akash Madhwal</t>
  </si>
  <si>
    <t>Vaibhav Suryavanshi</t>
  </si>
  <si>
    <t>Shubham Dubey</t>
  </si>
  <si>
    <t>Yudhvir Charak</t>
  </si>
  <si>
    <t>Ashok Sharma</t>
  </si>
  <si>
    <t>Kunal Rathore</t>
  </si>
  <si>
    <t>Kumar Kartikeya Singh</t>
  </si>
  <si>
    <t>Rajasthan Royals</t>
  </si>
  <si>
    <t>Josh Hazlewood </t>
  </si>
  <si>
    <t>Phil Salt </t>
  </si>
  <si>
    <t>Jitesh Sharma</t>
  </si>
  <si>
    <t>Bhuvneshwar Kumar</t>
  </si>
  <si>
    <t>Liam Livingstone </t>
  </si>
  <si>
    <t>Rasikh Dar</t>
  </si>
  <si>
    <t>Krunal Pandya</t>
  </si>
  <si>
    <t>Tim David </t>
  </si>
  <si>
    <t>Jacob Bethell </t>
  </si>
  <si>
    <t>Suyash Sharma</t>
  </si>
  <si>
    <t>Devdutt Padikkal</t>
  </si>
  <si>
    <t>Nuwan Thushara </t>
  </si>
  <si>
    <t>Romario Shepherd </t>
  </si>
  <si>
    <t>Lungisani Ngidi </t>
  </si>
  <si>
    <t>Swapnil Singh</t>
  </si>
  <si>
    <t>Mohit Rathee</t>
  </si>
  <si>
    <t>Abhinandan Singh</t>
  </si>
  <si>
    <t>Swastik Chhikara</t>
  </si>
  <si>
    <t>Manoj Bhandage</t>
  </si>
  <si>
    <t>Royal Challengers Bengaluru</t>
  </si>
  <si>
    <t>Sunrisers Hyderabad</t>
  </si>
  <si>
    <t>Ishan Kishan</t>
  </si>
  <si>
    <t>Mohammad Shami</t>
  </si>
  <si>
    <t>Harshal Patel</t>
  </si>
  <si>
    <t>Abhinav Manohar</t>
  </si>
  <si>
    <t>Rahul Chahar</t>
  </si>
  <si>
    <t>Adam Zampa </t>
  </si>
  <si>
    <t>Simarjeet Singh</t>
  </si>
  <si>
    <t>Eshan Malinga </t>
  </si>
  <si>
    <t>Brydon Carse </t>
  </si>
  <si>
    <t>Jaydev Unadkat</t>
  </si>
  <si>
    <t>Kamindu Mendis </t>
  </si>
  <si>
    <t>Zeeshan Ansari</t>
  </si>
  <si>
    <t>Sachin Baby</t>
  </si>
  <si>
    <t>Aniket Verma</t>
  </si>
  <si>
    <t>Atharva Taide</t>
  </si>
  <si>
    <t>Type</t>
  </si>
  <si>
    <t>Overseas</t>
  </si>
  <si>
    <t>Bowler</t>
  </si>
  <si>
    <t>Yes</t>
  </si>
  <si>
    <t>No</t>
  </si>
  <si>
    <t>Wicket-Keeper</t>
  </si>
  <si>
    <t>All-Rounder</t>
  </si>
  <si>
    <t>Batter</t>
  </si>
  <si>
    <t>Ruturaj Gaikwad</t>
  </si>
  <si>
    <t>MS Dhoni</t>
  </si>
  <si>
    <t>Matheesha Pathirana</t>
  </si>
  <si>
    <t>Shivam Dube</t>
  </si>
  <si>
    <t>Ravindra Jadeja</t>
  </si>
  <si>
    <t>Axar Patel</t>
  </si>
  <si>
    <t>Kuldeep Yadav</t>
  </si>
  <si>
    <t>Tristan Stubbs</t>
  </si>
  <si>
    <t>Abhishek Porel</t>
  </si>
  <si>
    <t>Rashid Khan</t>
  </si>
  <si>
    <t>Shahrukh Khan</t>
  </si>
  <si>
    <t>Rahul Tewatia</t>
  </si>
  <si>
    <t>Sai Sudharsan</t>
  </si>
  <si>
    <t>Shubman Gill</t>
  </si>
  <si>
    <t>Rinku Singh</t>
  </si>
  <si>
    <t>Andre Russell</t>
  </si>
  <si>
    <t>Harshit Rana</t>
  </si>
  <si>
    <t>Ramandeep  Singh</t>
  </si>
  <si>
    <t>Nicholas Pooran</t>
  </si>
  <si>
    <t>Mayank Yadav</t>
  </si>
  <si>
    <t>Ayush Badoni</t>
  </si>
  <si>
    <t>Mohsin Khan</t>
  </si>
  <si>
    <t>Ravi Bishnoi</t>
  </si>
  <si>
    <t>Virat Kohli</t>
  </si>
  <si>
    <t>Yash Dayal</t>
  </si>
  <si>
    <t>Rajat Patidar</t>
  </si>
  <si>
    <t>Pat Cummins</t>
  </si>
  <si>
    <t>Abhishek Sharma</t>
  </si>
  <si>
    <t>Nitish Kumar Reddy</t>
  </si>
  <si>
    <t>Heinrich Klaasen</t>
  </si>
  <si>
    <t>Travis Head</t>
  </si>
  <si>
    <t> Sanju Samson</t>
  </si>
  <si>
    <t>Sandeep Sharma</t>
  </si>
  <si>
    <t>Shimron Hetmyer</t>
  </si>
  <si>
    <t>Yashaswi Jaiswal</t>
  </si>
  <si>
    <t>Jasprit Bumrah</t>
  </si>
  <si>
    <t>Hardik Pandya</t>
  </si>
  <si>
    <t>Suryakumar Yadav</t>
  </si>
  <si>
    <t>Rohit Sharma</t>
  </si>
  <si>
    <t>Tilak Varma</t>
  </si>
  <si>
    <t>Varun Chakaravarthy</t>
  </si>
  <si>
    <t>Sunil Narine</t>
  </si>
  <si>
    <t>Shashank Singh</t>
  </si>
  <si>
    <t>Prabhsimran Singh</t>
  </si>
  <si>
    <t>Riyan Parag</t>
  </si>
  <si>
    <t>Dhruv Jurel</t>
  </si>
  <si>
    <t>Wicketkeeper</t>
  </si>
  <si>
    <t>All-rounder</t>
  </si>
  <si>
    <t>Player Type</t>
  </si>
  <si>
    <t>Role</t>
  </si>
  <si>
    <t>Type of 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</si>
</sst>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₹&quot;\ #,##0;[Red]&quot;₹&quot;\ \-#,##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C1C1C"/>
      <name val="Helvetica_neueregula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1C1C1C"/>
      <name val="Helvetica_neueregula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left" vertical="center" indent="1"/>
    </xf>
    <xf numFmtId="6" fontId="2" fillId="2" borderId="1" xfId="0" applyNumberFormat="1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5" fillId="2" borderId="1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6" fontId="5" fillId="2" borderId="1" xfId="0" applyNumberFormat="1" applyFont="1" applyFill="1" applyBorder="1" applyAlignment="1">
      <alignment horizontal="left" vertical="center" indent="1"/>
    </xf>
    <xf numFmtId="0" fontId="0" fillId="0" borderId="0" xfId="0" applyFont="1"/>
    <xf numFmtId="0" fontId="0" fillId="0" borderId="1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1" xfId="0" applyFont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236220</xdr:colOff>
      <xdr:row>2</xdr:row>
      <xdr:rowOff>53340</xdr:rowOff>
    </xdr:to>
    <xdr:sp macro="" textlink="">
      <xdr:nvSpPr>
        <xdr:cNvPr id="2" name="AutoShape 1" descr="img"/>
        <xdr:cNvSpPr>
          <a:spLocks noChangeAspect="1" noChangeArrowheads="1"/>
        </xdr:cNvSpPr>
      </xdr:nvSpPr>
      <xdr:spPr bwMode="auto">
        <a:xfrm>
          <a:off x="403860" y="3810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236220</xdr:colOff>
      <xdr:row>5</xdr:row>
      <xdr:rowOff>47765</xdr:rowOff>
    </xdr:to>
    <xdr:sp macro="" textlink="">
      <xdr:nvSpPr>
        <xdr:cNvPr id="3" name="AutoShape 2" descr="img"/>
        <xdr:cNvSpPr>
          <a:spLocks noChangeAspect="1" noChangeArrowheads="1"/>
        </xdr:cNvSpPr>
      </xdr:nvSpPr>
      <xdr:spPr bwMode="auto">
        <a:xfrm>
          <a:off x="403860" y="746760"/>
          <a:ext cx="236220" cy="237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236220</xdr:colOff>
      <xdr:row>6</xdr:row>
      <xdr:rowOff>54390</xdr:rowOff>
    </xdr:to>
    <xdr:sp macro="" textlink="">
      <xdr:nvSpPr>
        <xdr:cNvPr id="4" name="AutoShape 3" descr="img"/>
        <xdr:cNvSpPr>
          <a:spLocks noChangeAspect="1" noChangeArrowheads="1"/>
        </xdr:cNvSpPr>
      </xdr:nvSpPr>
      <xdr:spPr bwMode="auto">
        <a:xfrm>
          <a:off x="403860" y="1295400"/>
          <a:ext cx="236220" cy="237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6</xdr:row>
      <xdr:rowOff>122970</xdr:rowOff>
    </xdr:to>
    <xdr:sp macro="" textlink="">
      <xdr:nvSpPr>
        <xdr:cNvPr id="5" name="AutoShape 4" descr="rtm"/>
        <xdr:cNvSpPr>
          <a:spLocks noChangeAspect="1" noChangeArrowheads="1"/>
        </xdr:cNvSpPr>
      </xdr:nvSpPr>
      <xdr:spPr bwMode="auto">
        <a:xfrm>
          <a:off x="4701540" y="1295400"/>
          <a:ext cx="304800" cy="3058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236220</xdr:colOff>
      <xdr:row>9</xdr:row>
      <xdr:rowOff>54391</xdr:rowOff>
    </xdr:to>
    <xdr:sp macro="" textlink="">
      <xdr:nvSpPr>
        <xdr:cNvPr id="6" name="AutoShape 5" descr="img"/>
        <xdr:cNvSpPr>
          <a:spLocks noChangeAspect="1" noChangeArrowheads="1"/>
        </xdr:cNvSpPr>
      </xdr:nvSpPr>
      <xdr:spPr bwMode="auto">
        <a:xfrm>
          <a:off x="403860" y="2026920"/>
          <a:ext cx="236220" cy="237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236220</xdr:colOff>
      <xdr:row>11</xdr:row>
      <xdr:rowOff>53340</xdr:rowOff>
    </xdr:to>
    <xdr:sp macro="" textlink="">
      <xdr:nvSpPr>
        <xdr:cNvPr id="7" name="AutoShape 6" descr="img"/>
        <xdr:cNvSpPr>
          <a:spLocks noChangeAspect="1" noChangeArrowheads="1"/>
        </xdr:cNvSpPr>
      </xdr:nvSpPr>
      <xdr:spPr bwMode="auto">
        <a:xfrm>
          <a:off x="403860" y="25755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236220</xdr:colOff>
      <xdr:row>13</xdr:row>
      <xdr:rowOff>54390</xdr:rowOff>
    </xdr:to>
    <xdr:sp macro="" textlink="">
      <xdr:nvSpPr>
        <xdr:cNvPr id="8" name="AutoShape 7" descr="img"/>
        <xdr:cNvSpPr>
          <a:spLocks noChangeAspect="1" noChangeArrowheads="1"/>
        </xdr:cNvSpPr>
      </xdr:nvSpPr>
      <xdr:spPr bwMode="auto">
        <a:xfrm>
          <a:off x="403860" y="3124200"/>
          <a:ext cx="236220" cy="237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236220</xdr:colOff>
      <xdr:row>28</xdr:row>
      <xdr:rowOff>53340</xdr:rowOff>
    </xdr:to>
    <xdr:sp macro="" textlink="">
      <xdr:nvSpPr>
        <xdr:cNvPr id="9" name="AutoShape 1" descr="img"/>
        <xdr:cNvSpPr>
          <a:spLocks noChangeAspect="1" noChangeArrowheads="1"/>
        </xdr:cNvSpPr>
      </xdr:nvSpPr>
      <xdr:spPr bwMode="auto">
        <a:xfrm>
          <a:off x="609600" y="594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236220</xdr:colOff>
      <xdr:row>30</xdr:row>
      <xdr:rowOff>53340</xdr:rowOff>
    </xdr:to>
    <xdr:sp macro="" textlink="">
      <xdr:nvSpPr>
        <xdr:cNvPr id="10" name="AutoShape 2" descr="img"/>
        <xdr:cNvSpPr>
          <a:spLocks noChangeAspect="1" noChangeArrowheads="1"/>
        </xdr:cNvSpPr>
      </xdr:nvSpPr>
      <xdr:spPr bwMode="auto">
        <a:xfrm>
          <a:off x="609600" y="960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304800</xdr:colOff>
      <xdr:row>30</xdr:row>
      <xdr:rowOff>121920</xdr:rowOff>
    </xdr:to>
    <xdr:sp macro="" textlink="">
      <xdr:nvSpPr>
        <xdr:cNvPr id="11" name="AutoShape 3" descr="rtm"/>
        <xdr:cNvSpPr>
          <a:spLocks noChangeAspect="1" noChangeArrowheads="1"/>
        </xdr:cNvSpPr>
      </xdr:nvSpPr>
      <xdr:spPr bwMode="auto">
        <a:xfrm>
          <a:off x="5097780" y="96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121920</xdr:rowOff>
    </xdr:to>
    <xdr:sp macro="" textlink="">
      <xdr:nvSpPr>
        <xdr:cNvPr id="12" name="AutoShape 4" descr="rtm"/>
        <xdr:cNvSpPr>
          <a:spLocks noChangeAspect="1" noChangeArrowheads="1"/>
        </xdr:cNvSpPr>
      </xdr:nvSpPr>
      <xdr:spPr bwMode="auto">
        <a:xfrm>
          <a:off x="509778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236220</xdr:colOff>
      <xdr:row>32</xdr:row>
      <xdr:rowOff>53340</xdr:rowOff>
    </xdr:to>
    <xdr:sp macro="" textlink="">
      <xdr:nvSpPr>
        <xdr:cNvPr id="13" name="AutoShape 5" descr="img"/>
        <xdr:cNvSpPr>
          <a:spLocks noChangeAspect="1" noChangeArrowheads="1"/>
        </xdr:cNvSpPr>
      </xdr:nvSpPr>
      <xdr:spPr bwMode="auto">
        <a:xfrm>
          <a:off x="609600" y="13258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236220</xdr:colOff>
      <xdr:row>35</xdr:row>
      <xdr:rowOff>53340</xdr:rowOff>
    </xdr:to>
    <xdr:sp macro="" textlink="">
      <xdr:nvSpPr>
        <xdr:cNvPr id="14" name="AutoShape 6" descr="img"/>
        <xdr:cNvSpPr>
          <a:spLocks noChangeAspect="1" noChangeArrowheads="1"/>
        </xdr:cNvSpPr>
      </xdr:nvSpPr>
      <xdr:spPr bwMode="auto">
        <a:xfrm>
          <a:off x="609600" y="1874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236220</xdr:colOff>
      <xdr:row>37</xdr:row>
      <xdr:rowOff>53340</xdr:rowOff>
    </xdr:to>
    <xdr:sp macro="" textlink="">
      <xdr:nvSpPr>
        <xdr:cNvPr id="15" name="AutoShape 7" descr="img"/>
        <xdr:cNvSpPr>
          <a:spLocks noChangeAspect="1" noChangeArrowheads="1"/>
        </xdr:cNvSpPr>
      </xdr:nvSpPr>
      <xdr:spPr bwMode="auto">
        <a:xfrm>
          <a:off x="609600" y="22402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236220</xdr:colOff>
      <xdr:row>38</xdr:row>
      <xdr:rowOff>53340</xdr:rowOff>
    </xdr:to>
    <xdr:sp macro="" textlink="">
      <xdr:nvSpPr>
        <xdr:cNvPr id="16" name="AutoShape 8" descr="img"/>
        <xdr:cNvSpPr>
          <a:spLocks noChangeAspect="1" noChangeArrowheads="1"/>
        </xdr:cNvSpPr>
      </xdr:nvSpPr>
      <xdr:spPr bwMode="auto">
        <a:xfrm>
          <a:off x="609600" y="2423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236220</xdr:colOff>
      <xdr:row>50</xdr:row>
      <xdr:rowOff>53339</xdr:rowOff>
    </xdr:to>
    <xdr:sp macro="" textlink="">
      <xdr:nvSpPr>
        <xdr:cNvPr id="17" name="AutoShape 1" descr="img"/>
        <xdr:cNvSpPr>
          <a:spLocks noChangeAspect="1" noChangeArrowheads="1"/>
        </xdr:cNvSpPr>
      </xdr:nvSpPr>
      <xdr:spPr bwMode="auto">
        <a:xfrm>
          <a:off x="609600" y="548640"/>
          <a:ext cx="236220" cy="236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236220</xdr:colOff>
      <xdr:row>52</xdr:row>
      <xdr:rowOff>53340</xdr:rowOff>
    </xdr:to>
    <xdr:sp macro="" textlink="">
      <xdr:nvSpPr>
        <xdr:cNvPr id="18" name="AutoShape 2" descr="img"/>
        <xdr:cNvSpPr>
          <a:spLocks noChangeAspect="1" noChangeArrowheads="1"/>
        </xdr:cNvSpPr>
      </xdr:nvSpPr>
      <xdr:spPr bwMode="auto">
        <a:xfrm>
          <a:off x="609600" y="9144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236220</xdr:colOff>
      <xdr:row>55</xdr:row>
      <xdr:rowOff>52168</xdr:rowOff>
    </xdr:to>
    <xdr:sp macro="" textlink="">
      <xdr:nvSpPr>
        <xdr:cNvPr id="19" name="AutoShape 3" descr="img"/>
        <xdr:cNvSpPr>
          <a:spLocks noChangeAspect="1" noChangeArrowheads="1"/>
        </xdr:cNvSpPr>
      </xdr:nvSpPr>
      <xdr:spPr bwMode="auto">
        <a:xfrm>
          <a:off x="609600" y="1645920"/>
          <a:ext cx="236220" cy="235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236220</xdr:colOff>
      <xdr:row>56</xdr:row>
      <xdr:rowOff>53341</xdr:rowOff>
    </xdr:to>
    <xdr:sp macro="" textlink="">
      <xdr:nvSpPr>
        <xdr:cNvPr id="20" name="AutoShape 4" descr="img"/>
        <xdr:cNvSpPr>
          <a:spLocks noChangeAspect="1" noChangeArrowheads="1"/>
        </xdr:cNvSpPr>
      </xdr:nvSpPr>
      <xdr:spPr bwMode="auto">
        <a:xfrm>
          <a:off x="609600" y="2011680"/>
          <a:ext cx="236220" cy="2362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236220</xdr:colOff>
      <xdr:row>57</xdr:row>
      <xdr:rowOff>53339</xdr:rowOff>
    </xdr:to>
    <xdr:sp macro="" textlink="">
      <xdr:nvSpPr>
        <xdr:cNvPr id="21" name="AutoShape 5" descr="img"/>
        <xdr:cNvSpPr>
          <a:spLocks noChangeAspect="1" noChangeArrowheads="1"/>
        </xdr:cNvSpPr>
      </xdr:nvSpPr>
      <xdr:spPr bwMode="auto">
        <a:xfrm>
          <a:off x="609600" y="2194560"/>
          <a:ext cx="236220" cy="236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57</xdr:row>
      <xdr:rowOff>0</xdr:rowOff>
    </xdr:from>
    <xdr:to>
      <xdr:col>5</xdr:col>
      <xdr:colOff>304800</xdr:colOff>
      <xdr:row>58</xdr:row>
      <xdr:rowOff>121920</xdr:rowOff>
    </xdr:to>
    <xdr:sp macro="" textlink="">
      <xdr:nvSpPr>
        <xdr:cNvPr id="22" name="AutoShape 6" descr="rtm"/>
        <xdr:cNvSpPr>
          <a:spLocks noChangeAspect="1" noChangeArrowheads="1"/>
        </xdr:cNvSpPr>
      </xdr:nvSpPr>
      <xdr:spPr bwMode="auto">
        <a:xfrm>
          <a:off x="5227320" y="237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236220</xdr:colOff>
      <xdr:row>62</xdr:row>
      <xdr:rowOff>52168</xdr:rowOff>
    </xdr:to>
    <xdr:sp macro="" textlink="">
      <xdr:nvSpPr>
        <xdr:cNvPr id="23" name="AutoShape 7" descr="img"/>
        <xdr:cNvSpPr>
          <a:spLocks noChangeAspect="1" noChangeArrowheads="1"/>
        </xdr:cNvSpPr>
      </xdr:nvSpPr>
      <xdr:spPr bwMode="auto">
        <a:xfrm>
          <a:off x="609600" y="3291840"/>
          <a:ext cx="236220" cy="235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236220</xdr:colOff>
      <xdr:row>76</xdr:row>
      <xdr:rowOff>53339</xdr:rowOff>
    </xdr:to>
    <xdr:sp macro="" textlink="">
      <xdr:nvSpPr>
        <xdr:cNvPr id="24" name="AutoShape 1" descr="img"/>
        <xdr:cNvSpPr>
          <a:spLocks noChangeAspect="1" noChangeArrowheads="1"/>
        </xdr:cNvSpPr>
      </xdr:nvSpPr>
      <xdr:spPr bwMode="auto">
        <a:xfrm>
          <a:off x="548640" y="777240"/>
          <a:ext cx="236220" cy="236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236220</xdr:colOff>
      <xdr:row>77</xdr:row>
      <xdr:rowOff>53341</xdr:rowOff>
    </xdr:to>
    <xdr:sp macro="" textlink="">
      <xdr:nvSpPr>
        <xdr:cNvPr id="25" name="AutoShape 2" descr="img"/>
        <xdr:cNvSpPr>
          <a:spLocks noChangeAspect="1" noChangeArrowheads="1"/>
        </xdr:cNvSpPr>
      </xdr:nvSpPr>
      <xdr:spPr bwMode="auto">
        <a:xfrm>
          <a:off x="548640" y="960120"/>
          <a:ext cx="236220" cy="2362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236220</xdr:colOff>
      <xdr:row>79</xdr:row>
      <xdr:rowOff>53341</xdr:rowOff>
    </xdr:to>
    <xdr:sp macro="" textlink="">
      <xdr:nvSpPr>
        <xdr:cNvPr id="26" name="AutoShape 3" descr="img"/>
        <xdr:cNvSpPr>
          <a:spLocks noChangeAspect="1" noChangeArrowheads="1"/>
        </xdr:cNvSpPr>
      </xdr:nvSpPr>
      <xdr:spPr bwMode="auto">
        <a:xfrm>
          <a:off x="548640" y="1325880"/>
          <a:ext cx="236220" cy="2362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236220</xdr:colOff>
      <xdr:row>80</xdr:row>
      <xdr:rowOff>53340</xdr:rowOff>
    </xdr:to>
    <xdr:sp macro="" textlink="">
      <xdr:nvSpPr>
        <xdr:cNvPr id="27" name="AutoShape 4" descr="img"/>
        <xdr:cNvSpPr>
          <a:spLocks noChangeAspect="1" noChangeArrowheads="1"/>
        </xdr:cNvSpPr>
      </xdr:nvSpPr>
      <xdr:spPr bwMode="auto">
        <a:xfrm>
          <a:off x="548640" y="15087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236220</xdr:colOff>
      <xdr:row>81</xdr:row>
      <xdr:rowOff>53340</xdr:rowOff>
    </xdr:to>
    <xdr:sp macro="" textlink="">
      <xdr:nvSpPr>
        <xdr:cNvPr id="28" name="AutoShape 5" descr="img"/>
        <xdr:cNvSpPr>
          <a:spLocks noChangeAspect="1" noChangeArrowheads="1"/>
        </xdr:cNvSpPr>
      </xdr:nvSpPr>
      <xdr:spPr bwMode="auto">
        <a:xfrm>
          <a:off x="548640" y="16916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236220</xdr:colOff>
      <xdr:row>84</xdr:row>
      <xdr:rowOff>53341</xdr:rowOff>
    </xdr:to>
    <xdr:sp macro="" textlink="">
      <xdr:nvSpPr>
        <xdr:cNvPr id="29" name="AutoShape 6" descr="img"/>
        <xdr:cNvSpPr>
          <a:spLocks noChangeAspect="1" noChangeArrowheads="1"/>
        </xdr:cNvSpPr>
      </xdr:nvSpPr>
      <xdr:spPr bwMode="auto">
        <a:xfrm>
          <a:off x="548640" y="2240280"/>
          <a:ext cx="236220" cy="2362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236220</xdr:colOff>
      <xdr:row>99</xdr:row>
      <xdr:rowOff>53340</xdr:rowOff>
    </xdr:to>
    <xdr:sp macro="" textlink="">
      <xdr:nvSpPr>
        <xdr:cNvPr id="30" name="AutoShape 1" descr="img"/>
        <xdr:cNvSpPr>
          <a:spLocks noChangeAspect="1" noChangeArrowheads="1"/>
        </xdr:cNvSpPr>
      </xdr:nvSpPr>
      <xdr:spPr bwMode="auto">
        <a:xfrm>
          <a:off x="609600" y="960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236220</xdr:colOff>
      <xdr:row>101</xdr:row>
      <xdr:rowOff>53340</xdr:rowOff>
    </xdr:to>
    <xdr:sp macro="" textlink="">
      <xdr:nvSpPr>
        <xdr:cNvPr id="31" name="AutoShape 2" descr="img"/>
        <xdr:cNvSpPr>
          <a:spLocks noChangeAspect="1" noChangeArrowheads="1"/>
        </xdr:cNvSpPr>
      </xdr:nvSpPr>
      <xdr:spPr bwMode="auto">
        <a:xfrm>
          <a:off x="609600" y="13258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236220</xdr:colOff>
      <xdr:row>103</xdr:row>
      <xdr:rowOff>53340</xdr:rowOff>
    </xdr:to>
    <xdr:sp macro="" textlink="">
      <xdr:nvSpPr>
        <xdr:cNvPr id="32" name="AutoShape 3" descr="img"/>
        <xdr:cNvSpPr>
          <a:spLocks noChangeAspect="1" noChangeArrowheads="1"/>
        </xdr:cNvSpPr>
      </xdr:nvSpPr>
      <xdr:spPr bwMode="auto">
        <a:xfrm>
          <a:off x="609600" y="16916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236220</xdr:colOff>
      <xdr:row>104</xdr:row>
      <xdr:rowOff>53340</xdr:rowOff>
    </xdr:to>
    <xdr:sp macro="" textlink="">
      <xdr:nvSpPr>
        <xdr:cNvPr id="33" name="AutoShape 4" descr="img"/>
        <xdr:cNvSpPr>
          <a:spLocks noChangeAspect="1" noChangeArrowheads="1"/>
        </xdr:cNvSpPr>
      </xdr:nvSpPr>
      <xdr:spPr bwMode="auto">
        <a:xfrm>
          <a:off x="609600" y="1874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236220</xdr:colOff>
      <xdr:row>105</xdr:row>
      <xdr:rowOff>53340</xdr:rowOff>
    </xdr:to>
    <xdr:sp macro="" textlink="">
      <xdr:nvSpPr>
        <xdr:cNvPr id="34" name="AutoShape 5" descr="img"/>
        <xdr:cNvSpPr>
          <a:spLocks noChangeAspect="1" noChangeArrowheads="1"/>
        </xdr:cNvSpPr>
      </xdr:nvSpPr>
      <xdr:spPr bwMode="auto">
        <a:xfrm>
          <a:off x="609600" y="20574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104</xdr:row>
      <xdr:rowOff>0</xdr:rowOff>
    </xdr:from>
    <xdr:to>
      <xdr:col>5</xdr:col>
      <xdr:colOff>304800</xdr:colOff>
      <xdr:row>105</xdr:row>
      <xdr:rowOff>121920</xdr:rowOff>
    </xdr:to>
    <xdr:sp macro="" textlink="">
      <xdr:nvSpPr>
        <xdr:cNvPr id="35" name="AutoShape 6" descr="rtm"/>
        <xdr:cNvSpPr>
          <a:spLocks noChangeAspect="1" noChangeArrowheads="1"/>
        </xdr:cNvSpPr>
      </xdr:nvSpPr>
      <xdr:spPr bwMode="auto">
        <a:xfrm>
          <a:off x="5745480" y="205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236220</xdr:colOff>
      <xdr:row>120</xdr:row>
      <xdr:rowOff>53340</xdr:rowOff>
    </xdr:to>
    <xdr:sp macro="" textlink="">
      <xdr:nvSpPr>
        <xdr:cNvPr id="36" name="AutoShape 1" descr="img"/>
        <xdr:cNvSpPr>
          <a:spLocks noChangeAspect="1" noChangeArrowheads="1"/>
        </xdr:cNvSpPr>
      </xdr:nvSpPr>
      <xdr:spPr bwMode="auto">
        <a:xfrm>
          <a:off x="609600" y="411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236220</xdr:colOff>
      <xdr:row>122</xdr:row>
      <xdr:rowOff>53340</xdr:rowOff>
    </xdr:to>
    <xdr:sp macro="" textlink="">
      <xdr:nvSpPr>
        <xdr:cNvPr id="37" name="AutoShape 2" descr="img"/>
        <xdr:cNvSpPr>
          <a:spLocks noChangeAspect="1" noChangeArrowheads="1"/>
        </xdr:cNvSpPr>
      </xdr:nvSpPr>
      <xdr:spPr bwMode="auto">
        <a:xfrm>
          <a:off x="609600" y="7772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122</xdr:row>
      <xdr:rowOff>0</xdr:rowOff>
    </xdr:from>
    <xdr:to>
      <xdr:col>5</xdr:col>
      <xdr:colOff>304800</xdr:colOff>
      <xdr:row>123</xdr:row>
      <xdr:rowOff>121920</xdr:rowOff>
    </xdr:to>
    <xdr:sp macro="" textlink="">
      <xdr:nvSpPr>
        <xdr:cNvPr id="38" name="AutoShape 3" descr="rtm"/>
        <xdr:cNvSpPr>
          <a:spLocks noChangeAspect="1" noChangeArrowheads="1"/>
        </xdr:cNvSpPr>
      </xdr:nvSpPr>
      <xdr:spPr bwMode="auto">
        <a:xfrm>
          <a:off x="5737860" y="96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236220</xdr:colOff>
      <xdr:row>124</xdr:row>
      <xdr:rowOff>53340</xdr:rowOff>
    </xdr:to>
    <xdr:sp macro="" textlink="">
      <xdr:nvSpPr>
        <xdr:cNvPr id="39" name="AutoShape 4" descr="img"/>
        <xdr:cNvSpPr>
          <a:spLocks noChangeAspect="1" noChangeArrowheads="1"/>
        </xdr:cNvSpPr>
      </xdr:nvSpPr>
      <xdr:spPr bwMode="auto">
        <a:xfrm>
          <a:off x="609600" y="11430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236220</xdr:colOff>
      <xdr:row>125</xdr:row>
      <xdr:rowOff>53340</xdr:rowOff>
    </xdr:to>
    <xdr:sp macro="" textlink="">
      <xdr:nvSpPr>
        <xdr:cNvPr id="40" name="AutoShape 5" descr="img"/>
        <xdr:cNvSpPr>
          <a:spLocks noChangeAspect="1" noChangeArrowheads="1"/>
        </xdr:cNvSpPr>
      </xdr:nvSpPr>
      <xdr:spPr bwMode="auto">
        <a:xfrm>
          <a:off x="609600" y="13258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236220</xdr:colOff>
      <xdr:row>126</xdr:row>
      <xdr:rowOff>53340</xdr:rowOff>
    </xdr:to>
    <xdr:sp macro="" textlink="">
      <xdr:nvSpPr>
        <xdr:cNvPr id="41" name="AutoShape 6" descr="img"/>
        <xdr:cNvSpPr>
          <a:spLocks noChangeAspect="1" noChangeArrowheads="1"/>
        </xdr:cNvSpPr>
      </xdr:nvSpPr>
      <xdr:spPr bwMode="auto">
        <a:xfrm>
          <a:off x="609600" y="15087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236220</xdr:colOff>
      <xdr:row>127</xdr:row>
      <xdr:rowOff>53340</xdr:rowOff>
    </xdr:to>
    <xdr:sp macro="" textlink="">
      <xdr:nvSpPr>
        <xdr:cNvPr id="42" name="AutoShape 7" descr="img"/>
        <xdr:cNvSpPr>
          <a:spLocks noChangeAspect="1" noChangeArrowheads="1"/>
        </xdr:cNvSpPr>
      </xdr:nvSpPr>
      <xdr:spPr bwMode="auto">
        <a:xfrm>
          <a:off x="609600" y="16916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236220</xdr:colOff>
      <xdr:row>128</xdr:row>
      <xdr:rowOff>53340</xdr:rowOff>
    </xdr:to>
    <xdr:sp macro="" textlink="">
      <xdr:nvSpPr>
        <xdr:cNvPr id="43" name="AutoShape 8" descr="img"/>
        <xdr:cNvSpPr>
          <a:spLocks noChangeAspect="1" noChangeArrowheads="1"/>
        </xdr:cNvSpPr>
      </xdr:nvSpPr>
      <xdr:spPr bwMode="auto">
        <a:xfrm>
          <a:off x="609600" y="1874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236220</xdr:colOff>
      <xdr:row>133</xdr:row>
      <xdr:rowOff>53340</xdr:rowOff>
    </xdr:to>
    <xdr:sp macro="" textlink="">
      <xdr:nvSpPr>
        <xdr:cNvPr id="44" name="AutoShape 9" descr="img"/>
        <xdr:cNvSpPr>
          <a:spLocks noChangeAspect="1" noChangeArrowheads="1"/>
        </xdr:cNvSpPr>
      </xdr:nvSpPr>
      <xdr:spPr bwMode="auto">
        <a:xfrm>
          <a:off x="609600" y="27889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123</xdr:row>
      <xdr:rowOff>0</xdr:rowOff>
    </xdr:from>
    <xdr:ext cx="304800" cy="303627"/>
    <xdr:sp macro="" textlink="">
      <xdr:nvSpPr>
        <xdr:cNvPr id="45" name="AutoShape 3" descr="rtm"/>
        <xdr:cNvSpPr>
          <a:spLocks noChangeAspect="1" noChangeArrowheads="1"/>
        </xdr:cNvSpPr>
      </xdr:nvSpPr>
      <xdr:spPr bwMode="auto">
        <a:xfrm>
          <a:off x="5737860" y="114300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127</xdr:row>
      <xdr:rowOff>0</xdr:rowOff>
    </xdr:from>
    <xdr:ext cx="304800" cy="303627"/>
    <xdr:sp macro="" textlink="">
      <xdr:nvSpPr>
        <xdr:cNvPr id="46" name="AutoShape 3" descr="rtm"/>
        <xdr:cNvSpPr>
          <a:spLocks noChangeAspect="1" noChangeArrowheads="1"/>
        </xdr:cNvSpPr>
      </xdr:nvSpPr>
      <xdr:spPr bwMode="auto">
        <a:xfrm>
          <a:off x="5737860" y="187452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128</xdr:row>
      <xdr:rowOff>0</xdr:rowOff>
    </xdr:from>
    <xdr:ext cx="304800" cy="303627"/>
    <xdr:sp macro="" textlink="">
      <xdr:nvSpPr>
        <xdr:cNvPr id="47" name="AutoShape 3" descr="rtm"/>
        <xdr:cNvSpPr>
          <a:spLocks noChangeAspect="1" noChangeArrowheads="1"/>
        </xdr:cNvSpPr>
      </xdr:nvSpPr>
      <xdr:spPr bwMode="auto">
        <a:xfrm>
          <a:off x="5737860" y="205740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129</xdr:row>
      <xdr:rowOff>0</xdr:rowOff>
    </xdr:from>
    <xdr:ext cx="304800" cy="303627"/>
    <xdr:sp macro="" textlink="">
      <xdr:nvSpPr>
        <xdr:cNvPr id="48" name="AutoShape 3" descr="rtm"/>
        <xdr:cNvSpPr>
          <a:spLocks noChangeAspect="1" noChangeArrowheads="1"/>
        </xdr:cNvSpPr>
      </xdr:nvSpPr>
      <xdr:spPr bwMode="auto">
        <a:xfrm>
          <a:off x="5737860" y="224028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130</xdr:row>
      <xdr:rowOff>0</xdr:rowOff>
    </xdr:from>
    <xdr:ext cx="304800" cy="303627"/>
    <xdr:sp macro="" textlink="">
      <xdr:nvSpPr>
        <xdr:cNvPr id="49" name="AutoShape 3" descr="rtm"/>
        <xdr:cNvSpPr>
          <a:spLocks noChangeAspect="1" noChangeArrowheads="1"/>
        </xdr:cNvSpPr>
      </xdr:nvSpPr>
      <xdr:spPr bwMode="auto">
        <a:xfrm>
          <a:off x="5737860" y="242316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134</xdr:row>
      <xdr:rowOff>0</xdr:rowOff>
    </xdr:from>
    <xdr:ext cx="304800" cy="303627"/>
    <xdr:sp macro="" textlink="">
      <xdr:nvSpPr>
        <xdr:cNvPr id="50" name="AutoShape 3" descr="rtm"/>
        <xdr:cNvSpPr>
          <a:spLocks noChangeAspect="1" noChangeArrowheads="1"/>
        </xdr:cNvSpPr>
      </xdr:nvSpPr>
      <xdr:spPr bwMode="auto">
        <a:xfrm>
          <a:off x="5737860" y="315468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135</xdr:row>
      <xdr:rowOff>0</xdr:rowOff>
    </xdr:from>
    <xdr:ext cx="304800" cy="303627"/>
    <xdr:sp macro="" textlink="">
      <xdr:nvSpPr>
        <xdr:cNvPr id="51" name="AutoShape 3" descr="rtm"/>
        <xdr:cNvSpPr>
          <a:spLocks noChangeAspect="1" noChangeArrowheads="1"/>
        </xdr:cNvSpPr>
      </xdr:nvSpPr>
      <xdr:spPr bwMode="auto">
        <a:xfrm>
          <a:off x="5737860" y="333756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130</xdr:row>
      <xdr:rowOff>0</xdr:rowOff>
    </xdr:from>
    <xdr:ext cx="304800" cy="303627"/>
    <xdr:sp macro="" textlink="">
      <xdr:nvSpPr>
        <xdr:cNvPr id="52" name="AutoShape 3" descr="rtm"/>
        <xdr:cNvSpPr>
          <a:spLocks noChangeAspect="1" noChangeArrowheads="1"/>
        </xdr:cNvSpPr>
      </xdr:nvSpPr>
      <xdr:spPr bwMode="auto">
        <a:xfrm>
          <a:off x="5737860" y="242316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303627"/>
    <xdr:sp macro="" textlink="">
      <xdr:nvSpPr>
        <xdr:cNvPr id="53" name="AutoShape 3" descr="rtm"/>
        <xdr:cNvSpPr>
          <a:spLocks noChangeAspect="1" noChangeArrowheads="1"/>
        </xdr:cNvSpPr>
      </xdr:nvSpPr>
      <xdr:spPr bwMode="auto">
        <a:xfrm>
          <a:off x="5737860" y="260604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135</xdr:row>
      <xdr:rowOff>0</xdr:rowOff>
    </xdr:from>
    <xdr:ext cx="304800" cy="303627"/>
    <xdr:sp macro="" textlink="">
      <xdr:nvSpPr>
        <xdr:cNvPr id="54" name="AutoShape 3" descr="rtm"/>
        <xdr:cNvSpPr>
          <a:spLocks noChangeAspect="1" noChangeArrowheads="1"/>
        </xdr:cNvSpPr>
      </xdr:nvSpPr>
      <xdr:spPr bwMode="auto">
        <a:xfrm>
          <a:off x="5737860" y="333756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136</xdr:row>
      <xdr:rowOff>0</xdr:rowOff>
    </xdr:from>
    <xdr:ext cx="304800" cy="303627"/>
    <xdr:sp macro="" textlink="">
      <xdr:nvSpPr>
        <xdr:cNvPr id="55" name="AutoShape 3" descr="rtm"/>
        <xdr:cNvSpPr>
          <a:spLocks noChangeAspect="1" noChangeArrowheads="1"/>
        </xdr:cNvSpPr>
      </xdr:nvSpPr>
      <xdr:spPr bwMode="auto">
        <a:xfrm>
          <a:off x="5737860" y="352044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137</xdr:row>
      <xdr:rowOff>0</xdr:rowOff>
    </xdr:from>
    <xdr:ext cx="304800" cy="303627"/>
    <xdr:sp macro="" textlink="">
      <xdr:nvSpPr>
        <xdr:cNvPr id="56" name="AutoShape 3" descr="rtm"/>
        <xdr:cNvSpPr>
          <a:spLocks noChangeAspect="1" noChangeArrowheads="1"/>
        </xdr:cNvSpPr>
      </xdr:nvSpPr>
      <xdr:spPr bwMode="auto">
        <a:xfrm>
          <a:off x="5737860" y="370332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138</xdr:row>
      <xdr:rowOff>0</xdr:rowOff>
    </xdr:from>
    <xdr:ext cx="304800" cy="303627"/>
    <xdr:sp macro="" textlink="">
      <xdr:nvSpPr>
        <xdr:cNvPr id="57" name="AutoShape 3" descr="rtm"/>
        <xdr:cNvSpPr>
          <a:spLocks noChangeAspect="1" noChangeArrowheads="1"/>
        </xdr:cNvSpPr>
      </xdr:nvSpPr>
      <xdr:spPr bwMode="auto">
        <a:xfrm>
          <a:off x="5737860" y="388620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143</xdr:row>
      <xdr:rowOff>0</xdr:rowOff>
    </xdr:from>
    <xdr:to>
      <xdr:col>1</xdr:col>
      <xdr:colOff>236220</xdr:colOff>
      <xdr:row>144</xdr:row>
      <xdr:rowOff>53340</xdr:rowOff>
    </xdr:to>
    <xdr:sp macro="" textlink="">
      <xdr:nvSpPr>
        <xdr:cNvPr id="58" name="AutoShape 4" descr="img"/>
        <xdr:cNvSpPr>
          <a:spLocks noChangeAspect="1" noChangeArrowheads="1"/>
        </xdr:cNvSpPr>
      </xdr:nvSpPr>
      <xdr:spPr bwMode="auto">
        <a:xfrm>
          <a:off x="609600" y="18288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236220</xdr:colOff>
      <xdr:row>146</xdr:row>
      <xdr:rowOff>53340</xdr:rowOff>
    </xdr:to>
    <xdr:sp macro="" textlink="">
      <xdr:nvSpPr>
        <xdr:cNvPr id="59" name="AutoShape 5" descr="img"/>
        <xdr:cNvSpPr>
          <a:spLocks noChangeAspect="1" noChangeArrowheads="1"/>
        </xdr:cNvSpPr>
      </xdr:nvSpPr>
      <xdr:spPr bwMode="auto">
        <a:xfrm>
          <a:off x="609600" y="21945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236220</xdr:colOff>
      <xdr:row>147</xdr:row>
      <xdr:rowOff>53340</xdr:rowOff>
    </xdr:to>
    <xdr:sp macro="" textlink="">
      <xdr:nvSpPr>
        <xdr:cNvPr id="60" name="AutoShape 6" descr="img"/>
        <xdr:cNvSpPr>
          <a:spLocks noChangeAspect="1" noChangeArrowheads="1"/>
        </xdr:cNvSpPr>
      </xdr:nvSpPr>
      <xdr:spPr bwMode="auto">
        <a:xfrm>
          <a:off x="609600" y="23774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236220</xdr:colOff>
      <xdr:row>148</xdr:row>
      <xdr:rowOff>53340</xdr:rowOff>
    </xdr:to>
    <xdr:sp macro="" textlink="">
      <xdr:nvSpPr>
        <xdr:cNvPr id="61" name="AutoShape 7" descr="img"/>
        <xdr:cNvSpPr>
          <a:spLocks noChangeAspect="1" noChangeArrowheads="1"/>
        </xdr:cNvSpPr>
      </xdr:nvSpPr>
      <xdr:spPr bwMode="auto">
        <a:xfrm>
          <a:off x="609600" y="2560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236220</xdr:colOff>
      <xdr:row>152</xdr:row>
      <xdr:rowOff>53340</xdr:rowOff>
    </xdr:to>
    <xdr:sp macro="" textlink="">
      <xdr:nvSpPr>
        <xdr:cNvPr id="62" name="AutoShape 8" descr="img"/>
        <xdr:cNvSpPr>
          <a:spLocks noChangeAspect="1" noChangeArrowheads="1"/>
        </xdr:cNvSpPr>
      </xdr:nvSpPr>
      <xdr:spPr bwMode="auto">
        <a:xfrm>
          <a:off x="609600" y="32918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236220</xdr:colOff>
      <xdr:row>154</xdr:row>
      <xdr:rowOff>53339</xdr:rowOff>
    </xdr:to>
    <xdr:sp macro="" textlink="">
      <xdr:nvSpPr>
        <xdr:cNvPr id="63" name="AutoShape 9" descr="img"/>
        <xdr:cNvSpPr>
          <a:spLocks noChangeAspect="1" noChangeArrowheads="1"/>
        </xdr:cNvSpPr>
      </xdr:nvSpPr>
      <xdr:spPr bwMode="auto">
        <a:xfrm>
          <a:off x="609600" y="3657600"/>
          <a:ext cx="236220" cy="236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562708</xdr:colOff>
      <xdr:row>176</xdr:row>
      <xdr:rowOff>70338</xdr:rowOff>
    </xdr:from>
    <xdr:to>
      <xdr:col>7</xdr:col>
      <xdr:colOff>113128</xdr:colOff>
      <xdr:row>177</xdr:row>
      <xdr:rowOff>123678</xdr:rowOff>
    </xdr:to>
    <xdr:sp macro="" textlink="">
      <xdr:nvSpPr>
        <xdr:cNvPr id="64" name="AutoShape 1" descr="img"/>
        <xdr:cNvSpPr>
          <a:spLocks noChangeAspect="1" noChangeArrowheads="1"/>
        </xdr:cNvSpPr>
      </xdr:nvSpPr>
      <xdr:spPr bwMode="auto">
        <a:xfrm>
          <a:off x="6292948" y="3179298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236220</xdr:colOff>
      <xdr:row>165</xdr:row>
      <xdr:rowOff>53340</xdr:rowOff>
    </xdr:to>
    <xdr:sp macro="" textlink="">
      <xdr:nvSpPr>
        <xdr:cNvPr id="65" name="AutoShape 2" descr="img"/>
        <xdr:cNvSpPr>
          <a:spLocks noChangeAspect="1" noChangeArrowheads="1"/>
        </xdr:cNvSpPr>
      </xdr:nvSpPr>
      <xdr:spPr bwMode="auto">
        <a:xfrm>
          <a:off x="609600" y="9144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236220</xdr:colOff>
      <xdr:row>166</xdr:row>
      <xdr:rowOff>53339</xdr:rowOff>
    </xdr:to>
    <xdr:sp macro="" textlink="">
      <xdr:nvSpPr>
        <xdr:cNvPr id="66" name="AutoShape 3" descr="img"/>
        <xdr:cNvSpPr>
          <a:spLocks noChangeAspect="1" noChangeArrowheads="1"/>
        </xdr:cNvSpPr>
      </xdr:nvSpPr>
      <xdr:spPr bwMode="auto">
        <a:xfrm>
          <a:off x="609600" y="1097280"/>
          <a:ext cx="236220" cy="236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236220</xdr:colOff>
      <xdr:row>168</xdr:row>
      <xdr:rowOff>53341</xdr:rowOff>
    </xdr:to>
    <xdr:sp macro="" textlink="">
      <xdr:nvSpPr>
        <xdr:cNvPr id="67" name="AutoShape 4" descr="img"/>
        <xdr:cNvSpPr>
          <a:spLocks noChangeAspect="1" noChangeArrowheads="1"/>
        </xdr:cNvSpPr>
      </xdr:nvSpPr>
      <xdr:spPr bwMode="auto">
        <a:xfrm>
          <a:off x="609600" y="1463040"/>
          <a:ext cx="236220" cy="2362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236220</xdr:colOff>
      <xdr:row>169</xdr:row>
      <xdr:rowOff>53340</xdr:rowOff>
    </xdr:to>
    <xdr:sp macro="" textlink="">
      <xdr:nvSpPr>
        <xdr:cNvPr id="68" name="AutoShape 5" descr="img"/>
        <xdr:cNvSpPr>
          <a:spLocks noChangeAspect="1" noChangeArrowheads="1"/>
        </xdr:cNvSpPr>
      </xdr:nvSpPr>
      <xdr:spPr bwMode="auto">
        <a:xfrm>
          <a:off x="609600" y="16459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182</xdr:row>
      <xdr:rowOff>0</xdr:rowOff>
    </xdr:from>
    <xdr:to>
      <xdr:col>1</xdr:col>
      <xdr:colOff>236220</xdr:colOff>
      <xdr:row>183</xdr:row>
      <xdr:rowOff>53339</xdr:rowOff>
    </xdr:to>
    <xdr:sp macro="" textlink="">
      <xdr:nvSpPr>
        <xdr:cNvPr id="69" name="AutoShape 6" descr="img"/>
        <xdr:cNvSpPr>
          <a:spLocks noChangeAspect="1" noChangeArrowheads="1"/>
        </xdr:cNvSpPr>
      </xdr:nvSpPr>
      <xdr:spPr bwMode="auto">
        <a:xfrm>
          <a:off x="609600" y="548640"/>
          <a:ext cx="236220" cy="236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183</xdr:row>
      <xdr:rowOff>0</xdr:rowOff>
    </xdr:from>
    <xdr:to>
      <xdr:col>1</xdr:col>
      <xdr:colOff>236220</xdr:colOff>
      <xdr:row>184</xdr:row>
      <xdr:rowOff>53341</xdr:rowOff>
    </xdr:to>
    <xdr:sp macro="" textlink="">
      <xdr:nvSpPr>
        <xdr:cNvPr id="70" name="AutoShape 7" descr="img"/>
        <xdr:cNvSpPr>
          <a:spLocks noChangeAspect="1" noChangeArrowheads="1"/>
        </xdr:cNvSpPr>
      </xdr:nvSpPr>
      <xdr:spPr bwMode="auto">
        <a:xfrm>
          <a:off x="609600" y="731520"/>
          <a:ext cx="236220" cy="2362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236220</xdr:colOff>
      <xdr:row>187</xdr:row>
      <xdr:rowOff>53340</xdr:rowOff>
    </xdr:to>
    <xdr:sp macro="" textlink="">
      <xdr:nvSpPr>
        <xdr:cNvPr id="71" name="AutoShape 8" descr="img"/>
        <xdr:cNvSpPr>
          <a:spLocks noChangeAspect="1" noChangeArrowheads="1"/>
        </xdr:cNvSpPr>
      </xdr:nvSpPr>
      <xdr:spPr bwMode="auto">
        <a:xfrm>
          <a:off x="609600" y="1280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236220</xdr:colOff>
      <xdr:row>190</xdr:row>
      <xdr:rowOff>53339</xdr:rowOff>
    </xdr:to>
    <xdr:sp macro="" textlink="">
      <xdr:nvSpPr>
        <xdr:cNvPr id="72" name="AutoShape 9" descr="img"/>
        <xdr:cNvSpPr>
          <a:spLocks noChangeAspect="1" noChangeArrowheads="1"/>
        </xdr:cNvSpPr>
      </xdr:nvSpPr>
      <xdr:spPr bwMode="auto">
        <a:xfrm>
          <a:off x="609600" y="1828800"/>
          <a:ext cx="236220" cy="236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236220</xdr:colOff>
      <xdr:row>191</xdr:row>
      <xdr:rowOff>53341</xdr:rowOff>
    </xdr:to>
    <xdr:sp macro="" textlink="">
      <xdr:nvSpPr>
        <xdr:cNvPr id="73" name="AutoShape 10" descr="img"/>
        <xdr:cNvSpPr>
          <a:spLocks noChangeAspect="1" noChangeArrowheads="1"/>
        </xdr:cNvSpPr>
      </xdr:nvSpPr>
      <xdr:spPr bwMode="auto">
        <a:xfrm>
          <a:off x="609600" y="2011680"/>
          <a:ext cx="236220" cy="2362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236220</xdr:colOff>
      <xdr:row>194</xdr:row>
      <xdr:rowOff>53341</xdr:rowOff>
    </xdr:to>
    <xdr:sp macro="" textlink="">
      <xdr:nvSpPr>
        <xdr:cNvPr id="74" name="AutoShape 11" descr="img"/>
        <xdr:cNvSpPr>
          <a:spLocks noChangeAspect="1" noChangeArrowheads="1"/>
        </xdr:cNvSpPr>
      </xdr:nvSpPr>
      <xdr:spPr bwMode="auto">
        <a:xfrm>
          <a:off x="609600" y="2560320"/>
          <a:ext cx="236220" cy="2362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194</xdr:row>
      <xdr:rowOff>0</xdr:rowOff>
    </xdr:from>
    <xdr:to>
      <xdr:col>1</xdr:col>
      <xdr:colOff>236220</xdr:colOff>
      <xdr:row>195</xdr:row>
      <xdr:rowOff>53340</xdr:rowOff>
    </xdr:to>
    <xdr:sp macro="" textlink="">
      <xdr:nvSpPr>
        <xdr:cNvPr id="75" name="AutoShape 12" descr="img"/>
        <xdr:cNvSpPr>
          <a:spLocks noChangeAspect="1" noChangeArrowheads="1"/>
        </xdr:cNvSpPr>
      </xdr:nvSpPr>
      <xdr:spPr bwMode="auto">
        <a:xfrm>
          <a:off x="609600" y="2743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195</xdr:row>
      <xdr:rowOff>0</xdr:rowOff>
    </xdr:from>
    <xdr:to>
      <xdr:col>1</xdr:col>
      <xdr:colOff>236220</xdr:colOff>
      <xdr:row>196</xdr:row>
      <xdr:rowOff>53339</xdr:rowOff>
    </xdr:to>
    <xdr:sp macro="" textlink="">
      <xdr:nvSpPr>
        <xdr:cNvPr id="76" name="AutoShape 13" descr="img"/>
        <xdr:cNvSpPr>
          <a:spLocks noChangeAspect="1" noChangeArrowheads="1"/>
        </xdr:cNvSpPr>
      </xdr:nvSpPr>
      <xdr:spPr bwMode="auto">
        <a:xfrm>
          <a:off x="609600" y="2926080"/>
          <a:ext cx="236220" cy="236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196</xdr:row>
      <xdr:rowOff>0</xdr:rowOff>
    </xdr:from>
    <xdr:to>
      <xdr:col>5</xdr:col>
      <xdr:colOff>304800</xdr:colOff>
      <xdr:row>197</xdr:row>
      <xdr:rowOff>121921</xdr:rowOff>
    </xdr:to>
    <xdr:sp macro="" textlink="">
      <xdr:nvSpPr>
        <xdr:cNvPr id="77" name="AutoShape 14" descr="rtm"/>
        <xdr:cNvSpPr>
          <a:spLocks noChangeAspect="1" noChangeArrowheads="1"/>
        </xdr:cNvSpPr>
      </xdr:nvSpPr>
      <xdr:spPr bwMode="auto">
        <a:xfrm>
          <a:off x="4815840" y="310896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209</xdr:row>
      <xdr:rowOff>0</xdr:rowOff>
    </xdr:from>
    <xdr:to>
      <xdr:col>1</xdr:col>
      <xdr:colOff>236220</xdr:colOff>
      <xdr:row>210</xdr:row>
      <xdr:rowOff>53340</xdr:rowOff>
    </xdr:to>
    <xdr:sp macro="" textlink="">
      <xdr:nvSpPr>
        <xdr:cNvPr id="78" name="AutoShape 1" descr="img"/>
        <xdr:cNvSpPr>
          <a:spLocks noChangeAspect="1" noChangeArrowheads="1"/>
        </xdr:cNvSpPr>
      </xdr:nvSpPr>
      <xdr:spPr bwMode="auto">
        <a:xfrm>
          <a:off x="495300" y="14630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211</xdr:row>
      <xdr:rowOff>0</xdr:rowOff>
    </xdr:from>
    <xdr:to>
      <xdr:col>1</xdr:col>
      <xdr:colOff>236220</xdr:colOff>
      <xdr:row>212</xdr:row>
      <xdr:rowOff>53340</xdr:rowOff>
    </xdr:to>
    <xdr:sp macro="" textlink="">
      <xdr:nvSpPr>
        <xdr:cNvPr id="79" name="AutoShape 2" descr="img"/>
        <xdr:cNvSpPr>
          <a:spLocks noChangeAspect="1" noChangeArrowheads="1"/>
        </xdr:cNvSpPr>
      </xdr:nvSpPr>
      <xdr:spPr bwMode="auto">
        <a:xfrm>
          <a:off x="495300" y="18288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236220</xdr:colOff>
      <xdr:row>213</xdr:row>
      <xdr:rowOff>53340</xdr:rowOff>
    </xdr:to>
    <xdr:sp macro="" textlink="">
      <xdr:nvSpPr>
        <xdr:cNvPr id="80" name="AutoShape 3" descr="img"/>
        <xdr:cNvSpPr>
          <a:spLocks noChangeAspect="1" noChangeArrowheads="1"/>
        </xdr:cNvSpPr>
      </xdr:nvSpPr>
      <xdr:spPr bwMode="auto">
        <a:xfrm>
          <a:off x="495300" y="20116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236220</xdr:colOff>
      <xdr:row>215</xdr:row>
      <xdr:rowOff>54391</xdr:rowOff>
    </xdr:to>
    <xdr:sp macro="" textlink="">
      <xdr:nvSpPr>
        <xdr:cNvPr id="81" name="AutoShape 4" descr="img"/>
        <xdr:cNvSpPr>
          <a:spLocks noChangeAspect="1" noChangeArrowheads="1"/>
        </xdr:cNvSpPr>
      </xdr:nvSpPr>
      <xdr:spPr bwMode="auto">
        <a:xfrm>
          <a:off x="495300" y="2377440"/>
          <a:ext cx="236220" cy="237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236220</xdr:colOff>
      <xdr:row>3</xdr:row>
      <xdr:rowOff>53339</xdr:rowOff>
    </xdr:to>
    <xdr:sp macro="" textlink="">
      <xdr:nvSpPr>
        <xdr:cNvPr id="10246" name="AutoShape 6" descr="img"/>
        <xdr:cNvSpPr>
          <a:spLocks noChangeAspect="1" noChangeArrowheads="1"/>
        </xdr:cNvSpPr>
      </xdr:nvSpPr>
      <xdr:spPr bwMode="auto">
        <a:xfrm>
          <a:off x="609600" y="411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236220</xdr:colOff>
      <xdr:row>4</xdr:row>
      <xdr:rowOff>53341</xdr:rowOff>
    </xdr:to>
    <xdr:sp macro="" textlink="">
      <xdr:nvSpPr>
        <xdr:cNvPr id="10247" name="AutoShape 7" descr="img"/>
        <xdr:cNvSpPr>
          <a:spLocks noChangeAspect="1" noChangeArrowheads="1"/>
        </xdr:cNvSpPr>
      </xdr:nvSpPr>
      <xdr:spPr bwMode="auto">
        <a:xfrm>
          <a:off x="609600" y="6019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236220</xdr:colOff>
      <xdr:row>7</xdr:row>
      <xdr:rowOff>53340</xdr:rowOff>
    </xdr:to>
    <xdr:sp macro="" textlink="">
      <xdr:nvSpPr>
        <xdr:cNvPr id="10248" name="AutoShape 8" descr="img"/>
        <xdr:cNvSpPr>
          <a:spLocks noChangeAspect="1" noChangeArrowheads="1"/>
        </xdr:cNvSpPr>
      </xdr:nvSpPr>
      <xdr:spPr bwMode="auto">
        <a:xfrm>
          <a:off x="609600" y="1173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236220</xdr:colOff>
      <xdr:row>10</xdr:row>
      <xdr:rowOff>53339</xdr:rowOff>
    </xdr:to>
    <xdr:sp macro="" textlink="">
      <xdr:nvSpPr>
        <xdr:cNvPr id="10249" name="AutoShape 9" descr="img"/>
        <xdr:cNvSpPr>
          <a:spLocks noChangeAspect="1" noChangeArrowheads="1"/>
        </xdr:cNvSpPr>
      </xdr:nvSpPr>
      <xdr:spPr bwMode="auto">
        <a:xfrm>
          <a:off x="609600" y="17449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236220</xdr:colOff>
      <xdr:row>11</xdr:row>
      <xdr:rowOff>53341</xdr:rowOff>
    </xdr:to>
    <xdr:sp macro="" textlink="">
      <xdr:nvSpPr>
        <xdr:cNvPr id="10250" name="AutoShape 10" descr="img"/>
        <xdr:cNvSpPr>
          <a:spLocks noChangeAspect="1" noChangeArrowheads="1"/>
        </xdr:cNvSpPr>
      </xdr:nvSpPr>
      <xdr:spPr bwMode="auto">
        <a:xfrm>
          <a:off x="609600" y="1935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236220</xdr:colOff>
      <xdr:row>14</xdr:row>
      <xdr:rowOff>53341</xdr:rowOff>
    </xdr:to>
    <xdr:sp macro="" textlink="">
      <xdr:nvSpPr>
        <xdr:cNvPr id="10251" name="AutoShape 11" descr="img"/>
        <xdr:cNvSpPr>
          <a:spLocks noChangeAspect="1" noChangeArrowheads="1"/>
        </xdr:cNvSpPr>
      </xdr:nvSpPr>
      <xdr:spPr bwMode="auto">
        <a:xfrm>
          <a:off x="609600" y="25069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236220</xdr:colOff>
      <xdr:row>15</xdr:row>
      <xdr:rowOff>53340</xdr:rowOff>
    </xdr:to>
    <xdr:sp macro="" textlink="">
      <xdr:nvSpPr>
        <xdr:cNvPr id="10252" name="AutoShape 12" descr="img"/>
        <xdr:cNvSpPr>
          <a:spLocks noChangeAspect="1" noChangeArrowheads="1"/>
        </xdr:cNvSpPr>
      </xdr:nvSpPr>
      <xdr:spPr bwMode="auto">
        <a:xfrm>
          <a:off x="609600" y="2697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236220</xdr:colOff>
      <xdr:row>16</xdr:row>
      <xdr:rowOff>53339</xdr:rowOff>
    </xdr:to>
    <xdr:sp macro="" textlink="">
      <xdr:nvSpPr>
        <xdr:cNvPr id="10253" name="AutoShape 13" descr="img"/>
        <xdr:cNvSpPr>
          <a:spLocks noChangeAspect="1" noChangeArrowheads="1"/>
        </xdr:cNvSpPr>
      </xdr:nvSpPr>
      <xdr:spPr bwMode="auto">
        <a:xfrm>
          <a:off x="609600" y="28879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17</xdr:row>
      <xdr:rowOff>121921</xdr:rowOff>
    </xdr:to>
    <xdr:sp macro="" textlink="">
      <xdr:nvSpPr>
        <xdr:cNvPr id="10254" name="AutoShape 14" descr="rtm"/>
        <xdr:cNvSpPr>
          <a:spLocks noChangeAspect="1" noChangeArrowheads="1"/>
        </xdr:cNvSpPr>
      </xdr:nvSpPr>
      <xdr:spPr bwMode="auto">
        <a:xfrm>
          <a:off x="3048000" y="3078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</xdr:col>
      <xdr:colOff>236220</xdr:colOff>
      <xdr:row>8</xdr:row>
      <xdr:rowOff>53340</xdr:rowOff>
    </xdr:to>
    <xdr:sp macro="" textlink="">
      <xdr:nvSpPr>
        <xdr:cNvPr id="11265" name="AutoShape 1" descr="img"/>
        <xdr:cNvSpPr>
          <a:spLocks noChangeAspect="1" noChangeArrowheads="1"/>
        </xdr:cNvSpPr>
      </xdr:nvSpPr>
      <xdr:spPr bwMode="auto">
        <a:xfrm>
          <a:off x="609600" y="13639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236220</xdr:colOff>
      <xdr:row>10</xdr:row>
      <xdr:rowOff>53340</xdr:rowOff>
    </xdr:to>
    <xdr:sp macro="" textlink="">
      <xdr:nvSpPr>
        <xdr:cNvPr id="11266" name="AutoShape 2" descr="img"/>
        <xdr:cNvSpPr>
          <a:spLocks noChangeAspect="1" noChangeArrowheads="1"/>
        </xdr:cNvSpPr>
      </xdr:nvSpPr>
      <xdr:spPr bwMode="auto">
        <a:xfrm>
          <a:off x="609600" y="17449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236220</xdr:colOff>
      <xdr:row>11</xdr:row>
      <xdr:rowOff>53340</xdr:rowOff>
    </xdr:to>
    <xdr:sp macro="" textlink="">
      <xdr:nvSpPr>
        <xdr:cNvPr id="11267" name="AutoShape 3" descr="img"/>
        <xdr:cNvSpPr>
          <a:spLocks noChangeAspect="1" noChangeArrowheads="1"/>
        </xdr:cNvSpPr>
      </xdr:nvSpPr>
      <xdr:spPr bwMode="auto">
        <a:xfrm>
          <a:off x="609600" y="1935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236220</xdr:colOff>
      <xdr:row>13</xdr:row>
      <xdr:rowOff>54391</xdr:rowOff>
    </xdr:to>
    <xdr:sp macro="" textlink="">
      <xdr:nvSpPr>
        <xdr:cNvPr id="11268" name="AutoShape 4" descr="img"/>
        <xdr:cNvSpPr>
          <a:spLocks noChangeAspect="1" noChangeArrowheads="1"/>
        </xdr:cNvSpPr>
      </xdr:nvSpPr>
      <xdr:spPr bwMode="auto">
        <a:xfrm>
          <a:off x="609600" y="2316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236220</xdr:colOff>
      <xdr:row>3</xdr:row>
      <xdr:rowOff>53340</xdr:rowOff>
    </xdr:to>
    <xdr:sp macro="" textlink="">
      <xdr:nvSpPr>
        <xdr:cNvPr id="2049" name="AutoShape 1" descr="img"/>
        <xdr:cNvSpPr>
          <a:spLocks noChangeAspect="1" noChangeArrowheads="1"/>
        </xdr:cNvSpPr>
      </xdr:nvSpPr>
      <xdr:spPr bwMode="auto">
        <a:xfrm>
          <a:off x="609600" y="1828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236220</xdr:colOff>
      <xdr:row>4</xdr:row>
      <xdr:rowOff>237271</xdr:rowOff>
    </xdr:to>
    <xdr:sp macro="" textlink="">
      <xdr:nvSpPr>
        <xdr:cNvPr id="2050" name="AutoShape 2" descr="img"/>
        <xdr:cNvSpPr>
          <a:spLocks noChangeAspect="1" noChangeArrowheads="1"/>
        </xdr:cNvSpPr>
      </xdr:nvSpPr>
      <xdr:spPr bwMode="auto">
        <a:xfrm>
          <a:off x="609600" y="5638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236220</xdr:colOff>
      <xdr:row>6</xdr:row>
      <xdr:rowOff>237271</xdr:rowOff>
    </xdr:to>
    <xdr:sp macro="" textlink="">
      <xdr:nvSpPr>
        <xdr:cNvPr id="2051" name="AutoShape 3" descr="img"/>
        <xdr:cNvSpPr>
          <a:spLocks noChangeAspect="1" noChangeArrowheads="1"/>
        </xdr:cNvSpPr>
      </xdr:nvSpPr>
      <xdr:spPr bwMode="auto">
        <a:xfrm>
          <a:off x="609600" y="9448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6</xdr:row>
      <xdr:rowOff>305851</xdr:rowOff>
    </xdr:to>
    <xdr:sp macro="" textlink="">
      <xdr:nvSpPr>
        <xdr:cNvPr id="2052" name="AutoShape 4" descr="rtm"/>
        <xdr:cNvSpPr>
          <a:spLocks noChangeAspect="1" noChangeArrowheads="1"/>
        </xdr:cNvSpPr>
      </xdr:nvSpPr>
      <xdr:spPr bwMode="auto">
        <a:xfrm>
          <a:off x="3048000" y="944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236220</xdr:colOff>
      <xdr:row>9</xdr:row>
      <xdr:rowOff>237271</xdr:rowOff>
    </xdr:to>
    <xdr:sp macro="" textlink="">
      <xdr:nvSpPr>
        <xdr:cNvPr id="2053" name="AutoShape 5" descr="img"/>
        <xdr:cNvSpPr>
          <a:spLocks noChangeAspect="1" noChangeArrowheads="1"/>
        </xdr:cNvSpPr>
      </xdr:nvSpPr>
      <xdr:spPr bwMode="auto">
        <a:xfrm>
          <a:off x="609600" y="15163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236220</xdr:colOff>
      <xdr:row>12</xdr:row>
      <xdr:rowOff>53340</xdr:rowOff>
    </xdr:to>
    <xdr:sp macro="" textlink="">
      <xdr:nvSpPr>
        <xdr:cNvPr id="2054" name="AutoShape 6" descr="img"/>
        <xdr:cNvSpPr>
          <a:spLocks noChangeAspect="1" noChangeArrowheads="1"/>
        </xdr:cNvSpPr>
      </xdr:nvSpPr>
      <xdr:spPr bwMode="auto">
        <a:xfrm>
          <a:off x="609600" y="18973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236220</xdr:colOff>
      <xdr:row>13</xdr:row>
      <xdr:rowOff>237271</xdr:rowOff>
    </xdr:to>
    <xdr:sp macro="" textlink="">
      <xdr:nvSpPr>
        <xdr:cNvPr id="2055" name="AutoShape 7" descr="img"/>
        <xdr:cNvSpPr>
          <a:spLocks noChangeAspect="1" noChangeArrowheads="1"/>
        </xdr:cNvSpPr>
      </xdr:nvSpPr>
      <xdr:spPr bwMode="auto">
        <a:xfrm>
          <a:off x="609600" y="22783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236220</xdr:colOff>
      <xdr:row>4</xdr:row>
      <xdr:rowOff>53340</xdr:rowOff>
    </xdr:to>
    <xdr:sp macro="" textlink="">
      <xdr:nvSpPr>
        <xdr:cNvPr id="3073" name="AutoShape 1" descr="img"/>
        <xdr:cNvSpPr>
          <a:spLocks noChangeAspect="1" noChangeArrowheads="1"/>
        </xdr:cNvSpPr>
      </xdr:nvSpPr>
      <xdr:spPr bwMode="auto">
        <a:xfrm>
          <a:off x="609600" y="5562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236220</xdr:colOff>
      <xdr:row>6</xdr:row>
      <xdr:rowOff>53340</xdr:rowOff>
    </xdr:to>
    <xdr:sp macro="" textlink="">
      <xdr:nvSpPr>
        <xdr:cNvPr id="3074" name="AutoShape 2" descr="img"/>
        <xdr:cNvSpPr>
          <a:spLocks noChangeAspect="1" noChangeArrowheads="1"/>
        </xdr:cNvSpPr>
      </xdr:nvSpPr>
      <xdr:spPr bwMode="auto">
        <a:xfrm>
          <a:off x="609600" y="9372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6</xdr:row>
      <xdr:rowOff>121920</xdr:rowOff>
    </xdr:to>
    <xdr:sp macro="" textlink="">
      <xdr:nvSpPr>
        <xdr:cNvPr id="3075" name="AutoShape 3" descr="rtm"/>
        <xdr:cNvSpPr>
          <a:spLocks noChangeAspect="1" noChangeArrowheads="1"/>
        </xdr:cNvSpPr>
      </xdr:nvSpPr>
      <xdr:spPr bwMode="auto">
        <a:xfrm>
          <a:off x="3048000" y="93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7</xdr:row>
      <xdr:rowOff>121920</xdr:rowOff>
    </xdr:to>
    <xdr:sp macro="" textlink="">
      <xdr:nvSpPr>
        <xdr:cNvPr id="3076" name="AutoShape 4" descr="rtm"/>
        <xdr:cNvSpPr>
          <a:spLocks noChangeAspect="1" noChangeArrowheads="1"/>
        </xdr:cNvSpPr>
      </xdr:nvSpPr>
      <xdr:spPr bwMode="auto">
        <a:xfrm>
          <a:off x="3048000" y="1127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236220</xdr:colOff>
      <xdr:row>8</xdr:row>
      <xdr:rowOff>53340</xdr:rowOff>
    </xdr:to>
    <xdr:sp macro="" textlink="">
      <xdr:nvSpPr>
        <xdr:cNvPr id="3077" name="AutoShape 5" descr="img"/>
        <xdr:cNvSpPr>
          <a:spLocks noChangeAspect="1" noChangeArrowheads="1"/>
        </xdr:cNvSpPr>
      </xdr:nvSpPr>
      <xdr:spPr bwMode="auto">
        <a:xfrm>
          <a:off x="609600" y="13182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236220</xdr:colOff>
      <xdr:row>11</xdr:row>
      <xdr:rowOff>53340</xdr:rowOff>
    </xdr:to>
    <xdr:sp macro="" textlink="">
      <xdr:nvSpPr>
        <xdr:cNvPr id="3078" name="AutoShape 6" descr="img"/>
        <xdr:cNvSpPr>
          <a:spLocks noChangeAspect="1" noChangeArrowheads="1"/>
        </xdr:cNvSpPr>
      </xdr:nvSpPr>
      <xdr:spPr bwMode="auto">
        <a:xfrm>
          <a:off x="609600" y="18897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236220</xdr:colOff>
      <xdr:row>13</xdr:row>
      <xdr:rowOff>53340</xdr:rowOff>
    </xdr:to>
    <xdr:sp macro="" textlink="">
      <xdr:nvSpPr>
        <xdr:cNvPr id="3079" name="AutoShape 7" descr="img"/>
        <xdr:cNvSpPr>
          <a:spLocks noChangeAspect="1" noChangeArrowheads="1"/>
        </xdr:cNvSpPr>
      </xdr:nvSpPr>
      <xdr:spPr bwMode="auto">
        <a:xfrm>
          <a:off x="609600" y="22707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236220</xdr:colOff>
      <xdr:row>14</xdr:row>
      <xdr:rowOff>53340</xdr:rowOff>
    </xdr:to>
    <xdr:sp macro="" textlink="">
      <xdr:nvSpPr>
        <xdr:cNvPr id="3080" name="AutoShape 8" descr="img"/>
        <xdr:cNvSpPr>
          <a:spLocks noChangeAspect="1" noChangeArrowheads="1"/>
        </xdr:cNvSpPr>
      </xdr:nvSpPr>
      <xdr:spPr bwMode="auto">
        <a:xfrm>
          <a:off x="609600" y="24612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236220</xdr:colOff>
      <xdr:row>3</xdr:row>
      <xdr:rowOff>53339</xdr:rowOff>
    </xdr:to>
    <xdr:sp macro="" textlink="">
      <xdr:nvSpPr>
        <xdr:cNvPr id="4097" name="AutoShape 1" descr="img"/>
        <xdr:cNvSpPr>
          <a:spLocks noChangeAspect="1" noChangeArrowheads="1"/>
        </xdr:cNvSpPr>
      </xdr:nvSpPr>
      <xdr:spPr bwMode="auto">
        <a:xfrm>
          <a:off x="609600" y="411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236220</xdr:colOff>
      <xdr:row>5</xdr:row>
      <xdr:rowOff>53340</xdr:rowOff>
    </xdr:to>
    <xdr:sp macro="" textlink="">
      <xdr:nvSpPr>
        <xdr:cNvPr id="4098" name="AutoShape 2" descr="img"/>
        <xdr:cNvSpPr>
          <a:spLocks noChangeAspect="1" noChangeArrowheads="1"/>
        </xdr:cNvSpPr>
      </xdr:nvSpPr>
      <xdr:spPr bwMode="auto">
        <a:xfrm>
          <a:off x="609600" y="792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236220</xdr:colOff>
      <xdr:row>7</xdr:row>
      <xdr:rowOff>235048</xdr:rowOff>
    </xdr:to>
    <xdr:sp macro="" textlink="">
      <xdr:nvSpPr>
        <xdr:cNvPr id="4099" name="AutoShape 3" descr="img"/>
        <xdr:cNvSpPr>
          <a:spLocks noChangeAspect="1" noChangeArrowheads="1"/>
        </xdr:cNvSpPr>
      </xdr:nvSpPr>
      <xdr:spPr bwMode="auto">
        <a:xfrm>
          <a:off x="609600" y="13639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236220</xdr:colOff>
      <xdr:row>9</xdr:row>
      <xdr:rowOff>53341</xdr:rowOff>
    </xdr:to>
    <xdr:sp macro="" textlink="">
      <xdr:nvSpPr>
        <xdr:cNvPr id="4100" name="AutoShape 4" descr="img"/>
        <xdr:cNvSpPr>
          <a:spLocks noChangeAspect="1" noChangeArrowheads="1"/>
        </xdr:cNvSpPr>
      </xdr:nvSpPr>
      <xdr:spPr bwMode="auto">
        <a:xfrm>
          <a:off x="609600" y="1554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236220</xdr:colOff>
      <xdr:row>10</xdr:row>
      <xdr:rowOff>53339</xdr:rowOff>
    </xdr:to>
    <xdr:sp macro="" textlink="">
      <xdr:nvSpPr>
        <xdr:cNvPr id="4101" name="AutoShape 5" descr="img"/>
        <xdr:cNvSpPr>
          <a:spLocks noChangeAspect="1" noChangeArrowheads="1"/>
        </xdr:cNvSpPr>
      </xdr:nvSpPr>
      <xdr:spPr bwMode="auto">
        <a:xfrm>
          <a:off x="609600" y="17449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11</xdr:row>
      <xdr:rowOff>121920</xdr:rowOff>
    </xdr:to>
    <xdr:sp macro="" textlink="">
      <xdr:nvSpPr>
        <xdr:cNvPr id="4102" name="AutoShape 6" descr="rtm"/>
        <xdr:cNvSpPr>
          <a:spLocks noChangeAspect="1" noChangeArrowheads="1"/>
        </xdr:cNvSpPr>
      </xdr:nvSpPr>
      <xdr:spPr bwMode="auto">
        <a:xfrm>
          <a:off x="6743700" y="1935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236220</xdr:colOff>
      <xdr:row>14</xdr:row>
      <xdr:rowOff>235048</xdr:rowOff>
    </xdr:to>
    <xdr:sp macro="" textlink="">
      <xdr:nvSpPr>
        <xdr:cNvPr id="4103" name="AutoShape 7" descr="img"/>
        <xdr:cNvSpPr>
          <a:spLocks noChangeAspect="1" noChangeArrowheads="1"/>
        </xdr:cNvSpPr>
      </xdr:nvSpPr>
      <xdr:spPr bwMode="auto">
        <a:xfrm>
          <a:off x="609600" y="2697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236220</xdr:colOff>
      <xdr:row>4</xdr:row>
      <xdr:rowOff>53339</xdr:rowOff>
    </xdr:to>
    <xdr:sp macro="" textlink="">
      <xdr:nvSpPr>
        <xdr:cNvPr id="5121" name="AutoShape 1" descr="img"/>
        <xdr:cNvSpPr>
          <a:spLocks noChangeAspect="1" noChangeArrowheads="1"/>
        </xdr:cNvSpPr>
      </xdr:nvSpPr>
      <xdr:spPr bwMode="auto">
        <a:xfrm>
          <a:off x="548640" y="6019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236220</xdr:colOff>
      <xdr:row>5</xdr:row>
      <xdr:rowOff>53341</xdr:rowOff>
    </xdr:to>
    <xdr:sp macro="" textlink="">
      <xdr:nvSpPr>
        <xdr:cNvPr id="5122" name="AutoShape 2" descr="img"/>
        <xdr:cNvSpPr>
          <a:spLocks noChangeAspect="1" noChangeArrowheads="1"/>
        </xdr:cNvSpPr>
      </xdr:nvSpPr>
      <xdr:spPr bwMode="auto">
        <a:xfrm>
          <a:off x="548640" y="792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236220</xdr:colOff>
      <xdr:row>7</xdr:row>
      <xdr:rowOff>53341</xdr:rowOff>
    </xdr:to>
    <xdr:sp macro="" textlink="">
      <xdr:nvSpPr>
        <xdr:cNvPr id="5123" name="AutoShape 3" descr="img"/>
        <xdr:cNvSpPr>
          <a:spLocks noChangeAspect="1" noChangeArrowheads="1"/>
        </xdr:cNvSpPr>
      </xdr:nvSpPr>
      <xdr:spPr bwMode="auto">
        <a:xfrm>
          <a:off x="548640" y="1173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236220</xdr:colOff>
      <xdr:row>8</xdr:row>
      <xdr:rowOff>53340</xdr:rowOff>
    </xdr:to>
    <xdr:sp macro="" textlink="">
      <xdr:nvSpPr>
        <xdr:cNvPr id="5124" name="AutoShape 4" descr="img"/>
        <xdr:cNvSpPr>
          <a:spLocks noChangeAspect="1" noChangeArrowheads="1"/>
        </xdr:cNvSpPr>
      </xdr:nvSpPr>
      <xdr:spPr bwMode="auto">
        <a:xfrm>
          <a:off x="548640" y="13639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236220</xdr:colOff>
      <xdr:row>9</xdr:row>
      <xdr:rowOff>53340</xdr:rowOff>
    </xdr:to>
    <xdr:sp macro="" textlink="">
      <xdr:nvSpPr>
        <xdr:cNvPr id="5125" name="AutoShape 5" descr="img"/>
        <xdr:cNvSpPr>
          <a:spLocks noChangeAspect="1" noChangeArrowheads="1"/>
        </xdr:cNvSpPr>
      </xdr:nvSpPr>
      <xdr:spPr bwMode="auto">
        <a:xfrm>
          <a:off x="548640" y="1554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236220</xdr:colOff>
      <xdr:row>12</xdr:row>
      <xdr:rowOff>53341</xdr:rowOff>
    </xdr:to>
    <xdr:sp macro="" textlink="">
      <xdr:nvSpPr>
        <xdr:cNvPr id="5126" name="AutoShape 6" descr="img"/>
        <xdr:cNvSpPr>
          <a:spLocks noChangeAspect="1" noChangeArrowheads="1"/>
        </xdr:cNvSpPr>
      </xdr:nvSpPr>
      <xdr:spPr bwMode="auto">
        <a:xfrm>
          <a:off x="548640" y="21259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236220</xdr:colOff>
      <xdr:row>6</xdr:row>
      <xdr:rowOff>53340</xdr:rowOff>
    </xdr:to>
    <xdr:sp macro="" textlink="">
      <xdr:nvSpPr>
        <xdr:cNvPr id="6145" name="AutoShape 1" descr="img"/>
        <xdr:cNvSpPr>
          <a:spLocks noChangeAspect="1" noChangeArrowheads="1"/>
        </xdr:cNvSpPr>
      </xdr:nvSpPr>
      <xdr:spPr bwMode="auto">
        <a:xfrm>
          <a:off x="609600" y="9829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236220</xdr:colOff>
      <xdr:row>8</xdr:row>
      <xdr:rowOff>53340</xdr:rowOff>
    </xdr:to>
    <xdr:sp macro="" textlink="">
      <xdr:nvSpPr>
        <xdr:cNvPr id="6146" name="AutoShape 2" descr="img"/>
        <xdr:cNvSpPr>
          <a:spLocks noChangeAspect="1" noChangeArrowheads="1"/>
        </xdr:cNvSpPr>
      </xdr:nvSpPr>
      <xdr:spPr bwMode="auto">
        <a:xfrm>
          <a:off x="609600" y="13639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236220</xdr:colOff>
      <xdr:row>10</xdr:row>
      <xdr:rowOff>53340</xdr:rowOff>
    </xdr:to>
    <xdr:sp macro="" textlink="">
      <xdr:nvSpPr>
        <xdr:cNvPr id="6147" name="AutoShape 3" descr="img"/>
        <xdr:cNvSpPr>
          <a:spLocks noChangeAspect="1" noChangeArrowheads="1"/>
        </xdr:cNvSpPr>
      </xdr:nvSpPr>
      <xdr:spPr bwMode="auto">
        <a:xfrm>
          <a:off x="609600" y="17449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236220</xdr:colOff>
      <xdr:row>11</xdr:row>
      <xdr:rowOff>53340</xdr:rowOff>
    </xdr:to>
    <xdr:sp macro="" textlink="">
      <xdr:nvSpPr>
        <xdr:cNvPr id="6148" name="AutoShape 4" descr="img"/>
        <xdr:cNvSpPr>
          <a:spLocks noChangeAspect="1" noChangeArrowheads="1"/>
        </xdr:cNvSpPr>
      </xdr:nvSpPr>
      <xdr:spPr bwMode="auto">
        <a:xfrm>
          <a:off x="609600" y="1935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236220</xdr:colOff>
      <xdr:row>12</xdr:row>
      <xdr:rowOff>53340</xdr:rowOff>
    </xdr:to>
    <xdr:sp macro="" textlink="">
      <xdr:nvSpPr>
        <xdr:cNvPr id="6149" name="AutoShape 5" descr="img"/>
        <xdr:cNvSpPr>
          <a:spLocks noChangeAspect="1" noChangeArrowheads="1"/>
        </xdr:cNvSpPr>
      </xdr:nvSpPr>
      <xdr:spPr bwMode="auto">
        <a:xfrm>
          <a:off x="609600" y="21259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12</xdr:row>
      <xdr:rowOff>121920</xdr:rowOff>
    </xdr:to>
    <xdr:sp macro="" textlink="">
      <xdr:nvSpPr>
        <xdr:cNvPr id="6150" name="AutoShape 6" descr="rtm"/>
        <xdr:cNvSpPr>
          <a:spLocks noChangeAspect="1" noChangeArrowheads="1"/>
        </xdr:cNvSpPr>
      </xdr:nvSpPr>
      <xdr:spPr bwMode="auto">
        <a:xfrm>
          <a:off x="3048000" y="2125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236220</xdr:colOff>
      <xdr:row>3</xdr:row>
      <xdr:rowOff>53340</xdr:rowOff>
    </xdr:to>
    <xdr:sp macro="" textlink="">
      <xdr:nvSpPr>
        <xdr:cNvPr id="7169" name="AutoShape 1" descr="img"/>
        <xdr:cNvSpPr>
          <a:spLocks noChangeAspect="1" noChangeArrowheads="1"/>
        </xdr:cNvSpPr>
      </xdr:nvSpPr>
      <xdr:spPr bwMode="auto">
        <a:xfrm>
          <a:off x="609600" y="411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236220</xdr:colOff>
      <xdr:row>5</xdr:row>
      <xdr:rowOff>53340</xdr:rowOff>
    </xdr:to>
    <xdr:sp macro="" textlink="">
      <xdr:nvSpPr>
        <xdr:cNvPr id="7170" name="AutoShape 2" descr="img"/>
        <xdr:cNvSpPr>
          <a:spLocks noChangeAspect="1" noChangeArrowheads="1"/>
        </xdr:cNvSpPr>
      </xdr:nvSpPr>
      <xdr:spPr bwMode="auto">
        <a:xfrm>
          <a:off x="609600" y="792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6</xdr:row>
      <xdr:rowOff>121920</xdr:rowOff>
    </xdr:to>
    <xdr:sp macro="" textlink="">
      <xdr:nvSpPr>
        <xdr:cNvPr id="7171" name="AutoShape 3" descr="rtm"/>
        <xdr:cNvSpPr>
          <a:spLocks noChangeAspect="1" noChangeArrowheads="1"/>
        </xdr:cNvSpPr>
      </xdr:nvSpPr>
      <xdr:spPr bwMode="auto">
        <a:xfrm>
          <a:off x="3048000" y="982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236220</xdr:colOff>
      <xdr:row>7</xdr:row>
      <xdr:rowOff>53340</xdr:rowOff>
    </xdr:to>
    <xdr:sp macro="" textlink="">
      <xdr:nvSpPr>
        <xdr:cNvPr id="7172" name="AutoShape 4" descr="img"/>
        <xdr:cNvSpPr>
          <a:spLocks noChangeAspect="1" noChangeArrowheads="1"/>
        </xdr:cNvSpPr>
      </xdr:nvSpPr>
      <xdr:spPr bwMode="auto">
        <a:xfrm>
          <a:off x="609600" y="1173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236220</xdr:colOff>
      <xdr:row>8</xdr:row>
      <xdr:rowOff>53340</xdr:rowOff>
    </xdr:to>
    <xdr:sp macro="" textlink="">
      <xdr:nvSpPr>
        <xdr:cNvPr id="7173" name="AutoShape 5" descr="img"/>
        <xdr:cNvSpPr>
          <a:spLocks noChangeAspect="1" noChangeArrowheads="1"/>
        </xdr:cNvSpPr>
      </xdr:nvSpPr>
      <xdr:spPr bwMode="auto">
        <a:xfrm>
          <a:off x="609600" y="13639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236220</xdr:colOff>
      <xdr:row>9</xdr:row>
      <xdr:rowOff>53340</xdr:rowOff>
    </xdr:to>
    <xdr:sp macro="" textlink="">
      <xdr:nvSpPr>
        <xdr:cNvPr id="7174" name="AutoShape 6" descr="img"/>
        <xdr:cNvSpPr>
          <a:spLocks noChangeAspect="1" noChangeArrowheads="1"/>
        </xdr:cNvSpPr>
      </xdr:nvSpPr>
      <xdr:spPr bwMode="auto">
        <a:xfrm>
          <a:off x="609600" y="1554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236220</xdr:colOff>
      <xdr:row>10</xdr:row>
      <xdr:rowOff>53340</xdr:rowOff>
    </xdr:to>
    <xdr:sp macro="" textlink="">
      <xdr:nvSpPr>
        <xdr:cNvPr id="7175" name="AutoShape 7" descr="img"/>
        <xdr:cNvSpPr>
          <a:spLocks noChangeAspect="1" noChangeArrowheads="1"/>
        </xdr:cNvSpPr>
      </xdr:nvSpPr>
      <xdr:spPr bwMode="auto">
        <a:xfrm>
          <a:off x="609600" y="17449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236220</xdr:colOff>
      <xdr:row>11</xdr:row>
      <xdr:rowOff>53340</xdr:rowOff>
    </xdr:to>
    <xdr:sp macro="" textlink="">
      <xdr:nvSpPr>
        <xdr:cNvPr id="7176" name="AutoShape 8" descr="img"/>
        <xdr:cNvSpPr>
          <a:spLocks noChangeAspect="1" noChangeArrowheads="1"/>
        </xdr:cNvSpPr>
      </xdr:nvSpPr>
      <xdr:spPr bwMode="auto">
        <a:xfrm>
          <a:off x="609600" y="1935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236220</xdr:colOff>
      <xdr:row>16</xdr:row>
      <xdr:rowOff>53340</xdr:rowOff>
    </xdr:to>
    <xdr:sp macro="" textlink="">
      <xdr:nvSpPr>
        <xdr:cNvPr id="7177" name="AutoShape 9" descr="img"/>
        <xdr:cNvSpPr>
          <a:spLocks noChangeAspect="1" noChangeArrowheads="1"/>
        </xdr:cNvSpPr>
      </xdr:nvSpPr>
      <xdr:spPr bwMode="auto">
        <a:xfrm>
          <a:off x="609600" y="28879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6</xdr:row>
      <xdr:rowOff>0</xdr:rowOff>
    </xdr:from>
    <xdr:ext cx="304800" cy="303627"/>
    <xdr:sp macro="" textlink="">
      <xdr:nvSpPr>
        <xdr:cNvPr id="11" name="AutoShape 3" descr="rtm"/>
        <xdr:cNvSpPr>
          <a:spLocks noChangeAspect="1" noChangeArrowheads="1"/>
        </xdr:cNvSpPr>
      </xdr:nvSpPr>
      <xdr:spPr bwMode="auto">
        <a:xfrm>
          <a:off x="5744308" y="410308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3627"/>
    <xdr:sp macro="" textlink="">
      <xdr:nvSpPr>
        <xdr:cNvPr id="12" name="AutoShape 3" descr="rtm"/>
        <xdr:cNvSpPr>
          <a:spLocks noChangeAspect="1" noChangeArrowheads="1"/>
        </xdr:cNvSpPr>
      </xdr:nvSpPr>
      <xdr:spPr bwMode="auto">
        <a:xfrm>
          <a:off x="5744308" y="410308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</xdr:row>
      <xdr:rowOff>0</xdr:rowOff>
    </xdr:from>
    <xdr:ext cx="304800" cy="303627"/>
    <xdr:sp macro="" textlink="">
      <xdr:nvSpPr>
        <xdr:cNvPr id="13" name="AutoShape 3" descr="rtm"/>
        <xdr:cNvSpPr>
          <a:spLocks noChangeAspect="1" noChangeArrowheads="1"/>
        </xdr:cNvSpPr>
      </xdr:nvSpPr>
      <xdr:spPr bwMode="auto">
        <a:xfrm>
          <a:off x="5744308" y="410308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</xdr:row>
      <xdr:rowOff>0</xdr:rowOff>
    </xdr:from>
    <xdr:ext cx="304800" cy="303627"/>
    <xdr:sp macro="" textlink="">
      <xdr:nvSpPr>
        <xdr:cNvPr id="14" name="AutoShape 3" descr="rtm"/>
        <xdr:cNvSpPr>
          <a:spLocks noChangeAspect="1" noChangeArrowheads="1"/>
        </xdr:cNvSpPr>
      </xdr:nvSpPr>
      <xdr:spPr bwMode="auto">
        <a:xfrm>
          <a:off x="5744308" y="410308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03627"/>
    <xdr:sp macro="" textlink="">
      <xdr:nvSpPr>
        <xdr:cNvPr id="15" name="AutoShape 3" descr="rtm"/>
        <xdr:cNvSpPr>
          <a:spLocks noChangeAspect="1" noChangeArrowheads="1"/>
        </xdr:cNvSpPr>
      </xdr:nvSpPr>
      <xdr:spPr bwMode="auto">
        <a:xfrm>
          <a:off x="5744308" y="410308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</xdr:row>
      <xdr:rowOff>0</xdr:rowOff>
    </xdr:from>
    <xdr:ext cx="304800" cy="303627"/>
    <xdr:sp macro="" textlink="">
      <xdr:nvSpPr>
        <xdr:cNvPr id="16" name="AutoShape 3" descr="rtm"/>
        <xdr:cNvSpPr>
          <a:spLocks noChangeAspect="1" noChangeArrowheads="1"/>
        </xdr:cNvSpPr>
      </xdr:nvSpPr>
      <xdr:spPr bwMode="auto">
        <a:xfrm>
          <a:off x="5744308" y="410308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</xdr:row>
      <xdr:rowOff>0</xdr:rowOff>
    </xdr:from>
    <xdr:ext cx="304800" cy="303627"/>
    <xdr:sp macro="" textlink="">
      <xdr:nvSpPr>
        <xdr:cNvPr id="17" name="AutoShape 3" descr="rtm"/>
        <xdr:cNvSpPr>
          <a:spLocks noChangeAspect="1" noChangeArrowheads="1"/>
        </xdr:cNvSpPr>
      </xdr:nvSpPr>
      <xdr:spPr bwMode="auto">
        <a:xfrm>
          <a:off x="5744308" y="410308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</xdr:row>
      <xdr:rowOff>0</xdr:rowOff>
    </xdr:from>
    <xdr:ext cx="304800" cy="303627"/>
    <xdr:sp macro="" textlink="">
      <xdr:nvSpPr>
        <xdr:cNvPr id="18" name="AutoShape 3" descr="rtm"/>
        <xdr:cNvSpPr>
          <a:spLocks noChangeAspect="1" noChangeArrowheads="1"/>
        </xdr:cNvSpPr>
      </xdr:nvSpPr>
      <xdr:spPr bwMode="auto">
        <a:xfrm>
          <a:off x="5744308" y="410308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3627"/>
    <xdr:sp macro="" textlink="">
      <xdr:nvSpPr>
        <xdr:cNvPr id="19" name="AutoShape 3" descr="rtm"/>
        <xdr:cNvSpPr>
          <a:spLocks noChangeAspect="1" noChangeArrowheads="1"/>
        </xdr:cNvSpPr>
      </xdr:nvSpPr>
      <xdr:spPr bwMode="auto">
        <a:xfrm>
          <a:off x="5744308" y="410308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18</xdr:row>
      <xdr:rowOff>0</xdr:rowOff>
    </xdr:from>
    <xdr:ext cx="304800" cy="303627"/>
    <xdr:sp macro="" textlink="">
      <xdr:nvSpPr>
        <xdr:cNvPr id="20" name="AutoShape 3" descr="rtm"/>
        <xdr:cNvSpPr>
          <a:spLocks noChangeAspect="1" noChangeArrowheads="1"/>
        </xdr:cNvSpPr>
      </xdr:nvSpPr>
      <xdr:spPr bwMode="auto">
        <a:xfrm>
          <a:off x="5744308" y="410308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19</xdr:row>
      <xdr:rowOff>0</xdr:rowOff>
    </xdr:from>
    <xdr:ext cx="304800" cy="303627"/>
    <xdr:sp macro="" textlink="">
      <xdr:nvSpPr>
        <xdr:cNvPr id="21" name="AutoShape 3" descr="rtm"/>
        <xdr:cNvSpPr>
          <a:spLocks noChangeAspect="1" noChangeArrowheads="1"/>
        </xdr:cNvSpPr>
      </xdr:nvSpPr>
      <xdr:spPr bwMode="auto">
        <a:xfrm>
          <a:off x="5744308" y="410308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20</xdr:row>
      <xdr:rowOff>0</xdr:rowOff>
    </xdr:from>
    <xdr:ext cx="304800" cy="303627"/>
    <xdr:sp macro="" textlink="">
      <xdr:nvSpPr>
        <xdr:cNvPr id="22" name="AutoShape 3" descr="rtm"/>
        <xdr:cNvSpPr>
          <a:spLocks noChangeAspect="1" noChangeArrowheads="1"/>
        </xdr:cNvSpPr>
      </xdr:nvSpPr>
      <xdr:spPr bwMode="auto">
        <a:xfrm>
          <a:off x="5744308" y="410308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21</xdr:row>
      <xdr:rowOff>0</xdr:rowOff>
    </xdr:from>
    <xdr:ext cx="304800" cy="303627"/>
    <xdr:sp macro="" textlink="">
      <xdr:nvSpPr>
        <xdr:cNvPr id="23" name="AutoShape 3" descr="rtm"/>
        <xdr:cNvSpPr>
          <a:spLocks noChangeAspect="1" noChangeArrowheads="1"/>
        </xdr:cNvSpPr>
      </xdr:nvSpPr>
      <xdr:spPr bwMode="auto">
        <a:xfrm>
          <a:off x="5744308" y="410308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5</xdr:row>
      <xdr:rowOff>121920</xdr:rowOff>
    </xdr:to>
    <xdr:sp macro="" textlink="">
      <xdr:nvSpPr>
        <xdr:cNvPr id="8193" name="AutoShape 1" descr="rtm"/>
        <xdr:cNvSpPr>
          <a:spLocks noChangeAspect="1" noChangeArrowheads="1"/>
        </xdr:cNvSpPr>
      </xdr:nvSpPr>
      <xdr:spPr bwMode="auto">
        <a:xfrm>
          <a:off x="3048000" y="79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236220</xdr:colOff>
      <xdr:row>6</xdr:row>
      <xdr:rowOff>53339</xdr:rowOff>
    </xdr:to>
    <xdr:sp macro="" textlink="">
      <xdr:nvSpPr>
        <xdr:cNvPr id="8194" name="AutoShape 2" descr="img"/>
        <xdr:cNvSpPr>
          <a:spLocks noChangeAspect="1" noChangeArrowheads="1"/>
        </xdr:cNvSpPr>
      </xdr:nvSpPr>
      <xdr:spPr bwMode="auto">
        <a:xfrm>
          <a:off x="609600" y="9829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236220</xdr:colOff>
      <xdr:row>6</xdr:row>
      <xdr:rowOff>235048</xdr:rowOff>
    </xdr:to>
    <xdr:sp macro="" textlink="">
      <xdr:nvSpPr>
        <xdr:cNvPr id="8195" name="AutoShape 3" descr="img"/>
        <xdr:cNvSpPr>
          <a:spLocks noChangeAspect="1" noChangeArrowheads="1"/>
        </xdr:cNvSpPr>
      </xdr:nvSpPr>
      <xdr:spPr bwMode="auto">
        <a:xfrm>
          <a:off x="609600" y="1173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236220</xdr:colOff>
      <xdr:row>9</xdr:row>
      <xdr:rowOff>53340</xdr:rowOff>
    </xdr:to>
    <xdr:sp macro="" textlink="">
      <xdr:nvSpPr>
        <xdr:cNvPr id="8196" name="AutoShape 4" descr="img"/>
        <xdr:cNvSpPr>
          <a:spLocks noChangeAspect="1" noChangeArrowheads="1"/>
        </xdr:cNvSpPr>
      </xdr:nvSpPr>
      <xdr:spPr bwMode="auto">
        <a:xfrm>
          <a:off x="609600" y="1554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236220</xdr:colOff>
      <xdr:row>11</xdr:row>
      <xdr:rowOff>53340</xdr:rowOff>
    </xdr:to>
    <xdr:sp macro="" textlink="">
      <xdr:nvSpPr>
        <xdr:cNvPr id="8197" name="AutoShape 5" descr="img"/>
        <xdr:cNvSpPr>
          <a:spLocks noChangeAspect="1" noChangeArrowheads="1"/>
        </xdr:cNvSpPr>
      </xdr:nvSpPr>
      <xdr:spPr bwMode="auto">
        <a:xfrm>
          <a:off x="609600" y="1935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236220</xdr:colOff>
      <xdr:row>12</xdr:row>
      <xdr:rowOff>53340</xdr:rowOff>
    </xdr:to>
    <xdr:sp macro="" textlink="">
      <xdr:nvSpPr>
        <xdr:cNvPr id="8198" name="AutoShape 6" descr="img"/>
        <xdr:cNvSpPr>
          <a:spLocks noChangeAspect="1" noChangeArrowheads="1"/>
        </xdr:cNvSpPr>
      </xdr:nvSpPr>
      <xdr:spPr bwMode="auto">
        <a:xfrm>
          <a:off x="609600" y="21259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236220</xdr:colOff>
      <xdr:row>13</xdr:row>
      <xdr:rowOff>53340</xdr:rowOff>
    </xdr:to>
    <xdr:sp macro="" textlink="">
      <xdr:nvSpPr>
        <xdr:cNvPr id="8199" name="AutoShape 7" descr="img"/>
        <xdr:cNvSpPr>
          <a:spLocks noChangeAspect="1" noChangeArrowheads="1"/>
        </xdr:cNvSpPr>
      </xdr:nvSpPr>
      <xdr:spPr bwMode="auto">
        <a:xfrm>
          <a:off x="609600" y="2316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236220</xdr:colOff>
      <xdr:row>17</xdr:row>
      <xdr:rowOff>53340</xdr:rowOff>
    </xdr:to>
    <xdr:sp macro="" textlink="">
      <xdr:nvSpPr>
        <xdr:cNvPr id="8200" name="AutoShape 8" descr="img"/>
        <xdr:cNvSpPr>
          <a:spLocks noChangeAspect="1" noChangeArrowheads="1"/>
        </xdr:cNvSpPr>
      </xdr:nvSpPr>
      <xdr:spPr bwMode="auto">
        <a:xfrm>
          <a:off x="609600" y="3078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236220</xdr:colOff>
      <xdr:row>19</xdr:row>
      <xdr:rowOff>53339</xdr:rowOff>
    </xdr:to>
    <xdr:sp macro="" textlink="">
      <xdr:nvSpPr>
        <xdr:cNvPr id="8201" name="AutoShape 9" descr="img"/>
        <xdr:cNvSpPr>
          <a:spLocks noChangeAspect="1" noChangeArrowheads="1"/>
        </xdr:cNvSpPr>
      </xdr:nvSpPr>
      <xdr:spPr bwMode="auto">
        <a:xfrm>
          <a:off x="609600" y="3459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562708</xdr:colOff>
      <xdr:row>16</xdr:row>
      <xdr:rowOff>70338</xdr:rowOff>
    </xdr:from>
    <xdr:to>
      <xdr:col>7</xdr:col>
      <xdr:colOff>189328</xdr:colOff>
      <xdr:row>17</xdr:row>
      <xdr:rowOff>123678</xdr:rowOff>
    </xdr:to>
    <xdr:sp macro="" textlink="">
      <xdr:nvSpPr>
        <xdr:cNvPr id="9217" name="AutoShape 1" descr="img"/>
        <xdr:cNvSpPr>
          <a:spLocks noChangeAspect="1" noChangeArrowheads="1"/>
        </xdr:cNvSpPr>
      </xdr:nvSpPr>
      <xdr:spPr bwMode="auto">
        <a:xfrm>
          <a:off x="6295293" y="3159369"/>
          <a:ext cx="236220" cy="2350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236220</xdr:colOff>
      <xdr:row>5</xdr:row>
      <xdr:rowOff>53340</xdr:rowOff>
    </xdr:to>
    <xdr:sp macro="" textlink="">
      <xdr:nvSpPr>
        <xdr:cNvPr id="9218" name="AutoShape 2" descr="img"/>
        <xdr:cNvSpPr>
          <a:spLocks noChangeAspect="1" noChangeArrowheads="1"/>
        </xdr:cNvSpPr>
      </xdr:nvSpPr>
      <xdr:spPr bwMode="auto">
        <a:xfrm>
          <a:off x="609600" y="792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236220</xdr:colOff>
      <xdr:row>6</xdr:row>
      <xdr:rowOff>53339</xdr:rowOff>
    </xdr:to>
    <xdr:sp macro="" textlink="">
      <xdr:nvSpPr>
        <xdr:cNvPr id="9219" name="AutoShape 3" descr="img"/>
        <xdr:cNvSpPr>
          <a:spLocks noChangeAspect="1" noChangeArrowheads="1"/>
        </xdr:cNvSpPr>
      </xdr:nvSpPr>
      <xdr:spPr bwMode="auto">
        <a:xfrm>
          <a:off x="609600" y="9829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236220</xdr:colOff>
      <xdr:row>8</xdr:row>
      <xdr:rowOff>53341</xdr:rowOff>
    </xdr:to>
    <xdr:sp macro="" textlink="">
      <xdr:nvSpPr>
        <xdr:cNvPr id="9220" name="AutoShape 4" descr="img"/>
        <xdr:cNvSpPr>
          <a:spLocks noChangeAspect="1" noChangeArrowheads="1"/>
        </xdr:cNvSpPr>
      </xdr:nvSpPr>
      <xdr:spPr bwMode="auto">
        <a:xfrm>
          <a:off x="609600" y="13639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236220</xdr:colOff>
      <xdr:row>9</xdr:row>
      <xdr:rowOff>53340</xdr:rowOff>
    </xdr:to>
    <xdr:sp macro="" textlink="">
      <xdr:nvSpPr>
        <xdr:cNvPr id="9221" name="AutoShape 5" descr="img"/>
        <xdr:cNvSpPr>
          <a:spLocks noChangeAspect="1" noChangeArrowheads="1"/>
        </xdr:cNvSpPr>
      </xdr:nvSpPr>
      <xdr:spPr bwMode="auto">
        <a:xfrm>
          <a:off x="609600" y="1554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3"/>
  <sheetViews>
    <sheetView topLeftCell="A18" workbookViewId="0">
      <selection sqref="A1:B183"/>
    </sheetView>
  </sheetViews>
  <sheetFormatPr defaultRowHeight="14.4"/>
  <cols>
    <col min="1" max="1" width="26.109375" customWidth="1"/>
    <col min="2" max="2" width="22.33203125" customWidth="1"/>
  </cols>
  <sheetData>
    <row r="1" spans="1:2">
      <c r="A1" t="s">
        <v>23</v>
      </c>
      <c r="B1" t="s">
        <v>25</v>
      </c>
    </row>
    <row r="2" spans="1:2">
      <c r="A2" t="str">
        <f t="shared" ref="A2:A21" ca="1" si="0">INDIRECT("CSK!B"&amp;ROW(B3))</f>
        <v>Noor Ahmad </v>
      </c>
      <c r="B2">
        <f t="shared" ref="B2:B21" ca="1" si="1">INDIRECT("CSK!C"&amp;ROW(C3))</f>
        <v>20000000</v>
      </c>
    </row>
    <row r="3" spans="1:2">
      <c r="A3" t="str">
        <f t="shared" ca="1" si="0"/>
        <v>Ravichandaran Ashwin</v>
      </c>
      <c r="B3">
        <f t="shared" ca="1" si="1"/>
        <v>20000000</v>
      </c>
    </row>
    <row r="4" spans="1:2">
      <c r="A4" t="str">
        <f t="shared" ca="1" si="0"/>
        <v>Devon Conway </v>
      </c>
      <c r="B4">
        <f t="shared" ca="1" si="1"/>
        <v>20000000</v>
      </c>
    </row>
    <row r="5" spans="1:2">
      <c r="A5" t="str">
        <f t="shared" ca="1" si="0"/>
        <v>Syed Khaleel Ahmed</v>
      </c>
      <c r="B5">
        <f t="shared" ca="1" si="1"/>
        <v>20000000</v>
      </c>
    </row>
    <row r="6" spans="1:2">
      <c r="A6" t="str">
        <f t="shared" ca="1" si="0"/>
        <v>Rachin Ravindra </v>
      </c>
      <c r="B6">
        <f t="shared" ca="1" si="1"/>
        <v>15000000</v>
      </c>
    </row>
    <row r="7" spans="1:2">
      <c r="A7" t="str">
        <f t="shared" ca="1" si="0"/>
        <v>Anshul Kamboj</v>
      </c>
      <c r="B7">
        <f t="shared" ca="1" si="1"/>
        <v>3000000</v>
      </c>
    </row>
    <row r="8" spans="1:2">
      <c r="A8" t="str">
        <f t="shared" ca="1" si="0"/>
        <v>Rahul Tripathi</v>
      </c>
      <c r="B8">
        <f t="shared" ca="1" si="1"/>
        <v>7500000</v>
      </c>
    </row>
    <row r="9" spans="1:2">
      <c r="A9" t="str">
        <f t="shared" ca="1" si="0"/>
        <v>Sam Curran </v>
      </c>
      <c r="B9">
        <f t="shared" ca="1" si="1"/>
        <v>20000000</v>
      </c>
    </row>
    <row r="10" spans="1:2">
      <c r="A10" t="str">
        <f t="shared" ca="1" si="0"/>
        <v>Gurjapneet Singh</v>
      </c>
      <c r="B10">
        <f t="shared" ca="1" si="1"/>
        <v>3000000</v>
      </c>
    </row>
    <row r="11" spans="1:2">
      <c r="A11" t="str">
        <f t="shared" ca="1" si="0"/>
        <v>Nathan Ellis </v>
      </c>
      <c r="B11">
        <f t="shared" ca="1" si="1"/>
        <v>12500000</v>
      </c>
    </row>
    <row r="12" spans="1:2">
      <c r="A12" t="str">
        <f t="shared" ca="1" si="0"/>
        <v>Deepak Hooda</v>
      </c>
      <c r="B12">
        <f t="shared" ca="1" si="1"/>
        <v>7500000</v>
      </c>
    </row>
    <row r="13" spans="1:2">
      <c r="A13" t="str">
        <f t="shared" ca="1" si="0"/>
        <v>Jamie Overton </v>
      </c>
      <c r="B13">
        <f t="shared" ca="1" si="1"/>
        <v>15000000</v>
      </c>
    </row>
    <row r="14" spans="1:2">
      <c r="A14" t="str">
        <f t="shared" ca="1" si="0"/>
        <v>Vijay Shankar</v>
      </c>
      <c r="B14">
        <f t="shared" ca="1" si="1"/>
        <v>3000000</v>
      </c>
    </row>
    <row r="15" spans="1:2">
      <c r="A15" t="str">
        <f t="shared" ca="1" si="0"/>
        <v>Vansh Bedi</v>
      </c>
      <c r="B15">
        <f t="shared" ca="1" si="1"/>
        <v>3000000</v>
      </c>
    </row>
    <row r="16" spans="1:2">
      <c r="A16" t="str">
        <f t="shared" ca="1" si="0"/>
        <v>Andre Siddarth</v>
      </c>
      <c r="B16">
        <f t="shared" ca="1" si="1"/>
        <v>3000000</v>
      </c>
    </row>
    <row r="17" spans="1:2">
      <c r="A17" t="str">
        <f t="shared" ca="1" si="0"/>
        <v>Shreyas Gopal</v>
      </c>
      <c r="B17">
        <f t="shared" ca="1" si="1"/>
        <v>3000000</v>
      </c>
    </row>
    <row r="18" spans="1:2">
      <c r="A18" t="str">
        <f t="shared" ca="1" si="0"/>
        <v>Ramakrishna Ghosh</v>
      </c>
      <c r="B18">
        <f t="shared" ca="1" si="1"/>
        <v>3000000</v>
      </c>
    </row>
    <row r="19" spans="1:2">
      <c r="A19" t="str">
        <f t="shared" ca="1" si="0"/>
        <v>Kamlesh Nagarkoti</v>
      </c>
      <c r="B19">
        <f t="shared" ca="1" si="1"/>
        <v>3000000</v>
      </c>
    </row>
    <row r="20" spans="1:2">
      <c r="A20" t="str">
        <f t="shared" ca="1" si="0"/>
        <v>Mukesh Choudhary</v>
      </c>
      <c r="B20">
        <f t="shared" ca="1" si="1"/>
        <v>3000000</v>
      </c>
    </row>
    <row r="21" spans="1:2">
      <c r="A21" t="str">
        <f t="shared" ca="1" si="0"/>
        <v>Shaik Rasheed</v>
      </c>
      <c r="B21">
        <f t="shared" ca="1" si="1"/>
        <v>3000000</v>
      </c>
    </row>
    <row r="22" spans="1:2">
      <c r="A22" t="str">
        <f t="shared" ref="A22:A40" ca="1" si="2">INDIRECT("DC!B"&amp;ROW(B3))</f>
        <v>KL Rahul</v>
      </c>
      <c r="B22">
        <f t="shared" ref="B22:B40" ca="1" si="3">INDIRECT("DC!C"&amp;ROW(C3))</f>
        <v>20000000</v>
      </c>
    </row>
    <row r="23" spans="1:2">
      <c r="A23" t="str">
        <f t="shared" ca="1" si="2"/>
        <v>Mitchell Starc </v>
      </c>
      <c r="B23">
        <f t="shared" ca="1" si="3"/>
        <v>20000000</v>
      </c>
    </row>
    <row r="24" spans="1:2">
      <c r="A24" t="str">
        <f t="shared" ca="1" si="2"/>
        <v>T. Natarajan</v>
      </c>
      <c r="B24">
        <f t="shared" ca="1" si="3"/>
        <v>20000000</v>
      </c>
    </row>
    <row r="25" spans="1:2">
      <c r="A25" t="str">
        <f t="shared" ca="1" si="2"/>
        <v>Jake Fraser-Mcgurk </v>
      </c>
      <c r="B25">
        <f t="shared" ca="1" si="3"/>
        <v>20000000</v>
      </c>
    </row>
    <row r="26" spans="1:2">
      <c r="A26" t="str">
        <f t="shared" ca="1" si="2"/>
        <v>Mukesh Kumar</v>
      </c>
      <c r="B26">
        <f t="shared" ca="1" si="3"/>
        <v>20000000</v>
      </c>
    </row>
    <row r="27" spans="1:2">
      <c r="A27" t="str">
        <f t="shared" ca="1" si="2"/>
        <v>Harry Brook </v>
      </c>
      <c r="B27">
        <f t="shared" ca="1" si="3"/>
        <v>20000000</v>
      </c>
    </row>
    <row r="28" spans="1:2">
      <c r="A28" t="str">
        <f t="shared" ca="1" si="2"/>
        <v>Ashutosh Sharma</v>
      </c>
      <c r="B28">
        <f t="shared" ca="1" si="3"/>
        <v>3000000</v>
      </c>
    </row>
    <row r="29" spans="1:2">
      <c r="A29" t="str">
        <f t="shared" ca="1" si="2"/>
        <v>Mohit Sharma</v>
      </c>
      <c r="B29">
        <f t="shared" ca="1" si="3"/>
        <v>5000000</v>
      </c>
    </row>
    <row r="30" spans="1:2">
      <c r="A30" t="str">
        <f t="shared" ca="1" si="2"/>
        <v>Faf Du Plessis </v>
      </c>
      <c r="B30">
        <f t="shared" ca="1" si="3"/>
        <v>20000000</v>
      </c>
    </row>
    <row r="31" spans="1:2">
      <c r="A31" t="str">
        <f t="shared" ca="1" si="2"/>
        <v>Sameer Rizvi</v>
      </c>
      <c r="B31">
        <f t="shared" ca="1" si="3"/>
        <v>3000000</v>
      </c>
    </row>
    <row r="32" spans="1:2">
      <c r="A32" t="str">
        <f t="shared" ca="1" si="2"/>
        <v>Donovan Ferreira </v>
      </c>
      <c r="B32">
        <f t="shared" ca="1" si="3"/>
        <v>7500000</v>
      </c>
    </row>
    <row r="33" spans="1:2">
      <c r="A33" t="str">
        <f t="shared" ca="1" si="2"/>
        <v>Dushmantha Chameera </v>
      </c>
      <c r="B33">
        <f t="shared" ca="1" si="3"/>
        <v>7500000</v>
      </c>
    </row>
    <row r="34" spans="1:2">
      <c r="A34" t="str">
        <f t="shared" ca="1" si="2"/>
        <v>Vipraj Nigam</v>
      </c>
      <c r="B34">
        <f t="shared" ca="1" si="3"/>
        <v>3000000</v>
      </c>
    </row>
    <row r="35" spans="1:2">
      <c r="A35" t="str">
        <f t="shared" ca="1" si="2"/>
        <v>Karun Nair</v>
      </c>
      <c r="B35">
        <f t="shared" ca="1" si="3"/>
        <v>3000000</v>
      </c>
    </row>
    <row r="36" spans="1:2">
      <c r="A36" t="str">
        <f t="shared" ca="1" si="2"/>
        <v>Madhav Tiwari</v>
      </c>
      <c r="B36">
        <f t="shared" ca="1" si="3"/>
        <v>3000000</v>
      </c>
    </row>
    <row r="37" spans="1:2">
      <c r="A37" t="str">
        <f t="shared" ca="1" si="2"/>
        <v>Tripurana Vijay</v>
      </c>
      <c r="B37">
        <f t="shared" ca="1" si="3"/>
        <v>3000000</v>
      </c>
    </row>
    <row r="38" spans="1:2">
      <c r="A38" t="str">
        <f t="shared" ca="1" si="2"/>
        <v>Manvanth Kumar L</v>
      </c>
      <c r="B38">
        <f t="shared" ca="1" si="3"/>
        <v>3000000</v>
      </c>
    </row>
    <row r="39" spans="1:2">
      <c r="A39" t="str">
        <f t="shared" ca="1" si="2"/>
        <v>Ajay Mandal</v>
      </c>
      <c r="B39">
        <f t="shared" ca="1" si="3"/>
        <v>3000000</v>
      </c>
    </row>
    <row r="40" spans="1:2">
      <c r="A40" t="str">
        <f t="shared" ca="1" si="2"/>
        <v>Darshan Nalkande</v>
      </c>
      <c r="B40">
        <f t="shared" ca="1" si="3"/>
        <v>3000000</v>
      </c>
    </row>
    <row r="41" spans="1:2">
      <c r="A41" t="str">
        <f t="shared" ref="A41:A60" ca="1" si="4">INDIRECT("GT!B"&amp;ROW(B3))</f>
        <v>Jos Buttler </v>
      </c>
      <c r="B41">
        <f t="shared" ref="B41:B60" ca="1" si="5">INDIRECT("GT!C"&amp;ROW(C3))</f>
        <v>20000000</v>
      </c>
    </row>
    <row r="42" spans="1:2">
      <c r="A42" t="str">
        <f t="shared" ca="1" si="4"/>
        <v>Mohammad Siraj</v>
      </c>
      <c r="B42">
        <f t="shared" ca="1" si="5"/>
        <v>20000000</v>
      </c>
    </row>
    <row r="43" spans="1:2">
      <c r="A43" t="str">
        <f t="shared" ca="1" si="4"/>
        <v>Kagiso Rabada </v>
      </c>
      <c r="B43">
        <f t="shared" ca="1" si="5"/>
        <v>20000000</v>
      </c>
    </row>
    <row r="44" spans="1:2">
      <c r="A44" t="str">
        <f t="shared" ca="1" si="4"/>
        <v>Prasidh Krishna</v>
      </c>
      <c r="B44">
        <f t="shared" ca="1" si="5"/>
        <v>20000000</v>
      </c>
    </row>
    <row r="45" spans="1:2">
      <c r="A45" t="str">
        <f t="shared" ca="1" si="4"/>
        <v>Washington Sundar</v>
      </c>
      <c r="B45">
        <f t="shared" ca="1" si="5"/>
        <v>20000000</v>
      </c>
    </row>
    <row r="46" spans="1:2">
      <c r="A46" t="str">
        <f t="shared" ca="1" si="4"/>
        <v>Sherfane Rutherford </v>
      </c>
      <c r="B46">
        <f t="shared" ca="1" si="5"/>
        <v>15000000</v>
      </c>
    </row>
    <row r="47" spans="1:2">
      <c r="A47" t="str">
        <f t="shared" ca="1" si="4"/>
        <v>Gerald Coetzee </v>
      </c>
      <c r="B47">
        <f t="shared" ca="1" si="5"/>
        <v>12500000</v>
      </c>
    </row>
    <row r="48" spans="1:2">
      <c r="A48" t="str">
        <f t="shared" ca="1" si="4"/>
        <v>Glenn Phillips </v>
      </c>
      <c r="B48">
        <f t="shared" ca="1" si="5"/>
        <v>20000000</v>
      </c>
    </row>
    <row r="49" spans="1:2">
      <c r="A49" t="str">
        <f t="shared" ca="1" si="4"/>
        <v>R. Sai Kishore</v>
      </c>
      <c r="B49">
        <f t="shared" ca="1" si="5"/>
        <v>7500000</v>
      </c>
    </row>
    <row r="50" spans="1:2">
      <c r="A50" t="str">
        <f t="shared" ca="1" si="4"/>
        <v>Mahipal Lomror</v>
      </c>
      <c r="B50">
        <f t="shared" ca="1" si="5"/>
        <v>5000000</v>
      </c>
    </row>
    <row r="51" spans="1:2">
      <c r="A51" t="str">
        <f t="shared" ca="1" si="4"/>
        <v>Gurnoor Singh Brar</v>
      </c>
      <c r="B51">
        <f t="shared" ca="1" si="5"/>
        <v>3000000</v>
      </c>
    </row>
    <row r="52" spans="1:2">
      <c r="A52" t="str">
        <f t="shared" ca="1" si="4"/>
        <v>Mohd. Arshad Khan</v>
      </c>
      <c r="B52">
        <f t="shared" ca="1" si="5"/>
        <v>3000000</v>
      </c>
    </row>
    <row r="53" spans="1:2">
      <c r="A53" t="str">
        <f t="shared" ca="1" si="4"/>
        <v>Karim Janat </v>
      </c>
      <c r="B53">
        <f t="shared" ca="1" si="5"/>
        <v>7500000</v>
      </c>
    </row>
    <row r="54" spans="1:2">
      <c r="A54" t="str">
        <f t="shared" ca="1" si="4"/>
        <v>Jayant Yadav</v>
      </c>
      <c r="B54">
        <f t="shared" ca="1" si="5"/>
        <v>7500000</v>
      </c>
    </row>
    <row r="55" spans="1:2">
      <c r="A55" t="str">
        <f t="shared" ca="1" si="4"/>
        <v>Ishant Sharma</v>
      </c>
      <c r="B55">
        <f t="shared" ca="1" si="5"/>
        <v>7500000</v>
      </c>
    </row>
    <row r="56" spans="1:2">
      <c r="A56" t="str">
        <f t="shared" ca="1" si="4"/>
        <v>Kumar Kushagra</v>
      </c>
      <c r="B56">
        <f t="shared" ca="1" si="5"/>
        <v>3000000</v>
      </c>
    </row>
    <row r="57" spans="1:2">
      <c r="A57" t="str">
        <f t="shared" ca="1" si="4"/>
        <v>Kulwant Khejroliya</v>
      </c>
      <c r="B57">
        <f t="shared" ca="1" si="5"/>
        <v>3000000</v>
      </c>
    </row>
    <row r="58" spans="1:2">
      <c r="A58" t="str">
        <f t="shared" ca="1" si="4"/>
        <v>Manav Suthar</v>
      </c>
      <c r="B58">
        <f t="shared" ca="1" si="5"/>
        <v>3000000</v>
      </c>
    </row>
    <row r="59" spans="1:2">
      <c r="A59" t="str">
        <f t="shared" ca="1" si="4"/>
        <v>Anuj Rawat</v>
      </c>
      <c r="B59">
        <f t="shared" ca="1" si="5"/>
        <v>3000000</v>
      </c>
    </row>
    <row r="60" spans="1:2">
      <c r="A60" t="str">
        <f t="shared" ca="1" si="4"/>
        <v>Nishant Sindhu</v>
      </c>
      <c r="B60">
        <f t="shared" ca="1" si="5"/>
        <v>3000000</v>
      </c>
    </row>
    <row r="61" spans="1:2">
      <c r="A61" t="str">
        <f t="shared" ref="A61:A75" ca="1" si="6">INDIRECT("KKR!B"&amp;ROW(B3))</f>
        <v>Venkatesh Iyer</v>
      </c>
      <c r="B61">
        <f t="shared" ref="B61:B75" ca="1" si="7">INDIRECT("KKR!C"&amp;ROW(C3))</f>
        <v>20000000</v>
      </c>
    </row>
    <row r="62" spans="1:2">
      <c r="A62" t="str">
        <f t="shared" ca="1" si="6"/>
        <v>Anrich Nortje </v>
      </c>
      <c r="B62">
        <f t="shared" ca="1" si="7"/>
        <v>20000000</v>
      </c>
    </row>
    <row r="63" spans="1:2">
      <c r="A63" t="str">
        <f t="shared" ca="1" si="6"/>
        <v>Quinton De Kock </v>
      </c>
      <c r="B63">
        <f t="shared" ca="1" si="7"/>
        <v>20000000</v>
      </c>
    </row>
    <row r="64" spans="1:2">
      <c r="A64" t="str">
        <f t="shared" ca="1" si="6"/>
        <v>Angkrish Raghuvanshi</v>
      </c>
      <c r="B64">
        <f t="shared" ca="1" si="7"/>
        <v>3000000</v>
      </c>
    </row>
    <row r="65" spans="1:2">
      <c r="A65" t="str">
        <f t="shared" ca="1" si="6"/>
        <v>Spencer Johnson </v>
      </c>
      <c r="B65">
        <f t="shared" ca="1" si="7"/>
        <v>20000000</v>
      </c>
    </row>
    <row r="66" spans="1:2">
      <c r="A66" t="str">
        <f t="shared" ca="1" si="6"/>
        <v>Moeen Ali </v>
      </c>
      <c r="B66">
        <f t="shared" ca="1" si="7"/>
        <v>20000000</v>
      </c>
    </row>
    <row r="67" spans="1:2">
      <c r="A67" t="str">
        <f t="shared" ca="1" si="6"/>
        <v>Rahmanullah Gurbaz </v>
      </c>
      <c r="B67">
        <f t="shared" ca="1" si="7"/>
        <v>20000000</v>
      </c>
    </row>
    <row r="68" spans="1:2">
      <c r="A68" t="str">
        <f t="shared" ca="1" si="6"/>
        <v>Vaibhav Arora</v>
      </c>
      <c r="B68">
        <f t="shared" ca="1" si="7"/>
        <v>3000000</v>
      </c>
    </row>
    <row r="69" spans="1:2">
      <c r="A69" t="str">
        <f t="shared" ca="1" si="6"/>
        <v>Ajinkya Rahane</v>
      </c>
      <c r="B69">
        <f t="shared" ca="1" si="7"/>
        <v>15000000</v>
      </c>
    </row>
    <row r="70" spans="1:2">
      <c r="A70" t="str">
        <f t="shared" ca="1" si="6"/>
        <v>Rovman Powell </v>
      </c>
      <c r="B70">
        <f t="shared" ca="1" si="7"/>
        <v>15000000</v>
      </c>
    </row>
    <row r="71" spans="1:2">
      <c r="A71" t="str">
        <f t="shared" ca="1" si="6"/>
        <v>Umran Malik</v>
      </c>
      <c r="B71">
        <f t="shared" ca="1" si="7"/>
        <v>7500000</v>
      </c>
    </row>
    <row r="72" spans="1:2">
      <c r="A72" t="str">
        <f t="shared" ca="1" si="6"/>
        <v>Manish Pandey</v>
      </c>
      <c r="B72">
        <f t="shared" ca="1" si="7"/>
        <v>7500000</v>
      </c>
    </row>
    <row r="73" spans="1:2">
      <c r="A73" t="str">
        <f t="shared" ca="1" si="6"/>
        <v>Anukul Roy</v>
      </c>
      <c r="B73">
        <f t="shared" ca="1" si="7"/>
        <v>3000000</v>
      </c>
    </row>
    <row r="74" spans="1:2">
      <c r="A74" t="str">
        <f t="shared" ca="1" si="6"/>
        <v>Luvnith Sisodia</v>
      </c>
      <c r="B74">
        <f t="shared" ca="1" si="7"/>
        <v>3000000</v>
      </c>
    </row>
    <row r="75" spans="1:2">
      <c r="A75" t="str">
        <f t="shared" ca="1" si="6"/>
        <v>Mayank Markande</v>
      </c>
      <c r="B75">
        <f t="shared" ca="1" si="7"/>
        <v>3000000</v>
      </c>
    </row>
    <row r="76" spans="1:2">
      <c r="A76" t="str">
        <f t="shared" ref="A76:A94" ca="1" si="8">INDIRECT("LSG!B"&amp;ROW(B3))</f>
        <v>Rishabh Pant</v>
      </c>
      <c r="B76">
        <f t="shared" ref="B76:B94" ca="1" si="9">INDIRECT("LSG!C"&amp;ROW(C3))</f>
        <v>20000000</v>
      </c>
    </row>
    <row r="77" spans="1:2">
      <c r="A77" t="str">
        <f t="shared" ca="1" si="8"/>
        <v>Avesh Khan</v>
      </c>
      <c r="B77">
        <f t="shared" ca="1" si="9"/>
        <v>20000000</v>
      </c>
    </row>
    <row r="78" spans="1:2">
      <c r="A78" t="str">
        <f t="shared" ca="1" si="8"/>
        <v>Akash Deep</v>
      </c>
      <c r="B78">
        <f t="shared" ca="1" si="9"/>
        <v>10000000</v>
      </c>
    </row>
    <row r="79" spans="1:2">
      <c r="A79" t="str">
        <f t="shared" ca="1" si="8"/>
        <v>David Miller </v>
      </c>
      <c r="B79">
        <f t="shared" ca="1" si="9"/>
        <v>15000000</v>
      </c>
    </row>
    <row r="80" spans="1:2">
      <c r="A80" t="str">
        <f t="shared" ca="1" si="8"/>
        <v>Abdul Samad</v>
      </c>
      <c r="B80">
        <f t="shared" ca="1" si="9"/>
        <v>3000000</v>
      </c>
    </row>
    <row r="81" spans="1:2">
      <c r="A81" t="str">
        <f t="shared" ca="1" si="8"/>
        <v>Mitchell Marsh </v>
      </c>
      <c r="B81">
        <f t="shared" ca="1" si="9"/>
        <v>20000000</v>
      </c>
    </row>
    <row r="82" spans="1:2">
      <c r="A82" t="str">
        <f t="shared" ca="1" si="8"/>
        <v>Shahbaz Ahamad</v>
      </c>
      <c r="B82">
        <f t="shared" ca="1" si="9"/>
        <v>10000000</v>
      </c>
    </row>
    <row r="83" spans="1:2">
      <c r="A83" t="str">
        <f t="shared" ca="1" si="8"/>
        <v>Aiden Markram </v>
      </c>
      <c r="B83">
        <f t="shared" ca="1" si="9"/>
        <v>20000000</v>
      </c>
    </row>
    <row r="84" spans="1:2">
      <c r="A84" t="str">
        <f t="shared" ca="1" si="8"/>
        <v>Matthew Breetzke </v>
      </c>
      <c r="B84">
        <f t="shared" ca="1" si="9"/>
        <v>7500000</v>
      </c>
    </row>
    <row r="85" spans="1:2">
      <c r="A85" t="str">
        <f t="shared" ca="1" si="8"/>
        <v>Shamar Joseph </v>
      </c>
      <c r="B85">
        <f t="shared" ca="1" si="9"/>
        <v>7500000</v>
      </c>
    </row>
    <row r="86" spans="1:2">
      <c r="A86" t="str">
        <f t="shared" ca="1" si="8"/>
        <v>M. Siddharth</v>
      </c>
      <c r="B86">
        <f t="shared" ca="1" si="9"/>
        <v>3000000</v>
      </c>
    </row>
    <row r="87" spans="1:2">
      <c r="A87" t="str">
        <f t="shared" ca="1" si="8"/>
        <v>Arshin Kulkarni</v>
      </c>
      <c r="B87">
        <f t="shared" ca="1" si="9"/>
        <v>3000000</v>
      </c>
    </row>
    <row r="88" spans="1:2">
      <c r="A88" t="str">
        <f t="shared" ca="1" si="8"/>
        <v>Rajvardhan Hangargekar</v>
      </c>
      <c r="B88">
        <f t="shared" ca="1" si="9"/>
        <v>3000000</v>
      </c>
    </row>
    <row r="89" spans="1:2">
      <c r="A89" t="str">
        <f t="shared" ca="1" si="8"/>
        <v>Yuvraj Chaudhary</v>
      </c>
      <c r="B89">
        <f t="shared" ca="1" si="9"/>
        <v>3000000</v>
      </c>
    </row>
    <row r="90" spans="1:2">
      <c r="A90" t="str">
        <f t="shared" ca="1" si="8"/>
        <v>Prince Yadav</v>
      </c>
      <c r="B90">
        <f t="shared" ca="1" si="9"/>
        <v>3000000</v>
      </c>
    </row>
    <row r="91" spans="1:2">
      <c r="A91" t="str">
        <f t="shared" ca="1" si="8"/>
        <v>Akash Singh</v>
      </c>
      <c r="B91">
        <f t="shared" ca="1" si="9"/>
        <v>3000000</v>
      </c>
    </row>
    <row r="92" spans="1:2">
      <c r="A92" t="str">
        <f t="shared" ca="1" si="8"/>
        <v>Digvesh Singh</v>
      </c>
      <c r="B92">
        <f t="shared" ca="1" si="9"/>
        <v>3000000</v>
      </c>
    </row>
    <row r="93" spans="1:2">
      <c r="A93" t="str">
        <f t="shared" ca="1" si="8"/>
        <v>Himmat Singh</v>
      </c>
      <c r="B93">
        <f t="shared" ca="1" si="9"/>
        <v>3000000</v>
      </c>
    </row>
    <row r="94" spans="1:2">
      <c r="A94" t="str">
        <f t="shared" ca="1" si="8"/>
        <v>Aryan Juyal</v>
      </c>
      <c r="B94">
        <f t="shared" ca="1" si="9"/>
        <v>3000000</v>
      </c>
    </row>
    <row r="95" spans="1:2">
      <c r="A95" t="str">
        <f t="shared" ref="A95:A112" ca="1" si="10">INDIRECT("MI!B"&amp;ROW(B3))</f>
        <v>Trent Boult </v>
      </c>
      <c r="B95">
        <f t="shared" ref="B95:B112" ca="1" si="11">INDIRECT("MI!C"&amp;ROW(C3))</f>
        <v>20000000</v>
      </c>
    </row>
    <row r="96" spans="1:2">
      <c r="A96" t="str">
        <f t="shared" ca="1" si="10"/>
        <v>Deepak Chahar</v>
      </c>
      <c r="B96">
        <f t="shared" ca="1" si="11"/>
        <v>20000000</v>
      </c>
    </row>
    <row r="97" spans="1:2">
      <c r="A97" t="str">
        <f t="shared" ca="1" si="10"/>
        <v>Will Jacks </v>
      </c>
      <c r="B97">
        <f t="shared" ca="1" si="11"/>
        <v>20000000</v>
      </c>
    </row>
    <row r="98" spans="1:2">
      <c r="A98" t="str">
        <f t="shared" ca="1" si="10"/>
        <v>Naman Dhir</v>
      </c>
      <c r="B98">
        <f t="shared" ca="1" si="11"/>
        <v>3000000</v>
      </c>
    </row>
    <row r="99" spans="1:2">
      <c r="A99" t="str">
        <f t="shared" ca="1" si="10"/>
        <v>Allah Ghazanfar </v>
      </c>
      <c r="B99">
        <f t="shared" ca="1" si="11"/>
        <v>7500000</v>
      </c>
    </row>
    <row r="100" spans="1:2">
      <c r="A100" t="str">
        <f t="shared" ca="1" si="10"/>
        <v>Mitchell Santner </v>
      </c>
      <c r="B100">
        <f t="shared" ca="1" si="11"/>
        <v>20000000</v>
      </c>
    </row>
    <row r="101" spans="1:2">
      <c r="A101" t="str">
        <f t="shared" ca="1" si="10"/>
        <v>Ryan Rickelton </v>
      </c>
      <c r="B101">
        <f t="shared" ca="1" si="11"/>
        <v>10000000</v>
      </c>
    </row>
    <row r="102" spans="1:2">
      <c r="A102" t="str">
        <f t="shared" ca="1" si="10"/>
        <v>Lizaad Williams </v>
      </c>
      <c r="B102">
        <f t="shared" ca="1" si="11"/>
        <v>7500000</v>
      </c>
    </row>
    <row r="103" spans="1:2">
      <c r="A103" t="str">
        <f t="shared" ca="1" si="10"/>
        <v>Reece Topley </v>
      </c>
      <c r="B103">
        <f t="shared" ca="1" si="11"/>
        <v>7500000</v>
      </c>
    </row>
    <row r="104" spans="1:2">
      <c r="A104" t="str">
        <f t="shared" ca="1" si="10"/>
        <v>Robin Minz</v>
      </c>
      <c r="B104">
        <f t="shared" ca="1" si="11"/>
        <v>3000000</v>
      </c>
    </row>
    <row r="105" spans="1:2">
      <c r="A105" t="str">
        <f t="shared" ca="1" si="10"/>
        <v>Karn Sharma</v>
      </c>
      <c r="B105">
        <f t="shared" ca="1" si="11"/>
        <v>5000000</v>
      </c>
    </row>
    <row r="106" spans="1:2">
      <c r="A106" t="str">
        <f t="shared" ca="1" si="10"/>
        <v>Vignesh Puthur</v>
      </c>
      <c r="B106">
        <f t="shared" ca="1" si="11"/>
        <v>3000000</v>
      </c>
    </row>
    <row r="107" spans="1:2">
      <c r="A107" t="str">
        <f t="shared" ca="1" si="10"/>
        <v>Arjun Tendulkar</v>
      </c>
      <c r="B107">
        <f t="shared" ca="1" si="11"/>
        <v>3000000</v>
      </c>
    </row>
    <row r="108" spans="1:2">
      <c r="A108" t="str">
        <f t="shared" ca="1" si="10"/>
        <v>Bevan John Jacobs </v>
      </c>
      <c r="B108">
        <f t="shared" ca="1" si="11"/>
        <v>3000000</v>
      </c>
    </row>
    <row r="109" spans="1:2">
      <c r="A109" t="str">
        <f t="shared" ca="1" si="10"/>
        <v>Venkata Satyanarayana Penmetsa</v>
      </c>
      <c r="B109">
        <f t="shared" ca="1" si="11"/>
        <v>3000000</v>
      </c>
    </row>
    <row r="110" spans="1:2">
      <c r="A110" t="str">
        <f t="shared" ca="1" si="10"/>
        <v>Raj Angad Bawa</v>
      </c>
      <c r="B110">
        <f t="shared" ca="1" si="11"/>
        <v>3000000</v>
      </c>
    </row>
    <row r="111" spans="1:2">
      <c r="A111" t="str">
        <f t="shared" ca="1" si="10"/>
        <v>Shrijith Krishnan</v>
      </c>
      <c r="B111">
        <f t="shared" ca="1" si="11"/>
        <v>3000000</v>
      </c>
    </row>
    <row r="112" spans="1:2">
      <c r="A112" t="str">
        <f t="shared" ca="1" si="10"/>
        <v>Ashwani Kumar</v>
      </c>
      <c r="B112">
        <f t="shared" ca="1" si="11"/>
        <v>3000000</v>
      </c>
    </row>
    <row r="113" spans="1:2">
      <c r="A113" t="str">
        <f t="shared" ref="A113:A135" ca="1" si="12">INDIRECT("PK!B"&amp;ROW(B3))</f>
        <v>Shreyas Iyer</v>
      </c>
      <c r="B113">
        <f t="shared" ref="B113:B135" ca="1" si="13">INDIRECT("PK!C"&amp;ROW(C3))</f>
        <v>20000000</v>
      </c>
    </row>
    <row r="114" spans="1:2">
      <c r="A114" t="str">
        <f t="shared" ca="1" si="12"/>
        <v>Yuzvendra Chahal</v>
      </c>
      <c r="B114">
        <f t="shared" ca="1" si="13"/>
        <v>20000000</v>
      </c>
    </row>
    <row r="115" spans="1:2">
      <c r="A115" t="str">
        <f t="shared" ca="1" si="12"/>
        <v>Arshdeep Singh</v>
      </c>
      <c r="B115">
        <f t="shared" ca="1" si="13"/>
        <v>20000000</v>
      </c>
    </row>
    <row r="116" spans="1:2">
      <c r="A116" t="str">
        <f t="shared" ca="1" si="12"/>
        <v>Marcus Stoinis </v>
      </c>
      <c r="B116">
        <f t="shared" ca="1" si="13"/>
        <v>20000000</v>
      </c>
    </row>
    <row r="117" spans="1:2">
      <c r="A117" t="str">
        <f t="shared" ca="1" si="12"/>
        <v>Marco Jansen </v>
      </c>
      <c r="B117">
        <f t="shared" ca="1" si="13"/>
        <v>12500000</v>
      </c>
    </row>
    <row r="118" spans="1:2">
      <c r="A118" t="str">
        <f t="shared" ca="1" si="12"/>
        <v>Nehal Wadhera</v>
      </c>
      <c r="B118">
        <f t="shared" ca="1" si="13"/>
        <v>3000000</v>
      </c>
    </row>
    <row r="119" spans="1:2">
      <c r="A119" t="str">
        <f t="shared" ca="1" si="12"/>
        <v>Glenn Maxwell </v>
      </c>
      <c r="B119">
        <f t="shared" ca="1" si="13"/>
        <v>20000000</v>
      </c>
    </row>
    <row r="120" spans="1:2">
      <c r="A120" t="str">
        <f t="shared" ca="1" si="12"/>
        <v>Priyansh Arya</v>
      </c>
      <c r="B120">
        <f t="shared" ca="1" si="13"/>
        <v>3000000</v>
      </c>
    </row>
    <row r="121" spans="1:2">
      <c r="A121" t="str">
        <f t="shared" ca="1" si="12"/>
        <v>Josh Inglis </v>
      </c>
      <c r="B121">
        <f t="shared" ca="1" si="13"/>
        <v>20000000</v>
      </c>
    </row>
    <row r="122" spans="1:2">
      <c r="A122" t="str">
        <f t="shared" ca="1" si="12"/>
        <v>Azmatullah Omarzai </v>
      </c>
      <c r="B122">
        <f t="shared" ca="1" si="13"/>
        <v>15000000</v>
      </c>
    </row>
    <row r="123" spans="1:2">
      <c r="A123" t="str">
        <f t="shared" ca="1" si="12"/>
        <v>Lockie Ferguson </v>
      </c>
      <c r="B123">
        <f t="shared" ca="1" si="13"/>
        <v>20000000</v>
      </c>
    </row>
    <row r="124" spans="1:2">
      <c r="A124" t="str">
        <f t="shared" ca="1" si="12"/>
        <v>Vyshak Vijaykumar</v>
      </c>
      <c r="B124">
        <f t="shared" ca="1" si="13"/>
        <v>3000000</v>
      </c>
    </row>
    <row r="125" spans="1:2">
      <c r="A125" t="str">
        <f t="shared" ca="1" si="12"/>
        <v>Yash Thakur</v>
      </c>
      <c r="B125">
        <f t="shared" ca="1" si="13"/>
        <v>3000000</v>
      </c>
    </row>
    <row r="126" spans="1:2">
      <c r="A126" t="str">
        <f t="shared" ca="1" si="12"/>
        <v>Harpreet Brar</v>
      </c>
      <c r="B126">
        <f t="shared" ca="1" si="13"/>
        <v>3000000</v>
      </c>
    </row>
    <row r="127" spans="1:2">
      <c r="A127" t="str">
        <f t="shared" ca="1" si="12"/>
        <v>Aaron Hardie </v>
      </c>
      <c r="B127">
        <f t="shared" ca="1" si="13"/>
        <v>12500000</v>
      </c>
    </row>
    <row r="128" spans="1:2">
      <c r="A128" t="str">
        <f t="shared" ca="1" si="12"/>
        <v>Vishnu Vinod</v>
      </c>
      <c r="B128">
        <f t="shared" ca="1" si="13"/>
        <v>3000000</v>
      </c>
    </row>
    <row r="129" spans="1:2">
      <c r="A129" t="str">
        <f t="shared" ca="1" si="12"/>
        <v>Xavier Bartlett </v>
      </c>
      <c r="B129">
        <f t="shared" ca="1" si="13"/>
        <v>7500000</v>
      </c>
    </row>
    <row r="130" spans="1:2">
      <c r="A130" t="str">
        <f t="shared" ca="1" si="12"/>
        <v>Kuldeep Sen</v>
      </c>
      <c r="B130">
        <f t="shared" ca="1" si="13"/>
        <v>7500000</v>
      </c>
    </row>
    <row r="131" spans="1:2">
      <c r="A131" t="str">
        <f t="shared" ca="1" si="12"/>
        <v>Pravin Dubey</v>
      </c>
      <c r="B131">
        <f t="shared" ca="1" si="13"/>
        <v>3000000</v>
      </c>
    </row>
    <row r="132" spans="1:2">
      <c r="A132" t="str">
        <f t="shared" ca="1" si="12"/>
        <v>Pyla Avinash</v>
      </c>
      <c r="B132">
        <f t="shared" ca="1" si="13"/>
        <v>3000000</v>
      </c>
    </row>
    <row r="133" spans="1:2">
      <c r="A133" t="str">
        <f t="shared" ca="1" si="12"/>
        <v>Suryansh Shedge</v>
      </c>
      <c r="B133">
        <f t="shared" ca="1" si="13"/>
        <v>3000000</v>
      </c>
    </row>
    <row r="134" spans="1:2">
      <c r="A134" t="str">
        <f t="shared" ca="1" si="12"/>
        <v>Musheer Khan</v>
      </c>
      <c r="B134">
        <f t="shared" ca="1" si="13"/>
        <v>3000000</v>
      </c>
    </row>
    <row r="135" spans="1:2">
      <c r="A135" t="str">
        <f t="shared" ca="1" si="12"/>
        <v>Harnoor Pannu</v>
      </c>
      <c r="B135">
        <f t="shared" ca="1" si="13"/>
        <v>3000000</v>
      </c>
    </row>
    <row r="136" spans="1:2">
      <c r="A136" t="str">
        <f t="shared" ref="A136:A149" ca="1" si="14">INDIRECT("RR!B"&amp;ROW(B3))</f>
        <v>Jofra Archer </v>
      </c>
      <c r="B136">
        <f t="shared" ref="B136:B149" ca="1" si="15">INDIRECT("RR!C"&amp;ROW(C3))</f>
        <v>20000000</v>
      </c>
    </row>
    <row r="137" spans="1:2">
      <c r="A137" t="str">
        <f t="shared" ca="1" si="14"/>
        <v>Tushar Deshpande</v>
      </c>
      <c r="B137">
        <f t="shared" ca="1" si="15"/>
        <v>10000000</v>
      </c>
    </row>
    <row r="138" spans="1:2">
      <c r="A138" t="str">
        <f t="shared" ca="1" si="14"/>
        <v>Wanindu Hasaranga </v>
      </c>
      <c r="B138">
        <f t="shared" ca="1" si="15"/>
        <v>20000000</v>
      </c>
    </row>
    <row r="139" spans="1:2">
      <c r="A139" t="str">
        <f t="shared" ca="1" si="14"/>
        <v>Maheesh Theekshana </v>
      </c>
      <c r="B139">
        <f t="shared" ca="1" si="15"/>
        <v>20000000</v>
      </c>
    </row>
    <row r="140" spans="1:2">
      <c r="A140" t="str">
        <f t="shared" ca="1" si="14"/>
        <v>Nitish Rana</v>
      </c>
      <c r="B140">
        <f t="shared" ca="1" si="15"/>
        <v>15000000</v>
      </c>
    </row>
    <row r="141" spans="1:2">
      <c r="A141" t="str">
        <f t="shared" ca="1" si="14"/>
        <v>Fazalhaq Farooqi </v>
      </c>
      <c r="B141">
        <f t="shared" ca="1" si="15"/>
        <v>20000000</v>
      </c>
    </row>
    <row r="142" spans="1:2">
      <c r="A142" t="str">
        <f t="shared" ca="1" si="14"/>
        <v>Kwena Maphaka </v>
      </c>
      <c r="B142">
        <f t="shared" ca="1" si="15"/>
        <v>7500000</v>
      </c>
    </row>
    <row r="143" spans="1:2">
      <c r="A143" t="str">
        <f t="shared" ca="1" si="14"/>
        <v>Akash Madhwal</v>
      </c>
      <c r="B143">
        <f t="shared" ca="1" si="15"/>
        <v>3000000</v>
      </c>
    </row>
    <row r="144" spans="1:2">
      <c r="A144" t="str">
        <f t="shared" ca="1" si="14"/>
        <v>Vaibhav Suryavanshi</v>
      </c>
      <c r="B144">
        <f t="shared" ca="1" si="15"/>
        <v>3000000</v>
      </c>
    </row>
    <row r="145" spans="1:2">
      <c r="A145" t="str">
        <f t="shared" ca="1" si="14"/>
        <v>Shubham Dubey</v>
      </c>
      <c r="B145">
        <f t="shared" ca="1" si="15"/>
        <v>3000000</v>
      </c>
    </row>
    <row r="146" spans="1:2">
      <c r="A146" t="str">
        <f t="shared" ca="1" si="14"/>
        <v>Yudhvir Charak</v>
      </c>
      <c r="B146">
        <f t="shared" ca="1" si="15"/>
        <v>3000000</v>
      </c>
    </row>
    <row r="147" spans="1:2">
      <c r="A147" t="str">
        <f t="shared" ca="1" si="14"/>
        <v>Ashok Sharma</v>
      </c>
      <c r="B147">
        <f t="shared" ca="1" si="15"/>
        <v>3000000</v>
      </c>
    </row>
    <row r="148" spans="1:2">
      <c r="A148" t="str">
        <f t="shared" ca="1" si="14"/>
        <v>Kunal Rathore</v>
      </c>
      <c r="B148">
        <f t="shared" ca="1" si="15"/>
        <v>3000000</v>
      </c>
    </row>
    <row r="149" spans="1:2">
      <c r="A149" t="str">
        <f t="shared" ca="1" si="14"/>
        <v>Kumar Kartikeya Singh</v>
      </c>
      <c r="B149">
        <f t="shared" ca="1" si="15"/>
        <v>3000000</v>
      </c>
    </row>
    <row r="150" spans="1:2">
      <c r="A150" t="str">
        <f t="shared" ref="A150:A168" ca="1" si="16">INDIRECT("RCB!B"&amp;ROW(B3))</f>
        <v>Josh Hazlewood </v>
      </c>
      <c r="B150">
        <f t="shared" ref="B150:B168" ca="1" si="17">INDIRECT("RCB!C"&amp;ROW(C3))</f>
        <v>20000000</v>
      </c>
    </row>
    <row r="151" spans="1:2">
      <c r="A151" t="str">
        <f t="shared" ca="1" si="16"/>
        <v>Phil Salt </v>
      </c>
      <c r="B151">
        <f t="shared" ca="1" si="17"/>
        <v>20000000</v>
      </c>
    </row>
    <row r="152" spans="1:2">
      <c r="A152" t="str">
        <f t="shared" ca="1" si="16"/>
        <v>Jitesh Sharma</v>
      </c>
      <c r="B152">
        <f t="shared" ca="1" si="17"/>
        <v>10000000</v>
      </c>
    </row>
    <row r="153" spans="1:2">
      <c r="A153" t="str">
        <f t="shared" ca="1" si="16"/>
        <v>Bhuvneshwar Kumar</v>
      </c>
      <c r="B153">
        <f t="shared" ca="1" si="17"/>
        <v>20000000</v>
      </c>
    </row>
    <row r="154" spans="1:2">
      <c r="A154" t="str">
        <f t="shared" ca="1" si="16"/>
        <v>Liam Livingstone </v>
      </c>
      <c r="B154">
        <f t="shared" ca="1" si="17"/>
        <v>20000000</v>
      </c>
    </row>
    <row r="155" spans="1:2">
      <c r="A155" t="str">
        <f t="shared" ca="1" si="16"/>
        <v>Rasikh Dar</v>
      </c>
      <c r="B155">
        <f t="shared" ca="1" si="17"/>
        <v>3000000</v>
      </c>
    </row>
    <row r="156" spans="1:2">
      <c r="A156" t="str">
        <f t="shared" ca="1" si="16"/>
        <v>Krunal Pandya</v>
      </c>
      <c r="B156">
        <f t="shared" ca="1" si="17"/>
        <v>20000000</v>
      </c>
    </row>
    <row r="157" spans="1:2">
      <c r="A157" t="str">
        <f t="shared" ca="1" si="16"/>
        <v>Tim David </v>
      </c>
      <c r="B157">
        <f t="shared" ca="1" si="17"/>
        <v>20000000</v>
      </c>
    </row>
    <row r="158" spans="1:2">
      <c r="A158" t="str">
        <f t="shared" ca="1" si="16"/>
        <v>Jacob Bethell </v>
      </c>
      <c r="B158">
        <f t="shared" ca="1" si="17"/>
        <v>12500000</v>
      </c>
    </row>
    <row r="159" spans="1:2">
      <c r="A159" t="str">
        <f t="shared" ca="1" si="16"/>
        <v>Suyash Sharma</v>
      </c>
      <c r="B159">
        <f t="shared" ca="1" si="17"/>
        <v>3000000</v>
      </c>
    </row>
    <row r="160" spans="1:2">
      <c r="A160" t="str">
        <f t="shared" ca="1" si="16"/>
        <v>Devdutt Padikkal</v>
      </c>
      <c r="B160">
        <f t="shared" ca="1" si="17"/>
        <v>20000000</v>
      </c>
    </row>
    <row r="161" spans="1:2">
      <c r="A161" t="str">
        <f t="shared" ca="1" si="16"/>
        <v>Nuwan Thushara </v>
      </c>
      <c r="B161">
        <f t="shared" ca="1" si="17"/>
        <v>7500000</v>
      </c>
    </row>
    <row r="162" spans="1:2">
      <c r="A162" t="str">
        <f t="shared" ca="1" si="16"/>
        <v>Romario Shepherd </v>
      </c>
      <c r="B162">
        <f t="shared" ca="1" si="17"/>
        <v>15000000</v>
      </c>
    </row>
    <row r="163" spans="1:2">
      <c r="A163" t="str">
        <f t="shared" ca="1" si="16"/>
        <v>Lungisani Ngidi </v>
      </c>
      <c r="B163">
        <f t="shared" ca="1" si="17"/>
        <v>10000000</v>
      </c>
    </row>
    <row r="164" spans="1:2">
      <c r="A164" t="str">
        <f t="shared" ca="1" si="16"/>
        <v>Swapnil Singh</v>
      </c>
      <c r="B164">
        <f t="shared" ca="1" si="17"/>
        <v>3000000</v>
      </c>
    </row>
    <row r="165" spans="1:2">
      <c r="A165" t="str">
        <f t="shared" ca="1" si="16"/>
        <v>Mohit Rathee</v>
      </c>
      <c r="B165">
        <f t="shared" ca="1" si="17"/>
        <v>3000000</v>
      </c>
    </row>
    <row r="166" spans="1:2">
      <c r="A166" t="str">
        <f t="shared" ca="1" si="16"/>
        <v>Abhinandan Singh</v>
      </c>
      <c r="B166">
        <f t="shared" ca="1" si="17"/>
        <v>3000000</v>
      </c>
    </row>
    <row r="167" spans="1:2">
      <c r="A167" t="str">
        <f t="shared" ca="1" si="16"/>
        <v>Swastik Chhikara</v>
      </c>
      <c r="B167">
        <f t="shared" ca="1" si="17"/>
        <v>3000000</v>
      </c>
    </row>
    <row r="168" spans="1:2">
      <c r="A168" t="str">
        <f t="shared" ca="1" si="16"/>
        <v>Manoj Bhandage</v>
      </c>
      <c r="B168">
        <f t="shared" ca="1" si="17"/>
        <v>3000000</v>
      </c>
    </row>
    <row r="169" spans="1:2">
      <c r="A169" t="str">
        <f t="shared" ref="A169:A183" ca="1" si="18">INDIRECT("SRH!B"&amp;ROW(B3))</f>
        <v>Ishan Kishan</v>
      </c>
      <c r="B169">
        <f t="shared" ref="B169:B183" ca="1" si="19">INDIRECT("SRH!C"&amp;ROW(C3))</f>
        <v>20000000</v>
      </c>
    </row>
    <row r="170" spans="1:2">
      <c r="A170" t="str">
        <f t="shared" ca="1" si="18"/>
        <v>Mohammad Shami</v>
      </c>
      <c r="B170">
        <f t="shared" ca="1" si="19"/>
        <v>20000000</v>
      </c>
    </row>
    <row r="171" spans="1:2">
      <c r="A171" t="str">
        <f t="shared" ca="1" si="18"/>
        <v>Harshal Patel</v>
      </c>
      <c r="B171">
        <f t="shared" ca="1" si="19"/>
        <v>20000000</v>
      </c>
    </row>
    <row r="172" spans="1:2">
      <c r="A172" t="str">
        <f t="shared" ca="1" si="18"/>
        <v>Abhinav Manohar</v>
      </c>
      <c r="B172">
        <f t="shared" ca="1" si="19"/>
        <v>3000000</v>
      </c>
    </row>
    <row r="173" spans="1:2">
      <c r="A173" t="str">
        <f t="shared" ca="1" si="18"/>
        <v>Rahul Chahar</v>
      </c>
      <c r="B173">
        <f t="shared" ca="1" si="19"/>
        <v>10000000</v>
      </c>
    </row>
    <row r="174" spans="1:2">
      <c r="A174" t="str">
        <f t="shared" ca="1" si="18"/>
        <v>Adam Zampa </v>
      </c>
      <c r="B174">
        <f t="shared" ca="1" si="19"/>
        <v>20000000</v>
      </c>
    </row>
    <row r="175" spans="1:2">
      <c r="A175" t="str">
        <f t="shared" ca="1" si="18"/>
        <v>Simarjeet Singh</v>
      </c>
      <c r="B175">
        <f t="shared" ca="1" si="19"/>
        <v>3000000</v>
      </c>
    </row>
    <row r="176" spans="1:2">
      <c r="A176" t="str">
        <f t="shared" ca="1" si="18"/>
        <v>Eshan Malinga </v>
      </c>
      <c r="B176">
        <f t="shared" ca="1" si="19"/>
        <v>3000000</v>
      </c>
    </row>
    <row r="177" spans="1:2">
      <c r="A177" t="str">
        <f t="shared" ca="1" si="18"/>
        <v>Brydon Carse </v>
      </c>
      <c r="B177">
        <f t="shared" ca="1" si="19"/>
        <v>10000000</v>
      </c>
    </row>
    <row r="178" spans="1:2">
      <c r="A178" t="str">
        <f t="shared" ca="1" si="18"/>
        <v>Jaydev Unadkat</v>
      </c>
      <c r="B178">
        <f t="shared" ca="1" si="19"/>
        <v>10000000</v>
      </c>
    </row>
    <row r="179" spans="1:2">
      <c r="A179" t="str">
        <f t="shared" ca="1" si="18"/>
        <v>Kamindu Mendis </v>
      </c>
      <c r="B179">
        <f t="shared" ca="1" si="19"/>
        <v>7500000</v>
      </c>
    </row>
    <row r="180" spans="1:2">
      <c r="A180" t="str">
        <f t="shared" ca="1" si="18"/>
        <v>Zeeshan Ansari</v>
      </c>
      <c r="B180">
        <f t="shared" ca="1" si="19"/>
        <v>3000000</v>
      </c>
    </row>
    <row r="181" spans="1:2">
      <c r="A181" t="str">
        <f t="shared" ca="1" si="18"/>
        <v>Sachin Baby</v>
      </c>
      <c r="B181">
        <f t="shared" ca="1" si="19"/>
        <v>3000000</v>
      </c>
    </row>
    <row r="182" spans="1:2">
      <c r="A182" t="str">
        <f t="shared" ca="1" si="18"/>
        <v>Aniket Verma</v>
      </c>
      <c r="B182">
        <f t="shared" ca="1" si="19"/>
        <v>3000000</v>
      </c>
    </row>
    <row r="183" spans="1:2">
      <c r="A183" t="str">
        <f t="shared" ca="1" si="18"/>
        <v>Atharva Taide</v>
      </c>
      <c r="B183">
        <f t="shared" ca="1" si="19"/>
        <v>3000000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130" zoomScaleNormal="130" workbookViewId="0">
      <selection activeCell="B3" sqref="B3:H22"/>
    </sheetView>
  </sheetViews>
  <sheetFormatPr defaultRowHeight="14.4"/>
  <cols>
    <col min="2" max="2" width="24.44140625" customWidth="1"/>
    <col min="3" max="3" width="17.44140625" customWidth="1"/>
    <col min="4" max="4" width="18.21875" hidden="1" customWidth="1"/>
    <col min="5" max="5" width="21" customWidth="1"/>
    <col min="6" max="6" width="11.77734375" customWidth="1"/>
    <col min="8" max="8" width="13.88671875" customWidth="1"/>
  </cols>
  <sheetData>
    <row r="1" spans="1:8">
      <c r="A1" s="17" t="s">
        <v>163</v>
      </c>
      <c r="B1" s="17"/>
      <c r="C1" s="17"/>
      <c r="D1" s="17"/>
      <c r="E1" s="17"/>
    </row>
    <row r="2" spans="1:8" ht="18">
      <c r="A2" s="5" t="s">
        <v>0</v>
      </c>
      <c r="B2" s="5" t="s">
        <v>23</v>
      </c>
      <c r="C2" s="5" t="s">
        <v>25</v>
      </c>
      <c r="D2" s="5" t="s">
        <v>47</v>
      </c>
      <c r="E2" s="5" t="s">
        <v>26</v>
      </c>
      <c r="F2" s="8" t="s">
        <v>257</v>
      </c>
      <c r="G2" s="8" t="s">
        <v>201</v>
      </c>
      <c r="H2" s="8" t="s">
        <v>254</v>
      </c>
    </row>
    <row r="3" spans="1:8">
      <c r="A3" s="1">
        <v>1</v>
      </c>
      <c r="B3" s="1" t="s">
        <v>149</v>
      </c>
      <c r="C3" s="2">
        <v>20000000</v>
      </c>
      <c r="D3" s="2">
        <v>125000000</v>
      </c>
      <c r="E3" s="1" t="s">
        <v>2</v>
      </c>
      <c r="F3" s="9" t="s">
        <v>202</v>
      </c>
      <c r="G3" s="9" t="s">
        <v>203</v>
      </c>
      <c r="H3" s="9" t="s">
        <v>204</v>
      </c>
    </row>
    <row r="4" spans="1:8">
      <c r="A4" s="1">
        <v>2</v>
      </c>
      <c r="B4" s="1" t="s">
        <v>150</v>
      </c>
      <c r="C4" s="2">
        <v>10000000</v>
      </c>
      <c r="D4" s="2">
        <v>65000000</v>
      </c>
      <c r="E4" s="1" t="s">
        <v>2</v>
      </c>
      <c r="F4" s="9" t="s">
        <v>202</v>
      </c>
      <c r="G4" s="9" t="s">
        <v>204</v>
      </c>
      <c r="H4" s="9" t="s">
        <v>204</v>
      </c>
    </row>
    <row r="5" spans="1:8">
      <c r="A5" s="1">
        <v>3</v>
      </c>
      <c r="B5" s="1" t="s">
        <v>151</v>
      </c>
      <c r="C5" s="2">
        <v>20000000</v>
      </c>
      <c r="D5" s="2">
        <v>52500000</v>
      </c>
      <c r="E5" s="1" t="s">
        <v>2</v>
      </c>
      <c r="F5" s="9" t="s">
        <v>255</v>
      </c>
      <c r="G5" s="9" t="s">
        <v>203</v>
      </c>
      <c r="H5" s="9" t="s">
        <v>204</v>
      </c>
    </row>
    <row r="6" spans="1:8">
      <c r="A6" s="1">
        <v>4</v>
      </c>
      <c r="B6" s="1" t="s">
        <v>152</v>
      </c>
      <c r="C6" s="2">
        <v>20000000</v>
      </c>
      <c r="D6" s="2">
        <v>44000000</v>
      </c>
      <c r="E6" s="1" t="s">
        <v>2</v>
      </c>
      <c r="F6" s="9" t="s">
        <v>202</v>
      </c>
      <c r="G6" s="9" t="s">
        <v>203</v>
      </c>
      <c r="H6" s="9" t="s">
        <v>204</v>
      </c>
    </row>
    <row r="7" spans="1:8">
      <c r="A7" s="1">
        <v>5</v>
      </c>
      <c r="B7" s="1" t="s">
        <v>153</v>
      </c>
      <c r="C7" s="2">
        <v>15000000</v>
      </c>
      <c r="D7" s="2">
        <v>42000000</v>
      </c>
      <c r="E7" s="1" t="s">
        <v>2</v>
      </c>
      <c r="F7" s="9" t="s">
        <v>255</v>
      </c>
      <c r="G7" s="9" t="s">
        <v>204</v>
      </c>
      <c r="H7" s="9" t="s">
        <v>204</v>
      </c>
    </row>
    <row r="8" spans="1:8">
      <c r="A8" s="1">
        <v>6</v>
      </c>
      <c r="B8" s="1" t="s">
        <v>154</v>
      </c>
      <c r="C8" s="2">
        <v>20000000</v>
      </c>
      <c r="D8" s="2">
        <v>20000000</v>
      </c>
      <c r="E8" s="1" t="s">
        <v>2</v>
      </c>
      <c r="F8" s="9" t="s">
        <v>202</v>
      </c>
      <c r="G8" s="9" t="s">
        <v>203</v>
      </c>
      <c r="H8" s="9" t="s">
        <v>204</v>
      </c>
    </row>
    <row r="9" spans="1:8">
      <c r="A9" s="1">
        <v>7</v>
      </c>
      <c r="B9" s="1" t="s">
        <v>155</v>
      </c>
      <c r="C9" s="2">
        <v>7500000</v>
      </c>
      <c r="D9" s="2">
        <v>15000000</v>
      </c>
      <c r="E9" s="1" t="s">
        <v>2</v>
      </c>
      <c r="F9" s="9" t="s">
        <v>202</v>
      </c>
      <c r="G9" s="9" t="s">
        <v>203</v>
      </c>
      <c r="H9" s="9" t="s">
        <v>204</v>
      </c>
    </row>
    <row r="10" spans="1:8">
      <c r="A10" s="1">
        <v>8</v>
      </c>
      <c r="B10" s="1" t="s">
        <v>156</v>
      </c>
      <c r="C10" s="2">
        <v>3000000</v>
      </c>
      <c r="D10" s="2">
        <v>12000000</v>
      </c>
      <c r="E10" s="1" t="s">
        <v>8</v>
      </c>
      <c r="F10" s="9" t="s">
        <v>202</v>
      </c>
      <c r="G10" s="9" t="s">
        <v>204</v>
      </c>
      <c r="H10" s="9" t="s">
        <v>204</v>
      </c>
    </row>
    <row r="11" spans="1:8">
      <c r="A11" s="1">
        <v>9</v>
      </c>
      <c r="B11" s="1" t="s">
        <v>157</v>
      </c>
      <c r="C11" s="2">
        <v>3000000</v>
      </c>
      <c r="D11" s="2">
        <v>11000000</v>
      </c>
      <c r="E11" s="1" t="s">
        <v>8</v>
      </c>
      <c r="F11" s="9" t="s">
        <v>255</v>
      </c>
      <c r="G11" s="9" t="s">
        <v>204</v>
      </c>
      <c r="H11" s="9" t="s">
        <v>204</v>
      </c>
    </row>
    <row r="12" spans="1:8">
      <c r="A12" s="1">
        <v>10</v>
      </c>
      <c r="B12" s="1" t="s">
        <v>158</v>
      </c>
      <c r="C12" s="2">
        <v>3000000</v>
      </c>
      <c r="D12" s="2">
        <v>8000000</v>
      </c>
      <c r="E12" s="1" t="s">
        <v>8</v>
      </c>
      <c r="F12" s="9" t="s">
        <v>255</v>
      </c>
      <c r="G12" s="9" t="s">
        <v>204</v>
      </c>
      <c r="H12" s="9" t="s">
        <v>204</v>
      </c>
    </row>
    <row r="13" spans="1:8">
      <c r="A13" s="1">
        <v>11</v>
      </c>
      <c r="B13" s="1" t="s">
        <v>159</v>
      </c>
      <c r="C13" s="2">
        <v>3000000</v>
      </c>
      <c r="D13" s="2">
        <v>3500000</v>
      </c>
      <c r="E13" s="1" t="s">
        <v>8</v>
      </c>
      <c r="F13" s="9" t="s">
        <v>202</v>
      </c>
      <c r="G13" s="9" t="s">
        <v>204</v>
      </c>
      <c r="H13" s="9" t="s">
        <v>204</v>
      </c>
    </row>
    <row r="14" spans="1:8">
      <c r="A14" s="1">
        <v>12</v>
      </c>
      <c r="B14" s="1" t="s">
        <v>160</v>
      </c>
      <c r="C14" s="2">
        <v>3000000</v>
      </c>
      <c r="D14" s="2">
        <v>3000000</v>
      </c>
      <c r="E14" s="1" t="s">
        <v>8</v>
      </c>
      <c r="F14" s="9" t="s">
        <v>202</v>
      </c>
      <c r="G14" s="9" t="s">
        <v>204</v>
      </c>
      <c r="H14" s="9" t="s">
        <v>204</v>
      </c>
    </row>
    <row r="15" spans="1:8">
      <c r="A15" s="1">
        <v>13</v>
      </c>
      <c r="B15" s="1" t="s">
        <v>161</v>
      </c>
      <c r="C15" s="2">
        <v>3000000</v>
      </c>
      <c r="D15" s="2">
        <v>3000000</v>
      </c>
      <c r="E15" s="1" t="s">
        <v>8</v>
      </c>
      <c r="F15" s="9" t="s">
        <v>207</v>
      </c>
      <c r="G15" s="9" t="s">
        <v>204</v>
      </c>
      <c r="H15" s="9" t="s">
        <v>203</v>
      </c>
    </row>
    <row r="16" spans="1:8">
      <c r="A16" s="1">
        <v>14</v>
      </c>
      <c r="B16" s="1" t="s">
        <v>162</v>
      </c>
      <c r="C16" s="2">
        <v>3000000</v>
      </c>
      <c r="D16" s="2">
        <v>3000000</v>
      </c>
      <c r="E16" s="1" t="s">
        <v>8</v>
      </c>
      <c r="F16" s="9" t="s">
        <v>202</v>
      </c>
      <c r="G16" s="9" t="s">
        <v>204</v>
      </c>
      <c r="H16" s="9" t="s">
        <v>204</v>
      </c>
    </row>
    <row r="17" spans="1:8">
      <c r="A17" s="1">
        <v>15</v>
      </c>
      <c r="B17" s="1" t="s">
        <v>239</v>
      </c>
      <c r="C17" s="2">
        <v>20000000</v>
      </c>
      <c r="D17" s="4"/>
      <c r="E17" s="1" t="s">
        <v>2</v>
      </c>
      <c r="F17" s="9" t="s">
        <v>207</v>
      </c>
      <c r="G17" s="9" t="s">
        <v>204</v>
      </c>
      <c r="H17" s="9" t="s">
        <v>203</v>
      </c>
    </row>
    <row r="18" spans="1:8">
      <c r="A18" s="1">
        <v>16</v>
      </c>
      <c r="B18" s="1" t="s">
        <v>242</v>
      </c>
      <c r="C18" s="2">
        <v>15000000</v>
      </c>
      <c r="D18" s="4"/>
      <c r="E18" s="1" t="s">
        <v>2</v>
      </c>
      <c r="F18" s="9" t="s">
        <v>207</v>
      </c>
      <c r="G18" s="9" t="s">
        <v>204</v>
      </c>
      <c r="H18" s="9" t="s">
        <v>204</v>
      </c>
    </row>
    <row r="19" spans="1:8">
      <c r="A19" s="1">
        <v>17</v>
      </c>
      <c r="B19" s="1" t="s">
        <v>252</v>
      </c>
      <c r="C19" s="2">
        <v>7500000</v>
      </c>
      <c r="D19" s="4"/>
      <c r="E19" s="1" t="s">
        <v>2</v>
      </c>
      <c r="F19" s="9" t="s">
        <v>255</v>
      </c>
      <c r="G19" s="9" t="s">
        <v>204</v>
      </c>
      <c r="H19" s="9" t="s">
        <v>204</v>
      </c>
    </row>
    <row r="20" spans="1:8">
      <c r="A20" s="1">
        <v>18</v>
      </c>
      <c r="B20" s="1" t="s">
        <v>241</v>
      </c>
      <c r="C20" s="2">
        <v>7500000</v>
      </c>
      <c r="D20" s="4"/>
      <c r="E20" s="1" t="s">
        <v>2</v>
      </c>
      <c r="F20" s="9" t="s">
        <v>207</v>
      </c>
      <c r="G20" s="9" t="s">
        <v>203</v>
      </c>
      <c r="H20" s="9" t="s">
        <v>204</v>
      </c>
    </row>
    <row r="21" spans="1:8">
      <c r="A21" s="1">
        <v>19</v>
      </c>
      <c r="B21" s="1" t="s">
        <v>240</v>
      </c>
      <c r="C21" s="2">
        <v>7500000</v>
      </c>
      <c r="D21" s="4"/>
      <c r="E21" s="1" t="s">
        <v>2</v>
      </c>
      <c r="F21" s="9" t="s">
        <v>202</v>
      </c>
      <c r="G21" s="9" t="s">
        <v>204</v>
      </c>
      <c r="H21" s="9" t="s">
        <v>204</v>
      </c>
    </row>
    <row r="22" spans="1:8">
      <c r="A22" s="1">
        <v>20</v>
      </c>
      <c r="B22" s="1" t="s">
        <v>253</v>
      </c>
      <c r="C22" s="2">
        <v>15000000</v>
      </c>
      <c r="D22" s="4"/>
      <c r="E22" s="1" t="s">
        <v>2</v>
      </c>
      <c r="F22" s="9" t="s">
        <v>255</v>
      </c>
      <c r="G22" s="9" t="s">
        <v>204</v>
      </c>
      <c r="H22" s="9" t="s">
        <v>203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="130" zoomScaleNormal="130" workbookViewId="0">
      <selection activeCell="B3" sqref="B3:H24"/>
    </sheetView>
  </sheetViews>
  <sheetFormatPr defaultRowHeight="14.4"/>
  <cols>
    <col min="2" max="2" width="23.88671875" customWidth="1"/>
    <col min="3" max="3" width="16.77734375" customWidth="1"/>
    <col min="4" max="4" width="16.5546875" hidden="1" customWidth="1"/>
    <col min="5" max="5" width="20.6640625" customWidth="1"/>
    <col min="6" max="6" width="12.33203125" customWidth="1"/>
    <col min="8" max="8" width="16.44140625" customWidth="1"/>
  </cols>
  <sheetData>
    <row r="1" spans="1:8">
      <c r="A1" s="17" t="s">
        <v>183</v>
      </c>
      <c r="B1" s="17"/>
      <c r="C1" s="17"/>
      <c r="D1" s="17"/>
      <c r="E1" s="17"/>
    </row>
    <row r="2" spans="1:8" ht="18">
      <c r="A2" s="5" t="s">
        <v>0</v>
      </c>
      <c r="B2" s="5" t="s">
        <v>23</v>
      </c>
      <c r="C2" s="5" t="s">
        <v>25</v>
      </c>
      <c r="D2" s="5" t="s">
        <v>47</v>
      </c>
      <c r="E2" s="5" t="s">
        <v>26</v>
      </c>
      <c r="F2" s="8" t="s">
        <v>257</v>
      </c>
      <c r="G2" s="8" t="s">
        <v>201</v>
      </c>
      <c r="H2" s="8" t="s">
        <v>254</v>
      </c>
    </row>
    <row r="3" spans="1:8">
      <c r="A3" s="1">
        <v>1</v>
      </c>
      <c r="B3" s="1" t="s">
        <v>164</v>
      </c>
      <c r="C3" s="2">
        <v>20000000</v>
      </c>
      <c r="D3" s="2">
        <v>125000000</v>
      </c>
      <c r="E3" s="1" t="s">
        <v>2</v>
      </c>
      <c r="F3" s="9" t="s">
        <v>202</v>
      </c>
      <c r="G3" s="9" t="s">
        <v>203</v>
      </c>
      <c r="H3" s="9" t="s">
        <v>204</v>
      </c>
    </row>
    <row r="4" spans="1:8">
      <c r="A4" s="1">
        <v>2</v>
      </c>
      <c r="B4" s="1" t="s">
        <v>165</v>
      </c>
      <c r="C4" s="2">
        <v>20000000</v>
      </c>
      <c r="D4" s="2">
        <v>115000000</v>
      </c>
      <c r="E4" s="1" t="s">
        <v>2</v>
      </c>
      <c r="F4" s="9" t="s">
        <v>207</v>
      </c>
      <c r="G4" s="9" t="s">
        <v>203</v>
      </c>
      <c r="H4" s="9" t="s">
        <v>203</v>
      </c>
    </row>
    <row r="5" spans="1:8">
      <c r="A5" s="1">
        <v>3</v>
      </c>
      <c r="B5" s="1" t="s">
        <v>166</v>
      </c>
      <c r="C5" s="2">
        <v>10000000</v>
      </c>
      <c r="D5" s="2">
        <v>110000000</v>
      </c>
      <c r="E5" s="1" t="s">
        <v>2</v>
      </c>
      <c r="F5" s="9" t="s">
        <v>207</v>
      </c>
      <c r="G5" s="9" t="s">
        <v>204</v>
      </c>
      <c r="H5" s="9" t="s">
        <v>203</v>
      </c>
    </row>
    <row r="6" spans="1:8">
      <c r="A6" s="1">
        <v>4</v>
      </c>
      <c r="B6" s="1" t="s">
        <v>167</v>
      </c>
      <c r="C6" s="2">
        <v>20000000</v>
      </c>
      <c r="D6" s="2">
        <v>107500000</v>
      </c>
      <c r="E6" s="1" t="s">
        <v>2</v>
      </c>
      <c r="F6" s="9" t="s">
        <v>202</v>
      </c>
      <c r="G6" s="9" t="s">
        <v>204</v>
      </c>
      <c r="H6" s="9" t="s">
        <v>204</v>
      </c>
    </row>
    <row r="7" spans="1:8">
      <c r="A7" s="1">
        <v>5</v>
      </c>
      <c r="B7" s="1" t="s">
        <v>168</v>
      </c>
      <c r="C7" s="2">
        <v>20000000</v>
      </c>
      <c r="D7" s="2">
        <v>87500000</v>
      </c>
      <c r="E7" s="1" t="s">
        <v>2</v>
      </c>
      <c r="F7" s="9" t="s">
        <v>255</v>
      </c>
      <c r="G7" s="9" t="s">
        <v>203</v>
      </c>
      <c r="H7" s="9" t="s">
        <v>204</v>
      </c>
    </row>
    <row r="8" spans="1:8">
      <c r="A8" s="1">
        <v>6</v>
      </c>
      <c r="B8" s="1" t="s">
        <v>169</v>
      </c>
      <c r="C8" s="2">
        <v>3000000</v>
      </c>
      <c r="D8" s="2">
        <v>60000000</v>
      </c>
      <c r="E8" s="1" t="s">
        <v>8</v>
      </c>
      <c r="F8" s="9" t="s">
        <v>202</v>
      </c>
      <c r="G8" s="9" t="s">
        <v>204</v>
      </c>
      <c r="H8" s="9" t="s">
        <v>204</v>
      </c>
    </row>
    <row r="9" spans="1:8">
      <c r="A9" s="1">
        <v>7</v>
      </c>
      <c r="B9" s="1" t="s">
        <v>170</v>
      </c>
      <c r="C9" s="2">
        <v>20000000</v>
      </c>
      <c r="D9" s="2">
        <v>57500000</v>
      </c>
      <c r="E9" s="1" t="s">
        <v>2</v>
      </c>
      <c r="F9" s="9" t="s">
        <v>255</v>
      </c>
      <c r="G9" s="9" t="s">
        <v>204</v>
      </c>
      <c r="H9" s="9" t="s">
        <v>204</v>
      </c>
    </row>
    <row r="10" spans="1:8">
      <c r="A10" s="1">
        <v>8</v>
      </c>
      <c r="B10" s="1" t="s">
        <v>171</v>
      </c>
      <c r="C10" s="2">
        <v>20000000</v>
      </c>
      <c r="D10" s="2">
        <v>30000000</v>
      </c>
      <c r="E10" s="1" t="s">
        <v>2</v>
      </c>
      <c r="F10" s="9" t="s">
        <v>255</v>
      </c>
      <c r="G10" s="9" t="s">
        <v>203</v>
      </c>
      <c r="H10" s="9" t="s">
        <v>204</v>
      </c>
    </row>
    <row r="11" spans="1:8">
      <c r="A11" s="1">
        <v>9</v>
      </c>
      <c r="B11" s="1" t="s">
        <v>172</v>
      </c>
      <c r="C11" s="2">
        <v>12500000</v>
      </c>
      <c r="D11" s="2">
        <v>26000000</v>
      </c>
      <c r="E11" s="1" t="s">
        <v>2</v>
      </c>
      <c r="F11" s="9" t="s">
        <v>255</v>
      </c>
      <c r="G11" s="9" t="s">
        <v>203</v>
      </c>
      <c r="H11" s="9" t="s">
        <v>204</v>
      </c>
    </row>
    <row r="12" spans="1:8">
      <c r="A12" s="1">
        <v>10</v>
      </c>
      <c r="B12" s="1" t="s">
        <v>173</v>
      </c>
      <c r="C12" s="2">
        <v>3000000</v>
      </c>
      <c r="D12" s="2">
        <v>26000000</v>
      </c>
      <c r="E12" s="1" t="s">
        <v>8</v>
      </c>
      <c r="F12" s="9" t="s">
        <v>202</v>
      </c>
      <c r="G12" s="9" t="s">
        <v>204</v>
      </c>
      <c r="H12" s="9" t="s">
        <v>204</v>
      </c>
    </row>
    <row r="13" spans="1:8">
      <c r="A13" s="1">
        <v>11</v>
      </c>
      <c r="B13" s="1" t="s">
        <v>174</v>
      </c>
      <c r="C13" s="2">
        <v>20000000</v>
      </c>
      <c r="D13" s="2">
        <v>20000000</v>
      </c>
      <c r="E13" s="1" t="s">
        <v>2</v>
      </c>
      <c r="F13" s="9" t="s">
        <v>207</v>
      </c>
      <c r="G13" s="9" t="s">
        <v>204</v>
      </c>
      <c r="H13" s="9" t="s">
        <v>204</v>
      </c>
    </row>
    <row r="14" spans="1:8">
      <c r="A14" s="1">
        <v>12</v>
      </c>
      <c r="B14" s="1" t="s">
        <v>175</v>
      </c>
      <c r="C14" s="2">
        <v>7500000</v>
      </c>
      <c r="D14" s="2">
        <v>16000000</v>
      </c>
      <c r="E14" s="1" t="s">
        <v>2</v>
      </c>
      <c r="F14" s="9" t="s">
        <v>202</v>
      </c>
      <c r="G14" s="9" t="s">
        <v>203</v>
      </c>
      <c r="H14" s="9" t="s">
        <v>204</v>
      </c>
    </row>
    <row r="15" spans="1:8">
      <c r="A15" s="1">
        <v>13</v>
      </c>
      <c r="B15" s="1" t="s">
        <v>176</v>
      </c>
      <c r="C15" s="2">
        <v>15000000</v>
      </c>
      <c r="D15" s="2">
        <v>15000000</v>
      </c>
      <c r="E15" s="1" t="s">
        <v>2</v>
      </c>
      <c r="F15" s="9" t="s">
        <v>255</v>
      </c>
      <c r="G15" s="9" t="s">
        <v>203</v>
      </c>
      <c r="H15" s="9" t="s">
        <v>204</v>
      </c>
    </row>
    <row r="16" spans="1:8">
      <c r="A16" s="1">
        <v>14</v>
      </c>
      <c r="B16" s="1" t="s">
        <v>177</v>
      </c>
      <c r="C16" s="2">
        <v>10000000</v>
      </c>
      <c r="D16" s="2">
        <v>10000000</v>
      </c>
      <c r="E16" s="1" t="s">
        <v>2</v>
      </c>
      <c r="F16" s="9" t="s">
        <v>202</v>
      </c>
      <c r="G16" s="9" t="s">
        <v>203</v>
      </c>
      <c r="H16" s="9" t="s">
        <v>204</v>
      </c>
    </row>
    <row r="17" spans="1:8">
      <c r="A17" s="1">
        <v>15</v>
      </c>
      <c r="B17" s="1" t="s">
        <v>178</v>
      </c>
      <c r="C17" s="2">
        <v>3000000</v>
      </c>
      <c r="D17" s="2">
        <v>5000000</v>
      </c>
      <c r="E17" s="1" t="s">
        <v>8</v>
      </c>
      <c r="F17" s="9" t="s">
        <v>255</v>
      </c>
      <c r="G17" s="9" t="s">
        <v>204</v>
      </c>
      <c r="H17" s="9" t="s">
        <v>204</v>
      </c>
    </row>
    <row r="18" spans="1:8">
      <c r="A18" s="1">
        <v>16</v>
      </c>
      <c r="B18" s="1" t="s">
        <v>179</v>
      </c>
      <c r="C18" s="2">
        <v>3000000</v>
      </c>
      <c r="D18" s="2">
        <v>3000000</v>
      </c>
      <c r="E18" s="1" t="s">
        <v>8</v>
      </c>
      <c r="F18" s="9" t="s">
        <v>202</v>
      </c>
      <c r="G18" s="9" t="s">
        <v>204</v>
      </c>
      <c r="H18" s="9" t="s">
        <v>204</v>
      </c>
    </row>
    <row r="19" spans="1:8">
      <c r="A19" s="1">
        <v>17</v>
      </c>
      <c r="B19" s="1" t="s">
        <v>180</v>
      </c>
      <c r="C19" s="2">
        <v>3000000</v>
      </c>
      <c r="D19" s="2">
        <v>3000000</v>
      </c>
      <c r="E19" s="1" t="s">
        <v>8</v>
      </c>
      <c r="F19" s="9" t="s">
        <v>202</v>
      </c>
      <c r="G19" s="9" t="s">
        <v>204</v>
      </c>
      <c r="H19" s="9" t="s">
        <v>204</v>
      </c>
    </row>
    <row r="20" spans="1:8">
      <c r="A20" s="1">
        <v>18</v>
      </c>
      <c r="B20" s="1" t="s">
        <v>181</v>
      </c>
      <c r="C20" s="2">
        <v>3000000</v>
      </c>
      <c r="D20" s="2">
        <v>3000000</v>
      </c>
      <c r="E20" s="1" t="s">
        <v>8</v>
      </c>
      <c r="F20" s="9" t="s">
        <v>202</v>
      </c>
      <c r="G20" s="9" t="s">
        <v>204</v>
      </c>
      <c r="H20" s="9" t="s">
        <v>204</v>
      </c>
    </row>
    <row r="21" spans="1:8">
      <c r="A21" s="1">
        <v>19</v>
      </c>
      <c r="B21" s="1" t="s">
        <v>182</v>
      </c>
      <c r="C21" s="2">
        <v>3000000</v>
      </c>
      <c r="D21" s="2">
        <v>3000000</v>
      </c>
      <c r="E21" s="1" t="s">
        <v>8</v>
      </c>
      <c r="F21" s="9" t="s">
        <v>207</v>
      </c>
      <c r="G21" s="9" t="s">
        <v>204</v>
      </c>
      <c r="H21" s="9" t="s">
        <v>204</v>
      </c>
    </row>
    <row r="22" spans="1:8">
      <c r="A22" s="1">
        <v>20</v>
      </c>
      <c r="B22" s="1" t="s">
        <v>231</v>
      </c>
      <c r="C22" s="2">
        <v>20000000</v>
      </c>
      <c r="D22" s="4"/>
      <c r="E22" s="1" t="s">
        <v>2</v>
      </c>
      <c r="F22" s="9" t="s">
        <v>207</v>
      </c>
      <c r="G22" s="9" t="s">
        <v>204</v>
      </c>
      <c r="H22" s="9" t="s">
        <v>204</v>
      </c>
    </row>
    <row r="23" spans="1:8">
      <c r="A23" s="1">
        <v>21</v>
      </c>
      <c r="B23" s="1" t="s">
        <v>233</v>
      </c>
      <c r="C23" s="2">
        <v>7500000</v>
      </c>
      <c r="D23" s="4"/>
      <c r="E23" s="1" t="s">
        <v>2</v>
      </c>
      <c r="F23" s="9" t="s">
        <v>207</v>
      </c>
      <c r="G23" s="9" t="s">
        <v>204</v>
      </c>
      <c r="H23" s="9" t="s">
        <v>204</v>
      </c>
    </row>
    <row r="24" spans="1:8">
      <c r="A24" s="1">
        <v>22</v>
      </c>
      <c r="B24" s="1" t="s">
        <v>232</v>
      </c>
      <c r="C24" s="2">
        <v>5000000</v>
      </c>
      <c r="D24" s="4"/>
      <c r="E24" s="1" t="s">
        <v>8</v>
      </c>
      <c r="F24" s="9" t="s">
        <v>202</v>
      </c>
      <c r="G24" s="9" t="s">
        <v>204</v>
      </c>
      <c r="H24" s="9" t="s">
        <v>204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Normal="100" workbookViewId="0">
      <selection activeCell="B3" sqref="B3:H22"/>
    </sheetView>
  </sheetViews>
  <sheetFormatPr defaultRowHeight="14.4"/>
  <cols>
    <col min="1" max="1" width="7.21875" customWidth="1"/>
    <col min="2" max="2" width="25.44140625" customWidth="1"/>
    <col min="3" max="3" width="16.5546875" customWidth="1"/>
    <col min="4" max="4" width="17" hidden="1" customWidth="1"/>
    <col min="5" max="5" width="25.21875" customWidth="1"/>
    <col min="6" max="6" width="14.6640625" customWidth="1"/>
    <col min="7" max="7" width="10.109375" customWidth="1"/>
    <col min="8" max="8" width="17.33203125" customWidth="1"/>
  </cols>
  <sheetData>
    <row r="1" spans="1:8">
      <c r="A1" s="17" t="s">
        <v>184</v>
      </c>
      <c r="B1" s="17"/>
      <c r="C1" s="17"/>
      <c r="D1" s="17"/>
      <c r="E1" s="17"/>
    </row>
    <row r="2" spans="1:8" ht="18">
      <c r="A2" s="5" t="s">
        <v>0</v>
      </c>
      <c r="B2" s="5" t="s">
        <v>23</v>
      </c>
      <c r="C2" s="5" t="s">
        <v>25</v>
      </c>
      <c r="D2" s="5" t="s">
        <v>47</v>
      </c>
      <c r="E2" s="5" t="s">
        <v>26</v>
      </c>
      <c r="F2" s="8" t="s">
        <v>200</v>
      </c>
      <c r="G2" s="8" t="s">
        <v>201</v>
      </c>
      <c r="H2" s="8" t="s">
        <v>254</v>
      </c>
    </row>
    <row r="3" spans="1:8">
      <c r="A3" s="1">
        <v>1</v>
      </c>
      <c r="B3" s="1" t="s">
        <v>185</v>
      </c>
      <c r="C3" s="2">
        <v>20000000</v>
      </c>
      <c r="D3" s="2">
        <v>112500000</v>
      </c>
      <c r="E3" s="1" t="s">
        <v>2</v>
      </c>
      <c r="F3" s="9" t="s">
        <v>207</v>
      </c>
      <c r="G3" s="9" t="s">
        <v>204</v>
      </c>
      <c r="H3" s="9" t="s">
        <v>203</v>
      </c>
    </row>
    <row r="4" spans="1:8">
      <c r="A4" s="1">
        <v>2</v>
      </c>
      <c r="B4" s="1" t="s">
        <v>186</v>
      </c>
      <c r="C4" s="2">
        <v>20000000</v>
      </c>
      <c r="D4" s="2">
        <v>100000000</v>
      </c>
      <c r="E4" s="1" t="s">
        <v>2</v>
      </c>
      <c r="F4" s="9" t="s">
        <v>202</v>
      </c>
      <c r="G4" s="9" t="s">
        <v>204</v>
      </c>
      <c r="H4" s="9" t="s">
        <v>204</v>
      </c>
    </row>
    <row r="5" spans="1:8">
      <c r="A5" s="1">
        <v>3</v>
      </c>
      <c r="B5" s="1" t="s">
        <v>187</v>
      </c>
      <c r="C5" s="2">
        <v>20000000</v>
      </c>
      <c r="D5" s="2">
        <v>80000000</v>
      </c>
      <c r="E5" s="1" t="s">
        <v>2</v>
      </c>
      <c r="F5" s="9" t="s">
        <v>255</v>
      </c>
      <c r="G5" s="9" t="s">
        <v>204</v>
      </c>
      <c r="H5" s="9" t="s">
        <v>204</v>
      </c>
    </row>
    <row r="6" spans="1:8">
      <c r="A6" s="1">
        <v>4</v>
      </c>
      <c r="B6" s="1" t="s">
        <v>188</v>
      </c>
      <c r="C6" s="2">
        <v>3000000</v>
      </c>
      <c r="D6" s="2">
        <v>32000000</v>
      </c>
      <c r="E6" s="1" t="s">
        <v>8</v>
      </c>
      <c r="F6" s="9" t="s">
        <v>207</v>
      </c>
      <c r="G6" s="9" t="s">
        <v>204</v>
      </c>
      <c r="H6" s="9" t="s">
        <v>204</v>
      </c>
    </row>
    <row r="7" spans="1:8">
      <c r="A7" s="1">
        <v>5</v>
      </c>
      <c r="B7" s="1" t="s">
        <v>189</v>
      </c>
      <c r="C7" s="2">
        <v>10000000</v>
      </c>
      <c r="D7" s="2">
        <v>32000000</v>
      </c>
      <c r="E7" s="1" t="s">
        <v>2</v>
      </c>
      <c r="F7" s="9" t="s">
        <v>202</v>
      </c>
      <c r="G7" s="9" t="s">
        <v>204</v>
      </c>
      <c r="H7" s="9" t="s">
        <v>204</v>
      </c>
    </row>
    <row r="8" spans="1:8">
      <c r="A8" s="1">
        <v>6</v>
      </c>
      <c r="B8" s="1" t="s">
        <v>190</v>
      </c>
      <c r="C8" s="2">
        <v>20000000</v>
      </c>
      <c r="D8" s="2">
        <v>24000000</v>
      </c>
      <c r="E8" s="1" t="s">
        <v>2</v>
      </c>
      <c r="F8" s="9" t="s">
        <v>202</v>
      </c>
      <c r="G8" s="9" t="s">
        <v>203</v>
      </c>
      <c r="H8" s="9" t="s">
        <v>204</v>
      </c>
    </row>
    <row r="9" spans="1:8">
      <c r="A9" s="1">
        <v>7</v>
      </c>
      <c r="B9" s="1" t="s">
        <v>191</v>
      </c>
      <c r="C9" s="2">
        <v>3000000</v>
      </c>
      <c r="D9" s="2">
        <v>15000000</v>
      </c>
      <c r="E9" s="1" t="s">
        <v>8</v>
      </c>
      <c r="F9" s="9" t="s">
        <v>202</v>
      </c>
      <c r="G9" s="9" t="s">
        <v>204</v>
      </c>
      <c r="H9" s="9" t="s">
        <v>204</v>
      </c>
    </row>
    <row r="10" spans="1:8">
      <c r="A10" s="1">
        <v>8</v>
      </c>
      <c r="B10" s="1" t="s">
        <v>192</v>
      </c>
      <c r="C10" s="2">
        <v>3000000</v>
      </c>
      <c r="D10" s="2">
        <v>12000000</v>
      </c>
      <c r="E10" s="1" t="s">
        <v>8</v>
      </c>
      <c r="F10" s="9" t="s">
        <v>202</v>
      </c>
      <c r="G10" s="9" t="s">
        <v>203</v>
      </c>
      <c r="H10" s="9" t="s">
        <v>204</v>
      </c>
    </row>
    <row r="11" spans="1:8">
      <c r="A11" s="1">
        <v>9</v>
      </c>
      <c r="B11" s="1" t="s">
        <v>193</v>
      </c>
      <c r="C11" s="2">
        <v>10000000</v>
      </c>
      <c r="D11" s="2">
        <v>10000000</v>
      </c>
      <c r="E11" s="1" t="s">
        <v>2</v>
      </c>
      <c r="F11" s="9" t="s">
        <v>202</v>
      </c>
      <c r="G11" s="9" t="s">
        <v>203</v>
      </c>
      <c r="H11" s="9" t="s">
        <v>204</v>
      </c>
    </row>
    <row r="12" spans="1:8">
      <c r="A12" s="1">
        <v>10</v>
      </c>
      <c r="B12" s="1" t="s">
        <v>194</v>
      </c>
      <c r="C12" s="2">
        <v>10000000</v>
      </c>
      <c r="D12" s="2">
        <v>10000000</v>
      </c>
      <c r="E12" s="1" t="s">
        <v>2</v>
      </c>
      <c r="F12" s="9" t="s">
        <v>202</v>
      </c>
      <c r="G12" s="9" t="s">
        <v>204</v>
      </c>
      <c r="H12" s="9" t="s">
        <v>204</v>
      </c>
    </row>
    <row r="13" spans="1:8">
      <c r="A13" s="1">
        <v>11</v>
      </c>
      <c r="B13" s="1" t="s">
        <v>195</v>
      </c>
      <c r="C13" s="2">
        <v>7500000</v>
      </c>
      <c r="D13" s="2">
        <v>7500000</v>
      </c>
      <c r="E13" s="1" t="s">
        <v>2</v>
      </c>
      <c r="F13" s="9" t="s">
        <v>255</v>
      </c>
      <c r="G13" s="9" t="s">
        <v>203</v>
      </c>
      <c r="H13" s="9" t="s">
        <v>204</v>
      </c>
    </row>
    <row r="14" spans="1:8">
      <c r="A14" s="1">
        <v>12</v>
      </c>
      <c r="B14" s="1" t="s">
        <v>196</v>
      </c>
      <c r="C14" s="2">
        <v>3000000</v>
      </c>
      <c r="D14" s="2">
        <v>4000000</v>
      </c>
      <c r="E14" s="1" t="s">
        <v>8</v>
      </c>
      <c r="F14" s="9" t="s">
        <v>202</v>
      </c>
      <c r="G14" s="9" t="s">
        <v>204</v>
      </c>
      <c r="H14" s="9" t="s">
        <v>204</v>
      </c>
    </row>
    <row r="15" spans="1:8">
      <c r="A15" s="1">
        <v>13</v>
      </c>
      <c r="B15" s="1" t="s">
        <v>197</v>
      </c>
      <c r="C15" s="2">
        <v>3000000</v>
      </c>
      <c r="D15" s="2">
        <v>3000000</v>
      </c>
      <c r="E15" s="1" t="s">
        <v>8</v>
      </c>
      <c r="F15" s="9" t="s">
        <v>207</v>
      </c>
      <c r="G15" s="9" t="s">
        <v>204</v>
      </c>
      <c r="H15" s="9" t="s">
        <v>204</v>
      </c>
    </row>
    <row r="16" spans="1:8">
      <c r="A16" s="1">
        <v>14</v>
      </c>
      <c r="B16" s="1" t="s">
        <v>198</v>
      </c>
      <c r="C16" s="2">
        <v>3000000</v>
      </c>
      <c r="D16" s="2">
        <v>3000000</v>
      </c>
      <c r="E16" s="1" t="s">
        <v>8</v>
      </c>
      <c r="F16" s="9" t="s">
        <v>255</v>
      </c>
      <c r="G16" s="9" t="s">
        <v>204</v>
      </c>
      <c r="H16" s="9" t="s">
        <v>204</v>
      </c>
    </row>
    <row r="17" spans="1:8">
      <c r="A17" s="1">
        <v>15</v>
      </c>
      <c r="B17" s="1" t="s">
        <v>199</v>
      </c>
      <c r="C17" s="2">
        <v>3000000</v>
      </c>
      <c r="D17" s="2">
        <v>3000000</v>
      </c>
      <c r="E17" s="1" t="s">
        <v>8</v>
      </c>
      <c r="F17" s="9" t="s">
        <v>207</v>
      </c>
      <c r="G17" s="9" t="s">
        <v>204</v>
      </c>
      <c r="H17" s="9" t="s">
        <v>204</v>
      </c>
    </row>
    <row r="18" spans="1:8">
      <c r="A18" s="1">
        <v>16</v>
      </c>
      <c r="B18" s="1" t="s">
        <v>234</v>
      </c>
      <c r="C18" s="2">
        <v>20000000</v>
      </c>
      <c r="D18" s="4"/>
      <c r="E18" s="1" t="s">
        <v>2</v>
      </c>
      <c r="F18" s="9" t="s">
        <v>255</v>
      </c>
      <c r="G18" s="9" t="s">
        <v>203</v>
      </c>
      <c r="H18" s="9" t="s">
        <v>204</v>
      </c>
    </row>
    <row r="19" spans="1:8">
      <c r="A19" s="1">
        <v>17</v>
      </c>
      <c r="B19" s="1" t="s">
        <v>235</v>
      </c>
      <c r="C19" s="2">
        <v>10000000</v>
      </c>
      <c r="D19" s="4"/>
      <c r="E19" s="1" t="s">
        <v>2</v>
      </c>
      <c r="F19" s="9" t="s">
        <v>255</v>
      </c>
      <c r="G19" s="9" t="s">
        <v>204</v>
      </c>
      <c r="H19" s="9" t="s">
        <v>204</v>
      </c>
    </row>
    <row r="20" spans="1:8">
      <c r="A20" s="1">
        <v>18</v>
      </c>
      <c r="B20" s="1" t="s">
        <v>236</v>
      </c>
      <c r="C20" s="2">
        <v>7500000</v>
      </c>
      <c r="D20" s="4"/>
      <c r="E20" s="1" t="s">
        <v>2</v>
      </c>
      <c r="F20" s="9" t="s">
        <v>207</v>
      </c>
      <c r="G20" s="9" t="s">
        <v>204</v>
      </c>
      <c r="H20" s="9" t="s">
        <v>204</v>
      </c>
    </row>
    <row r="21" spans="1:8">
      <c r="A21" s="1">
        <v>19</v>
      </c>
      <c r="B21" s="1" t="s">
        <v>237</v>
      </c>
      <c r="C21" s="2">
        <v>20000000</v>
      </c>
      <c r="D21" s="4"/>
      <c r="E21" s="1" t="s">
        <v>2</v>
      </c>
      <c r="F21" s="9" t="s">
        <v>207</v>
      </c>
      <c r="G21" s="9" t="s">
        <v>203</v>
      </c>
      <c r="H21" s="9" t="s">
        <v>203</v>
      </c>
    </row>
    <row r="22" spans="1:8">
      <c r="A22" s="1">
        <v>20</v>
      </c>
      <c r="B22" s="1" t="s">
        <v>238</v>
      </c>
      <c r="C22" s="2">
        <v>15000000</v>
      </c>
      <c r="D22" s="4"/>
      <c r="E22" s="1" t="s">
        <v>2</v>
      </c>
      <c r="F22" s="9" t="s">
        <v>207</v>
      </c>
      <c r="G22" s="9" t="s">
        <v>203</v>
      </c>
      <c r="H22" s="9" t="s">
        <v>204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4"/>
  <sheetViews>
    <sheetView tabSelected="1" zoomScale="115" zoomScaleNormal="115" workbookViewId="0">
      <selection activeCell="C14" sqref="C14"/>
    </sheetView>
  </sheetViews>
  <sheetFormatPr defaultRowHeight="14.4"/>
  <cols>
    <col min="2" max="2" width="25" customWidth="1"/>
    <col min="3" max="3" width="20.77734375" customWidth="1"/>
    <col min="4" max="4" width="18.109375" hidden="1" customWidth="1"/>
    <col min="5" max="5" width="19.88671875" customWidth="1"/>
    <col min="6" max="6" width="14.88671875" customWidth="1"/>
    <col min="7" max="7" width="10" customWidth="1"/>
    <col min="8" max="8" width="14.88671875" customWidth="1"/>
  </cols>
  <sheetData>
    <row r="1" spans="1:8" ht="15.6">
      <c r="A1" s="3" t="s">
        <v>0</v>
      </c>
      <c r="B1" s="3" t="s">
        <v>23</v>
      </c>
      <c r="C1" s="3" t="s">
        <v>25</v>
      </c>
      <c r="D1" s="3" t="s">
        <v>27</v>
      </c>
      <c r="E1" s="3" t="s">
        <v>26</v>
      </c>
      <c r="F1" s="8" t="s">
        <v>200</v>
      </c>
      <c r="G1" s="8" t="s">
        <v>201</v>
      </c>
      <c r="H1" s="7" t="s">
        <v>254</v>
      </c>
    </row>
    <row r="2" spans="1:8">
      <c r="A2" s="6">
        <v>1</v>
      </c>
      <c r="B2" s="6" t="s">
        <v>1</v>
      </c>
      <c r="C2" s="11">
        <v>20000000</v>
      </c>
      <c r="D2" s="11">
        <v>100000000</v>
      </c>
      <c r="E2" s="6" t="s">
        <v>2</v>
      </c>
      <c r="F2" s="13" t="s">
        <v>202</v>
      </c>
      <c r="G2" s="14" t="s">
        <v>203</v>
      </c>
      <c r="H2" s="15" t="s">
        <v>204</v>
      </c>
    </row>
    <row r="3" spans="1:8">
      <c r="A3" s="6">
        <v>2</v>
      </c>
      <c r="B3" s="6" t="s">
        <v>3</v>
      </c>
      <c r="C3" s="11">
        <v>20000000</v>
      </c>
      <c r="D3" s="11">
        <v>97500000</v>
      </c>
      <c r="E3" s="6" t="s">
        <v>2</v>
      </c>
      <c r="F3" s="13" t="s">
        <v>202</v>
      </c>
      <c r="G3" s="14" t="s">
        <v>204</v>
      </c>
      <c r="H3" s="15" t="s">
        <v>204</v>
      </c>
    </row>
    <row r="4" spans="1:8">
      <c r="A4" s="6">
        <v>3</v>
      </c>
      <c r="B4" s="6" t="s">
        <v>4</v>
      </c>
      <c r="C4" s="11">
        <v>20000000</v>
      </c>
      <c r="D4" s="11">
        <v>62500000</v>
      </c>
      <c r="E4" s="6" t="s">
        <v>2</v>
      </c>
      <c r="F4" s="13" t="s">
        <v>205</v>
      </c>
      <c r="G4" s="14" t="s">
        <v>203</v>
      </c>
      <c r="H4" s="15" t="s">
        <v>203</v>
      </c>
    </row>
    <row r="5" spans="1:8">
      <c r="A5" s="6">
        <v>4</v>
      </c>
      <c r="B5" s="6" t="s">
        <v>5</v>
      </c>
      <c r="C5" s="11">
        <v>20000000</v>
      </c>
      <c r="D5" s="11">
        <v>48000000</v>
      </c>
      <c r="E5" s="6" t="s">
        <v>2</v>
      </c>
      <c r="F5" s="13" t="s">
        <v>202</v>
      </c>
      <c r="G5" s="14" t="s">
        <v>204</v>
      </c>
      <c r="H5" s="15" t="s">
        <v>204</v>
      </c>
    </row>
    <row r="6" spans="1:8">
      <c r="A6" s="6">
        <v>5</v>
      </c>
      <c r="B6" s="6" t="s">
        <v>6</v>
      </c>
      <c r="C6" s="11">
        <v>15000000</v>
      </c>
      <c r="D6" s="11">
        <v>40000000</v>
      </c>
      <c r="E6" s="6" t="s">
        <v>2</v>
      </c>
      <c r="F6" s="13" t="s">
        <v>206</v>
      </c>
      <c r="G6" s="14" t="s">
        <v>203</v>
      </c>
      <c r="H6" s="15" t="s">
        <v>204</v>
      </c>
    </row>
    <row r="7" spans="1:8">
      <c r="A7" s="6">
        <v>6</v>
      </c>
      <c r="B7" s="6" t="s">
        <v>7</v>
      </c>
      <c r="C7" s="11">
        <v>3000000</v>
      </c>
      <c r="D7" s="11">
        <v>34000000</v>
      </c>
      <c r="E7" s="6" t="s">
        <v>8</v>
      </c>
      <c r="F7" s="13" t="s">
        <v>207</v>
      </c>
      <c r="G7" s="14" t="s">
        <v>204</v>
      </c>
      <c r="H7" s="15" t="s">
        <v>204</v>
      </c>
    </row>
    <row r="8" spans="1:8">
      <c r="A8" s="6">
        <v>7</v>
      </c>
      <c r="B8" s="6" t="s">
        <v>9</v>
      </c>
      <c r="C8" s="11">
        <v>7500000</v>
      </c>
      <c r="D8" s="11">
        <v>34000000</v>
      </c>
      <c r="E8" s="6" t="s">
        <v>2</v>
      </c>
      <c r="F8" s="13" t="s">
        <v>207</v>
      </c>
      <c r="G8" s="14" t="s">
        <v>204</v>
      </c>
      <c r="H8" s="15" t="s">
        <v>204</v>
      </c>
    </row>
    <row r="9" spans="1:8">
      <c r="A9" s="6">
        <v>8</v>
      </c>
      <c r="B9" s="6" t="s">
        <v>10</v>
      </c>
      <c r="C9" s="11">
        <v>20000000</v>
      </c>
      <c r="D9" s="11">
        <v>24000000</v>
      </c>
      <c r="E9" s="6" t="s">
        <v>2</v>
      </c>
      <c r="F9" s="13" t="s">
        <v>206</v>
      </c>
      <c r="G9" s="14" t="s">
        <v>203</v>
      </c>
      <c r="H9" s="15" t="s">
        <v>204</v>
      </c>
    </row>
    <row r="10" spans="1:8">
      <c r="A10" s="6">
        <v>9</v>
      </c>
      <c r="B10" s="6" t="s">
        <v>11</v>
      </c>
      <c r="C10" s="11">
        <v>3000000</v>
      </c>
      <c r="D10" s="11">
        <v>22000000</v>
      </c>
      <c r="E10" s="6" t="s">
        <v>8</v>
      </c>
      <c r="F10" s="13" t="s">
        <v>202</v>
      </c>
      <c r="G10" s="14" t="s">
        <v>204</v>
      </c>
      <c r="H10" s="15" t="s">
        <v>204</v>
      </c>
    </row>
    <row r="11" spans="1:8">
      <c r="A11" s="6">
        <v>10</v>
      </c>
      <c r="B11" s="6" t="s">
        <v>12</v>
      </c>
      <c r="C11" s="11">
        <v>12500000</v>
      </c>
      <c r="D11" s="11">
        <v>20000000</v>
      </c>
      <c r="E11" s="6" t="s">
        <v>2</v>
      </c>
      <c r="F11" s="13" t="s">
        <v>202</v>
      </c>
      <c r="G11" s="14" t="s">
        <v>203</v>
      </c>
      <c r="H11" s="15" t="s">
        <v>204</v>
      </c>
    </row>
    <row r="12" spans="1:8">
      <c r="A12" s="6">
        <v>11</v>
      </c>
      <c r="B12" s="6" t="s">
        <v>13</v>
      </c>
      <c r="C12" s="11">
        <v>7500000</v>
      </c>
      <c r="D12" s="11">
        <v>17000000</v>
      </c>
      <c r="E12" s="6" t="s">
        <v>2</v>
      </c>
      <c r="F12" s="13" t="s">
        <v>206</v>
      </c>
      <c r="G12" s="14" t="s">
        <v>204</v>
      </c>
      <c r="H12" s="15" t="s">
        <v>204</v>
      </c>
    </row>
    <row r="13" spans="1:8">
      <c r="A13" s="6">
        <v>12</v>
      </c>
      <c r="B13" s="6" t="s">
        <v>14</v>
      </c>
      <c r="C13" s="11">
        <v>15000000</v>
      </c>
      <c r="D13" s="11">
        <v>15000000</v>
      </c>
      <c r="E13" s="6" t="s">
        <v>2</v>
      </c>
      <c r="F13" s="13" t="s">
        <v>206</v>
      </c>
      <c r="G13" s="14" t="s">
        <v>203</v>
      </c>
      <c r="H13" s="15" t="s">
        <v>204</v>
      </c>
    </row>
    <row r="14" spans="1:8">
      <c r="A14" s="6">
        <v>13</v>
      </c>
      <c r="B14" s="6" t="s">
        <v>15</v>
      </c>
      <c r="C14" s="11">
        <v>3000000</v>
      </c>
      <c r="D14" s="11">
        <v>12000000</v>
      </c>
      <c r="E14" s="6" t="s">
        <v>8</v>
      </c>
      <c r="F14" s="13" t="s">
        <v>206</v>
      </c>
      <c r="G14" s="14" t="s">
        <v>204</v>
      </c>
      <c r="H14" s="15" t="s">
        <v>204</v>
      </c>
    </row>
    <row r="15" spans="1:8">
      <c r="A15" s="6">
        <v>14</v>
      </c>
      <c r="B15" s="6" t="s">
        <v>16</v>
      </c>
      <c r="C15" s="11">
        <v>3000000</v>
      </c>
      <c r="D15" s="11">
        <v>5500000</v>
      </c>
      <c r="E15" s="6" t="s">
        <v>8</v>
      </c>
      <c r="F15" s="13" t="s">
        <v>202</v>
      </c>
      <c r="G15" s="14" t="s">
        <v>204</v>
      </c>
      <c r="H15" s="15" t="s">
        <v>203</v>
      </c>
    </row>
    <row r="16" spans="1:8">
      <c r="A16" s="6">
        <v>15</v>
      </c>
      <c r="B16" s="6" t="s">
        <v>17</v>
      </c>
      <c r="C16" s="11">
        <v>3000000</v>
      </c>
      <c r="D16" s="11">
        <v>3000000</v>
      </c>
      <c r="E16" s="6" t="s">
        <v>8</v>
      </c>
      <c r="F16" s="13" t="s">
        <v>202</v>
      </c>
      <c r="G16" s="14" t="s">
        <v>204</v>
      </c>
      <c r="H16" s="15" t="s">
        <v>204</v>
      </c>
    </row>
    <row r="17" spans="1:8">
      <c r="A17" s="6">
        <v>16</v>
      </c>
      <c r="B17" s="6" t="s">
        <v>18</v>
      </c>
      <c r="C17" s="11">
        <v>3000000</v>
      </c>
      <c r="D17" s="11">
        <v>3000000</v>
      </c>
      <c r="E17" s="6" t="s">
        <v>8</v>
      </c>
      <c r="F17" s="13" t="s">
        <v>202</v>
      </c>
      <c r="G17" s="14" t="s">
        <v>204</v>
      </c>
      <c r="H17" s="15" t="s">
        <v>204</v>
      </c>
    </row>
    <row r="18" spans="1:8">
      <c r="A18" s="6">
        <v>17</v>
      </c>
      <c r="B18" s="6" t="s">
        <v>19</v>
      </c>
      <c r="C18" s="11">
        <v>3000000</v>
      </c>
      <c r="D18" s="11">
        <v>3000000</v>
      </c>
      <c r="E18" s="6" t="s">
        <v>8</v>
      </c>
      <c r="F18" s="13" t="s">
        <v>207</v>
      </c>
      <c r="G18" s="14" t="s">
        <v>204</v>
      </c>
      <c r="H18" s="15" t="s">
        <v>204</v>
      </c>
    </row>
    <row r="19" spans="1:8">
      <c r="A19" s="6">
        <v>18</v>
      </c>
      <c r="B19" s="6" t="s">
        <v>20</v>
      </c>
      <c r="C19" s="11">
        <v>3000000</v>
      </c>
      <c r="D19" s="11">
        <v>3000000</v>
      </c>
      <c r="E19" s="6" t="s">
        <v>8</v>
      </c>
      <c r="F19" s="13" t="s">
        <v>202</v>
      </c>
      <c r="G19" s="14" t="s">
        <v>204</v>
      </c>
      <c r="H19" s="15" t="s">
        <v>204</v>
      </c>
    </row>
    <row r="20" spans="1:8">
      <c r="A20" s="6">
        <v>19</v>
      </c>
      <c r="B20" s="6" t="s">
        <v>21</v>
      </c>
      <c r="C20" s="11">
        <v>3000000</v>
      </c>
      <c r="D20" s="11">
        <v>3000000</v>
      </c>
      <c r="E20" s="6" t="s">
        <v>8</v>
      </c>
      <c r="F20" s="13" t="s">
        <v>202</v>
      </c>
      <c r="G20" s="14" t="s">
        <v>204</v>
      </c>
      <c r="H20" s="15" t="s">
        <v>204</v>
      </c>
    </row>
    <row r="21" spans="1:8">
      <c r="A21" s="6">
        <v>20</v>
      </c>
      <c r="B21" s="6" t="s">
        <v>22</v>
      </c>
      <c r="C21" s="11">
        <v>3000000</v>
      </c>
      <c r="D21" s="11">
        <v>3000000</v>
      </c>
      <c r="E21" s="6" t="s">
        <v>8</v>
      </c>
      <c r="F21" s="13" t="s">
        <v>207</v>
      </c>
      <c r="G21" s="14" t="s">
        <v>204</v>
      </c>
      <c r="H21" s="15" t="s">
        <v>204</v>
      </c>
    </row>
    <row r="22" spans="1:8">
      <c r="A22" s="6">
        <v>21</v>
      </c>
      <c r="B22" s="6" t="s">
        <v>208</v>
      </c>
      <c r="C22" s="11">
        <v>15000000</v>
      </c>
      <c r="D22" s="12"/>
      <c r="E22" s="6" t="s">
        <v>2</v>
      </c>
      <c r="F22" s="13" t="s">
        <v>207</v>
      </c>
      <c r="G22" s="14" t="s">
        <v>204</v>
      </c>
      <c r="H22" s="15" t="s">
        <v>204</v>
      </c>
    </row>
    <row r="23" spans="1:8">
      <c r="A23" s="6">
        <v>22</v>
      </c>
      <c r="B23" s="6" t="s">
        <v>210</v>
      </c>
      <c r="C23" s="11">
        <v>5000000</v>
      </c>
      <c r="D23" s="12"/>
      <c r="E23" s="6" t="s">
        <v>2</v>
      </c>
      <c r="F23" s="13" t="s">
        <v>202</v>
      </c>
      <c r="G23" s="14" t="s">
        <v>203</v>
      </c>
      <c r="H23" s="15" t="s">
        <v>204</v>
      </c>
    </row>
    <row r="24" spans="1:8">
      <c r="A24" s="6">
        <v>23</v>
      </c>
      <c r="B24" s="6" t="s">
        <v>211</v>
      </c>
      <c r="C24" s="11">
        <v>5000000</v>
      </c>
      <c r="D24" s="12"/>
      <c r="E24" s="6" t="s">
        <v>2</v>
      </c>
      <c r="F24" s="13" t="s">
        <v>206</v>
      </c>
      <c r="G24" s="14" t="s">
        <v>204</v>
      </c>
      <c r="H24" s="15" t="s">
        <v>204</v>
      </c>
    </row>
    <row r="25" spans="1:8">
      <c r="A25" s="6">
        <v>24</v>
      </c>
      <c r="B25" s="6" t="s">
        <v>212</v>
      </c>
      <c r="C25" s="11">
        <v>20000000</v>
      </c>
      <c r="D25" s="12"/>
      <c r="E25" s="6" t="s">
        <v>2</v>
      </c>
      <c r="F25" s="13" t="s">
        <v>206</v>
      </c>
      <c r="G25" s="14" t="s">
        <v>204</v>
      </c>
      <c r="H25" s="15" t="s">
        <v>204</v>
      </c>
    </row>
    <row r="26" spans="1:8">
      <c r="A26" s="6">
        <v>25</v>
      </c>
      <c r="B26" s="6" t="s">
        <v>209</v>
      </c>
      <c r="C26" s="11">
        <v>20000000</v>
      </c>
      <c r="D26" s="12"/>
      <c r="E26" s="6" t="s">
        <v>8</v>
      </c>
      <c r="F26" s="13" t="s">
        <v>207</v>
      </c>
      <c r="G26" s="14" t="s">
        <v>204</v>
      </c>
      <c r="H26" s="15" t="s">
        <v>203</v>
      </c>
    </row>
    <row r="27" spans="1:8">
      <c r="A27" s="6">
        <v>26</v>
      </c>
      <c r="B27" s="6" t="s">
        <v>28</v>
      </c>
      <c r="C27" s="11">
        <v>20000000</v>
      </c>
      <c r="D27" s="11">
        <v>140000000</v>
      </c>
      <c r="E27" s="6" t="s">
        <v>2</v>
      </c>
      <c r="F27" s="13" t="s">
        <v>207</v>
      </c>
      <c r="G27" s="13" t="s">
        <v>204</v>
      </c>
      <c r="H27" s="13" t="s">
        <v>203</v>
      </c>
    </row>
    <row r="28" spans="1:8">
      <c r="A28" s="6">
        <v>27</v>
      </c>
      <c r="B28" s="6" t="s">
        <v>29</v>
      </c>
      <c r="C28" s="11">
        <v>20000000</v>
      </c>
      <c r="D28" s="11">
        <v>117500000</v>
      </c>
      <c r="E28" s="6" t="s">
        <v>2</v>
      </c>
      <c r="F28" s="13" t="s">
        <v>202</v>
      </c>
      <c r="G28" s="13" t="s">
        <v>203</v>
      </c>
      <c r="H28" s="13" t="s">
        <v>204</v>
      </c>
    </row>
    <row r="29" spans="1:8">
      <c r="A29" s="6">
        <v>28</v>
      </c>
      <c r="B29" s="6" t="s">
        <v>30</v>
      </c>
      <c r="C29" s="11">
        <v>20000000</v>
      </c>
      <c r="D29" s="11">
        <v>107500000</v>
      </c>
      <c r="E29" s="6" t="s">
        <v>2</v>
      </c>
      <c r="F29" s="13" t="s">
        <v>202</v>
      </c>
      <c r="G29" s="13" t="s">
        <v>204</v>
      </c>
      <c r="H29" s="13" t="s">
        <v>204</v>
      </c>
    </row>
    <row r="30" spans="1:8">
      <c r="A30" s="6">
        <v>29</v>
      </c>
      <c r="B30" s="6" t="s">
        <v>31</v>
      </c>
      <c r="C30" s="11">
        <v>20000000</v>
      </c>
      <c r="D30" s="11">
        <v>90000000</v>
      </c>
      <c r="E30" s="6" t="s">
        <v>2</v>
      </c>
      <c r="F30" s="13" t="s">
        <v>255</v>
      </c>
      <c r="G30" s="13" t="s">
        <v>203</v>
      </c>
      <c r="H30" s="13" t="s">
        <v>204</v>
      </c>
    </row>
    <row r="31" spans="1:8">
      <c r="A31" s="6">
        <v>30</v>
      </c>
      <c r="B31" s="6" t="s">
        <v>32</v>
      </c>
      <c r="C31" s="11">
        <v>20000000</v>
      </c>
      <c r="D31" s="11">
        <v>80000000</v>
      </c>
      <c r="E31" s="6" t="s">
        <v>2</v>
      </c>
      <c r="F31" s="13" t="s">
        <v>202</v>
      </c>
      <c r="G31" s="13" t="s">
        <v>204</v>
      </c>
      <c r="H31" s="13" t="s">
        <v>204</v>
      </c>
    </row>
    <row r="32" spans="1:8">
      <c r="A32" s="6">
        <v>31</v>
      </c>
      <c r="B32" s="6" t="s">
        <v>33</v>
      </c>
      <c r="C32" s="11">
        <v>20000000</v>
      </c>
      <c r="D32" s="11">
        <v>62500000</v>
      </c>
      <c r="E32" s="6" t="s">
        <v>2</v>
      </c>
      <c r="F32" s="13" t="s">
        <v>207</v>
      </c>
      <c r="G32" s="13" t="s">
        <v>203</v>
      </c>
      <c r="H32" s="13" t="s">
        <v>204</v>
      </c>
    </row>
    <row r="33" spans="1:8">
      <c r="A33" s="6">
        <v>32</v>
      </c>
      <c r="B33" s="6" t="s">
        <v>34</v>
      </c>
      <c r="C33" s="11">
        <v>3000000</v>
      </c>
      <c r="D33" s="11">
        <v>38000000</v>
      </c>
      <c r="E33" s="6" t="s">
        <v>8</v>
      </c>
      <c r="F33" s="13" t="s">
        <v>255</v>
      </c>
      <c r="G33" s="13" t="s">
        <v>204</v>
      </c>
      <c r="H33" s="13" t="s">
        <v>204</v>
      </c>
    </row>
    <row r="34" spans="1:8">
      <c r="A34" s="6">
        <v>33</v>
      </c>
      <c r="B34" s="6" t="s">
        <v>35</v>
      </c>
      <c r="C34" s="11">
        <v>5000000</v>
      </c>
      <c r="D34" s="11">
        <v>22000000</v>
      </c>
      <c r="E34" s="6" t="s">
        <v>8</v>
      </c>
      <c r="F34" s="13" t="s">
        <v>202</v>
      </c>
      <c r="G34" s="13" t="s">
        <v>204</v>
      </c>
      <c r="H34" s="13" t="s">
        <v>204</v>
      </c>
    </row>
    <row r="35" spans="1:8">
      <c r="A35" s="6">
        <v>34</v>
      </c>
      <c r="B35" s="6" t="s">
        <v>36</v>
      </c>
      <c r="C35" s="11">
        <v>20000000</v>
      </c>
      <c r="D35" s="11">
        <v>20000000</v>
      </c>
      <c r="E35" s="6" t="s">
        <v>2</v>
      </c>
      <c r="F35" s="13" t="s">
        <v>207</v>
      </c>
      <c r="G35" s="13" t="s">
        <v>203</v>
      </c>
      <c r="H35" s="13" t="s">
        <v>204</v>
      </c>
    </row>
    <row r="36" spans="1:8">
      <c r="A36" s="6">
        <v>35</v>
      </c>
      <c r="B36" s="6" t="s">
        <v>37</v>
      </c>
      <c r="C36" s="11">
        <v>3000000</v>
      </c>
      <c r="D36" s="11">
        <v>9500000</v>
      </c>
      <c r="E36" s="6" t="s">
        <v>8</v>
      </c>
      <c r="F36" s="13" t="s">
        <v>255</v>
      </c>
      <c r="G36" s="13" t="s">
        <v>204</v>
      </c>
      <c r="H36" s="13" t="s">
        <v>204</v>
      </c>
    </row>
    <row r="37" spans="1:8">
      <c r="A37" s="6">
        <v>36</v>
      </c>
      <c r="B37" s="6" t="s">
        <v>38</v>
      </c>
      <c r="C37" s="11">
        <v>7500000</v>
      </c>
      <c r="D37" s="11">
        <v>7500000</v>
      </c>
      <c r="E37" s="6" t="s">
        <v>2</v>
      </c>
      <c r="F37" s="13" t="s">
        <v>255</v>
      </c>
      <c r="G37" s="13" t="s">
        <v>203</v>
      </c>
      <c r="H37" s="13" t="s">
        <v>204</v>
      </c>
    </row>
    <row r="38" spans="1:8">
      <c r="A38" s="6">
        <v>37</v>
      </c>
      <c r="B38" s="6" t="s">
        <v>39</v>
      </c>
      <c r="C38" s="11">
        <v>7500000</v>
      </c>
      <c r="D38" s="11">
        <v>7500000</v>
      </c>
      <c r="E38" s="6" t="s">
        <v>2</v>
      </c>
      <c r="F38" s="13" t="s">
        <v>202</v>
      </c>
      <c r="G38" s="13" t="s">
        <v>203</v>
      </c>
      <c r="H38" s="13" t="s">
        <v>204</v>
      </c>
    </row>
    <row r="39" spans="1:8">
      <c r="A39" s="6">
        <v>38</v>
      </c>
      <c r="B39" s="6" t="s">
        <v>40</v>
      </c>
      <c r="C39" s="11">
        <v>3000000</v>
      </c>
      <c r="D39" s="11">
        <v>5000000</v>
      </c>
      <c r="E39" s="6" t="s">
        <v>8</v>
      </c>
      <c r="F39" s="13" t="s">
        <v>202</v>
      </c>
      <c r="G39" s="13" t="s">
        <v>204</v>
      </c>
      <c r="H39" s="13" t="s">
        <v>204</v>
      </c>
    </row>
    <row r="40" spans="1:8">
      <c r="A40" s="6">
        <v>39</v>
      </c>
      <c r="B40" s="6" t="s">
        <v>41</v>
      </c>
      <c r="C40" s="11">
        <v>3000000</v>
      </c>
      <c r="D40" s="11">
        <v>5000000</v>
      </c>
      <c r="E40" s="6" t="s">
        <v>8</v>
      </c>
      <c r="F40" s="13" t="s">
        <v>207</v>
      </c>
      <c r="G40" s="13" t="s">
        <v>204</v>
      </c>
      <c r="H40" s="13" t="s">
        <v>204</v>
      </c>
    </row>
    <row r="41" spans="1:8">
      <c r="A41" s="6">
        <v>40</v>
      </c>
      <c r="B41" s="6" t="s">
        <v>42</v>
      </c>
      <c r="C41" s="11">
        <v>3000000</v>
      </c>
      <c r="D41" s="11">
        <v>4000000</v>
      </c>
      <c r="E41" s="6" t="s">
        <v>8</v>
      </c>
      <c r="F41" s="13" t="s">
        <v>207</v>
      </c>
      <c r="G41" s="13" t="s">
        <v>204</v>
      </c>
      <c r="H41" s="13" t="s">
        <v>204</v>
      </c>
    </row>
    <row r="42" spans="1:8">
      <c r="A42" s="6">
        <v>41</v>
      </c>
      <c r="B42" s="6" t="s">
        <v>43</v>
      </c>
      <c r="C42" s="11">
        <v>3000000</v>
      </c>
      <c r="D42" s="11">
        <v>3000000</v>
      </c>
      <c r="E42" s="6" t="s">
        <v>8</v>
      </c>
      <c r="F42" s="13" t="s">
        <v>202</v>
      </c>
      <c r="G42" s="13" t="s">
        <v>204</v>
      </c>
      <c r="H42" s="13" t="s">
        <v>204</v>
      </c>
    </row>
    <row r="43" spans="1:8">
      <c r="A43" s="6">
        <v>42</v>
      </c>
      <c r="B43" s="6" t="s">
        <v>44</v>
      </c>
      <c r="C43" s="11">
        <v>3000000</v>
      </c>
      <c r="D43" s="11">
        <v>3000000</v>
      </c>
      <c r="E43" s="6" t="s">
        <v>8</v>
      </c>
      <c r="F43" s="13" t="s">
        <v>202</v>
      </c>
      <c r="G43" s="13" t="s">
        <v>204</v>
      </c>
      <c r="H43" s="13" t="s">
        <v>204</v>
      </c>
    </row>
    <row r="44" spans="1:8">
      <c r="A44" s="6">
        <v>43</v>
      </c>
      <c r="B44" s="6" t="s">
        <v>45</v>
      </c>
      <c r="C44" s="11">
        <v>3000000</v>
      </c>
      <c r="D44" s="11">
        <v>3000000</v>
      </c>
      <c r="E44" s="6" t="s">
        <v>8</v>
      </c>
      <c r="F44" s="13" t="s">
        <v>202</v>
      </c>
      <c r="G44" s="13" t="s">
        <v>204</v>
      </c>
      <c r="H44" s="13" t="s">
        <v>204</v>
      </c>
    </row>
    <row r="45" spans="1:8">
      <c r="A45" s="6">
        <v>44</v>
      </c>
      <c r="B45" s="6" t="s">
        <v>46</v>
      </c>
      <c r="C45" s="11">
        <v>3000000</v>
      </c>
      <c r="D45" s="11">
        <v>3000000</v>
      </c>
      <c r="E45" s="6" t="s">
        <v>8</v>
      </c>
      <c r="F45" s="13" t="s">
        <v>202</v>
      </c>
      <c r="G45" s="13" t="s">
        <v>204</v>
      </c>
      <c r="H45" s="13" t="s">
        <v>204</v>
      </c>
    </row>
    <row r="46" spans="1:8">
      <c r="A46" s="6">
        <v>45</v>
      </c>
      <c r="B46" s="6" t="s">
        <v>213</v>
      </c>
      <c r="C46" s="11">
        <v>15000000</v>
      </c>
      <c r="D46" s="15"/>
      <c r="E46" s="6" t="s">
        <v>2</v>
      </c>
      <c r="F46" s="13" t="s">
        <v>255</v>
      </c>
      <c r="G46" s="13" t="s">
        <v>204</v>
      </c>
      <c r="H46" s="13" t="s">
        <v>204</v>
      </c>
    </row>
    <row r="47" spans="1:8">
      <c r="A47" s="6">
        <v>46</v>
      </c>
      <c r="B47" s="6" t="s">
        <v>214</v>
      </c>
      <c r="C47" s="11">
        <v>15000000</v>
      </c>
      <c r="D47" s="15"/>
      <c r="E47" s="6" t="s">
        <v>2</v>
      </c>
      <c r="F47" s="13" t="s">
        <v>202</v>
      </c>
      <c r="G47" s="13" t="s">
        <v>204</v>
      </c>
      <c r="H47" s="13" t="s">
        <v>204</v>
      </c>
    </row>
    <row r="48" spans="1:8">
      <c r="A48" s="6">
        <v>47</v>
      </c>
      <c r="B48" s="6" t="s">
        <v>215</v>
      </c>
      <c r="C48" s="11">
        <v>5000000</v>
      </c>
      <c r="D48" s="15"/>
      <c r="E48" s="6" t="s">
        <v>2</v>
      </c>
      <c r="F48" s="13" t="s">
        <v>207</v>
      </c>
      <c r="G48" s="13" t="s">
        <v>203</v>
      </c>
      <c r="H48" s="13" t="s">
        <v>204</v>
      </c>
    </row>
    <row r="49" spans="1:8">
      <c r="A49" s="6">
        <v>48</v>
      </c>
      <c r="B49" s="6" t="s">
        <v>216</v>
      </c>
      <c r="C49" s="11">
        <v>3000000</v>
      </c>
      <c r="D49" s="15"/>
      <c r="E49" s="6" t="s">
        <v>8</v>
      </c>
      <c r="F49" s="13" t="s">
        <v>207</v>
      </c>
      <c r="G49" s="13" t="s">
        <v>204</v>
      </c>
      <c r="H49" s="13" t="s">
        <v>203</v>
      </c>
    </row>
    <row r="50" spans="1:8">
      <c r="A50" s="6">
        <v>49</v>
      </c>
      <c r="B50" s="6" t="s">
        <v>50</v>
      </c>
      <c r="C50" s="11">
        <v>20000000</v>
      </c>
      <c r="D50" s="11">
        <v>157500000</v>
      </c>
      <c r="E50" s="6" t="s">
        <v>2</v>
      </c>
      <c r="F50" s="13" t="s">
        <v>207</v>
      </c>
      <c r="G50" s="13" t="s">
        <v>203</v>
      </c>
      <c r="H50" s="13" t="s">
        <v>203</v>
      </c>
    </row>
    <row r="51" spans="1:8">
      <c r="A51" s="6">
        <v>50</v>
      </c>
      <c r="B51" s="6" t="s">
        <v>51</v>
      </c>
      <c r="C51" s="11">
        <v>20000000</v>
      </c>
      <c r="D51" s="11">
        <v>122500000</v>
      </c>
      <c r="E51" s="6" t="s">
        <v>2</v>
      </c>
      <c r="F51" s="13" t="s">
        <v>202</v>
      </c>
      <c r="G51" s="13" t="s">
        <v>204</v>
      </c>
      <c r="H51" s="13" t="s">
        <v>204</v>
      </c>
    </row>
    <row r="52" spans="1:8">
      <c r="A52" s="6">
        <v>51</v>
      </c>
      <c r="B52" s="6" t="s">
        <v>52</v>
      </c>
      <c r="C52" s="11">
        <v>20000000</v>
      </c>
      <c r="D52" s="11">
        <v>107500000</v>
      </c>
      <c r="E52" s="6" t="s">
        <v>2</v>
      </c>
      <c r="F52" s="13" t="s">
        <v>202</v>
      </c>
      <c r="G52" s="13" t="s">
        <v>203</v>
      </c>
      <c r="H52" s="13" t="s">
        <v>204</v>
      </c>
    </row>
    <row r="53" spans="1:8">
      <c r="A53" s="6">
        <v>52</v>
      </c>
      <c r="B53" s="6" t="s">
        <v>53</v>
      </c>
      <c r="C53" s="11">
        <v>20000000</v>
      </c>
      <c r="D53" s="11">
        <v>95000000</v>
      </c>
      <c r="E53" s="6" t="s">
        <v>2</v>
      </c>
      <c r="F53" s="13" t="s">
        <v>202</v>
      </c>
      <c r="G53" s="13" t="s">
        <v>204</v>
      </c>
      <c r="H53" s="13" t="s">
        <v>204</v>
      </c>
    </row>
    <row r="54" spans="1:8">
      <c r="A54" s="6">
        <v>53</v>
      </c>
      <c r="B54" s="6" t="s">
        <v>54</v>
      </c>
      <c r="C54" s="11">
        <v>20000000</v>
      </c>
      <c r="D54" s="11">
        <v>32000000</v>
      </c>
      <c r="E54" s="6" t="s">
        <v>2</v>
      </c>
      <c r="F54" s="13" t="s">
        <v>255</v>
      </c>
      <c r="G54" s="13" t="s">
        <v>204</v>
      </c>
      <c r="H54" s="13" t="s">
        <v>204</v>
      </c>
    </row>
    <row r="55" spans="1:8">
      <c r="A55" s="6">
        <v>54</v>
      </c>
      <c r="B55" s="6" t="s">
        <v>55</v>
      </c>
      <c r="C55" s="11">
        <v>15000000</v>
      </c>
      <c r="D55" s="11">
        <v>26000000</v>
      </c>
      <c r="E55" s="6" t="s">
        <v>2</v>
      </c>
      <c r="F55" s="13" t="s">
        <v>255</v>
      </c>
      <c r="G55" s="13" t="s">
        <v>203</v>
      </c>
      <c r="H55" s="13" t="s">
        <v>204</v>
      </c>
    </row>
    <row r="56" spans="1:8">
      <c r="A56" s="6">
        <v>55</v>
      </c>
      <c r="B56" s="6" t="s">
        <v>56</v>
      </c>
      <c r="C56" s="11">
        <v>12500000</v>
      </c>
      <c r="D56" s="11">
        <v>24000000</v>
      </c>
      <c r="E56" s="6" t="s">
        <v>2</v>
      </c>
      <c r="F56" s="13" t="s">
        <v>202</v>
      </c>
      <c r="G56" s="13" t="s">
        <v>203</v>
      </c>
      <c r="H56" s="13" t="s">
        <v>204</v>
      </c>
    </row>
    <row r="57" spans="1:8">
      <c r="A57" s="6">
        <v>56</v>
      </c>
      <c r="B57" s="6" t="s">
        <v>57</v>
      </c>
      <c r="C57" s="11">
        <v>20000000</v>
      </c>
      <c r="D57" s="11">
        <v>20000000</v>
      </c>
      <c r="E57" s="6" t="s">
        <v>2</v>
      </c>
      <c r="F57" s="13" t="s">
        <v>207</v>
      </c>
      <c r="G57" s="13" t="s">
        <v>203</v>
      </c>
      <c r="H57" s="13" t="s">
        <v>203</v>
      </c>
    </row>
    <row r="58" spans="1:8">
      <c r="A58" s="6">
        <v>57</v>
      </c>
      <c r="B58" s="6" t="s">
        <v>58</v>
      </c>
      <c r="C58" s="11">
        <v>7500000</v>
      </c>
      <c r="D58" s="11">
        <v>20000000</v>
      </c>
      <c r="E58" s="6" t="s">
        <v>2</v>
      </c>
      <c r="F58" s="13" t="s">
        <v>202</v>
      </c>
      <c r="G58" s="13" t="s">
        <v>204</v>
      </c>
      <c r="H58" s="13" t="s">
        <v>204</v>
      </c>
    </row>
    <row r="59" spans="1:8">
      <c r="A59" s="6">
        <v>58</v>
      </c>
      <c r="B59" s="6" t="s">
        <v>59</v>
      </c>
      <c r="C59" s="11">
        <v>5000000</v>
      </c>
      <c r="D59" s="11">
        <v>17000000</v>
      </c>
      <c r="E59" s="6" t="s">
        <v>8</v>
      </c>
      <c r="F59" s="13" t="s">
        <v>255</v>
      </c>
      <c r="G59" s="13" t="s">
        <v>204</v>
      </c>
      <c r="H59" s="13" t="s">
        <v>204</v>
      </c>
    </row>
    <row r="60" spans="1:8">
      <c r="A60" s="6">
        <v>59</v>
      </c>
      <c r="B60" s="6" t="s">
        <v>60</v>
      </c>
      <c r="C60" s="11">
        <v>3000000</v>
      </c>
      <c r="D60" s="11">
        <v>13000000</v>
      </c>
      <c r="E60" s="6" t="s">
        <v>8</v>
      </c>
      <c r="F60" s="13" t="s">
        <v>207</v>
      </c>
      <c r="G60" s="13" t="s">
        <v>204</v>
      </c>
      <c r="H60" s="13" t="s">
        <v>204</v>
      </c>
    </row>
    <row r="61" spans="1:8">
      <c r="A61" s="6">
        <v>60</v>
      </c>
      <c r="B61" s="6" t="s">
        <v>61</v>
      </c>
      <c r="C61" s="11">
        <v>3000000</v>
      </c>
      <c r="D61" s="11">
        <v>13000000</v>
      </c>
      <c r="E61" s="6" t="s">
        <v>8</v>
      </c>
      <c r="F61" s="13" t="s">
        <v>202</v>
      </c>
      <c r="G61" s="13" t="s">
        <v>204</v>
      </c>
      <c r="H61" s="13" t="s">
        <v>204</v>
      </c>
    </row>
    <row r="62" spans="1:8">
      <c r="A62" s="6">
        <v>61</v>
      </c>
      <c r="B62" s="6" t="s">
        <v>62</v>
      </c>
      <c r="C62" s="11">
        <v>7500000</v>
      </c>
      <c r="D62" s="11">
        <v>7500000</v>
      </c>
      <c r="E62" s="6" t="s">
        <v>2</v>
      </c>
      <c r="F62" s="13" t="s">
        <v>255</v>
      </c>
      <c r="G62" s="13" t="s">
        <v>203</v>
      </c>
      <c r="H62" s="13" t="s">
        <v>204</v>
      </c>
    </row>
    <row r="63" spans="1:8">
      <c r="A63" s="6">
        <v>62</v>
      </c>
      <c r="B63" s="6" t="s">
        <v>63</v>
      </c>
      <c r="C63" s="11">
        <v>7500000</v>
      </c>
      <c r="D63" s="11">
        <v>7500000</v>
      </c>
      <c r="E63" s="6" t="s">
        <v>2</v>
      </c>
      <c r="F63" s="13" t="s">
        <v>255</v>
      </c>
      <c r="G63" s="13" t="s">
        <v>204</v>
      </c>
      <c r="H63" s="13" t="s">
        <v>204</v>
      </c>
    </row>
    <row r="64" spans="1:8">
      <c r="A64" s="6">
        <v>63</v>
      </c>
      <c r="B64" s="6" t="s">
        <v>64</v>
      </c>
      <c r="C64" s="11">
        <v>7500000</v>
      </c>
      <c r="D64" s="11">
        <v>7500000</v>
      </c>
      <c r="E64" s="6" t="s">
        <v>2</v>
      </c>
      <c r="F64" s="13" t="s">
        <v>202</v>
      </c>
      <c r="G64" s="13" t="s">
        <v>204</v>
      </c>
      <c r="H64" s="13" t="s">
        <v>204</v>
      </c>
    </row>
    <row r="65" spans="1:8">
      <c r="A65" s="6">
        <v>64</v>
      </c>
      <c r="B65" s="6" t="s">
        <v>65</v>
      </c>
      <c r="C65" s="11">
        <v>3000000</v>
      </c>
      <c r="D65" s="11">
        <v>6500000</v>
      </c>
      <c r="E65" s="6" t="s">
        <v>8</v>
      </c>
      <c r="F65" s="13" t="s">
        <v>207</v>
      </c>
      <c r="G65" s="13" t="s">
        <v>204</v>
      </c>
      <c r="H65" s="13" t="s">
        <v>204</v>
      </c>
    </row>
    <row r="66" spans="1:8">
      <c r="A66" s="6">
        <v>65</v>
      </c>
      <c r="B66" s="6" t="s">
        <v>66</v>
      </c>
      <c r="C66" s="11">
        <v>3000000</v>
      </c>
      <c r="D66" s="11">
        <v>3000000</v>
      </c>
      <c r="E66" s="6" t="s">
        <v>8</v>
      </c>
      <c r="F66" s="13" t="s">
        <v>202</v>
      </c>
      <c r="G66" s="13" t="s">
        <v>204</v>
      </c>
      <c r="H66" s="13" t="s">
        <v>204</v>
      </c>
    </row>
    <row r="67" spans="1:8">
      <c r="A67" s="6">
        <v>66</v>
      </c>
      <c r="B67" s="6" t="s">
        <v>67</v>
      </c>
      <c r="C67" s="11">
        <v>3000000</v>
      </c>
      <c r="D67" s="11">
        <v>3000000</v>
      </c>
      <c r="E67" s="6" t="s">
        <v>8</v>
      </c>
      <c r="F67" s="13" t="s">
        <v>255</v>
      </c>
      <c r="G67" s="13" t="s">
        <v>204</v>
      </c>
      <c r="H67" s="13" t="s">
        <v>204</v>
      </c>
    </row>
    <row r="68" spans="1:8">
      <c r="A68" s="6">
        <v>67</v>
      </c>
      <c r="B68" s="6" t="s">
        <v>68</v>
      </c>
      <c r="C68" s="11">
        <v>3000000</v>
      </c>
      <c r="D68" s="11">
        <v>3000000</v>
      </c>
      <c r="E68" s="6" t="s">
        <v>8</v>
      </c>
      <c r="F68" s="13" t="s">
        <v>207</v>
      </c>
      <c r="G68" s="13" t="s">
        <v>204</v>
      </c>
      <c r="H68" s="13" t="s">
        <v>203</v>
      </c>
    </row>
    <row r="69" spans="1:8">
      <c r="A69" s="6">
        <v>68</v>
      </c>
      <c r="B69" s="6" t="s">
        <v>69</v>
      </c>
      <c r="C69" s="11">
        <v>3000000</v>
      </c>
      <c r="D69" s="11">
        <v>3000000</v>
      </c>
      <c r="E69" s="6" t="s">
        <v>8</v>
      </c>
      <c r="F69" s="13" t="s">
        <v>255</v>
      </c>
      <c r="G69" s="13" t="s">
        <v>204</v>
      </c>
      <c r="H69" s="13" t="s">
        <v>204</v>
      </c>
    </row>
    <row r="70" spans="1:8">
      <c r="A70" s="6">
        <v>69</v>
      </c>
      <c r="B70" s="6" t="s">
        <v>217</v>
      </c>
      <c r="C70" s="11">
        <v>15000000</v>
      </c>
      <c r="D70" s="15"/>
      <c r="E70" s="6" t="s">
        <v>2</v>
      </c>
      <c r="F70" s="13" t="s">
        <v>202</v>
      </c>
      <c r="G70" s="13" t="s">
        <v>203</v>
      </c>
      <c r="H70" s="13" t="s">
        <v>204</v>
      </c>
    </row>
    <row r="71" spans="1:8">
      <c r="A71" s="6">
        <v>70</v>
      </c>
      <c r="B71" s="6" t="s">
        <v>221</v>
      </c>
      <c r="C71" s="11">
        <v>15000000</v>
      </c>
      <c r="D71" s="15"/>
      <c r="E71" s="6" t="s">
        <v>2</v>
      </c>
      <c r="F71" s="13" t="s">
        <v>207</v>
      </c>
      <c r="G71" s="13" t="s">
        <v>204</v>
      </c>
      <c r="H71" s="13" t="s">
        <v>204</v>
      </c>
    </row>
    <row r="72" spans="1:8">
      <c r="A72" s="6">
        <v>71</v>
      </c>
      <c r="B72" s="6" t="s">
        <v>220</v>
      </c>
      <c r="C72" s="11">
        <v>5000000</v>
      </c>
      <c r="D72" s="15"/>
      <c r="E72" s="6" t="s">
        <v>8</v>
      </c>
      <c r="F72" s="13" t="s">
        <v>207</v>
      </c>
      <c r="G72" s="13" t="s">
        <v>204</v>
      </c>
      <c r="H72" s="13" t="s">
        <v>204</v>
      </c>
    </row>
    <row r="73" spans="1:8">
      <c r="A73" s="6">
        <v>72</v>
      </c>
      <c r="B73" s="6" t="s">
        <v>219</v>
      </c>
      <c r="C73" s="11">
        <v>7500000</v>
      </c>
      <c r="D73" s="15"/>
      <c r="E73" s="6" t="s">
        <v>8</v>
      </c>
      <c r="F73" s="13" t="s">
        <v>255</v>
      </c>
      <c r="G73" s="13" t="s">
        <v>204</v>
      </c>
      <c r="H73" s="13" t="s">
        <v>204</v>
      </c>
    </row>
    <row r="74" spans="1:8">
      <c r="A74" s="6">
        <v>73</v>
      </c>
      <c r="B74" s="6" t="s">
        <v>218</v>
      </c>
      <c r="C74" s="11">
        <v>5000000</v>
      </c>
      <c r="D74" s="15"/>
      <c r="E74" s="6" t="s">
        <v>8</v>
      </c>
      <c r="F74" s="13" t="s">
        <v>255</v>
      </c>
      <c r="G74" s="13" t="s">
        <v>204</v>
      </c>
      <c r="H74" s="13" t="s">
        <v>204</v>
      </c>
    </row>
    <row r="75" spans="1:8">
      <c r="A75" s="6">
        <v>74</v>
      </c>
      <c r="B75" s="6" t="s">
        <v>70</v>
      </c>
      <c r="C75" s="11">
        <v>20000000</v>
      </c>
      <c r="D75" s="11">
        <v>237500000</v>
      </c>
      <c r="E75" s="6" t="s">
        <v>2</v>
      </c>
      <c r="F75" s="13" t="s">
        <v>255</v>
      </c>
      <c r="G75" s="13" t="s">
        <v>204</v>
      </c>
      <c r="H75" s="13" t="s">
        <v>204</v>
      </c>
    </row>
    <row r="76" spans="1:8">
      <c r="A76" s="6">
        <v>75</v>
      </c>
      <c r="B76" s="6" t="s">
        <v>71</v>
      </c>
      <c r="C76" s="11">
        <v>20000000</v>
      </c>
      <c r="D76" s="11">
        <v>65000000</v>
      </c>
      <c r="E76" s="6" t="s">
        <v>2</v>
      </c>
      <c r="F76" s="13" t="s">
        <v>202</v>
      </c>
      <c r="G76" s="13" t="s">
        <v>203</v>
      </c>
      <c r="H76" s="13" t="s">
        <v>204</v>
      </c>
    </row>
    <row r="77" spans="1:8">
      <c r="A77" s="6">
        <v>76</v>
      </c>
      <c r="B77" s="6" t="s">
        <v>72</v>
      </c>
      <c r="C77" s="11">
        <v>20000000</v>
      </c>
      <c r="D77" s="11">
        <v>36000000</v>
      </c>
      <c r="E77" s="6" t="s">
        <v>2</v>
      </c>
      <c r="F77" s="13" t="s">
        <v>207</v>
      </c>
      <c r="G77" s="13" t="s">
        <v>203</v>
      </c>
      <c r="H77" s="13" t="s">
        <v>203</v>
      </c>
    </row>
    <row r="78" spans="1:8">
      <c r="A78" s="6">
        <v>77</v>
      </c>
      <c r="B78" s="6" t="s">
        <v>73</v>
      </c>
      <c r="C78" s="11">
        <v>3000000</v>
      </c>
      <c r="D78" s="11">
        <v>30000000</v>
      </c>
      <c r="E78" s="6" t="s">
        <v>8</v>
      </c>
      <c r="F78" s="13" t="s">
        <v>207</v>
      </c>
      <c r="G78" s="13" t="s">
        <v>204</v>
      </c>
      <c r="H78" s="13" t="s">
        <v>204</v>
      </c>
    </row>
    <row r="79" spans="1:8">
      <c r="A79" s="6">
        <v>78</v>
      </c>
      <c r="B79" s="6" t="s">
        <v>74</v>
      </c>
      <c r="C79" s="11">
        <v>20000000</v>
      </c>
      <c r="D79" s="11">
        <v>28000000</v>
      </c>
      <c r="E79" s="6" t="s">
        <v>2</v>
      </c>
      <c r="F79" s="13" t="s">
        <v>202</v>
      </c>
      <c r="G79" s="13" t="s">
        <v>203</v>
      </c>
      <c r="H79" s="13" t="s">
        <v>204</v>
      </c>
    </row>
    <row r="80" spans="1:8">
      <c r="A80" s="6">
        <v>79</v>
      </c>
      <c r="B80" s="6" t="s">
        <v>75</v>
      </c>
      <c r="C80" s="11">
        <v>20000000</v>
      </c>
      <c r="D80" s="11">
        <v>20000000</v>
      </c>
      <c r="E80" s="6" t="s">
        <v>2</v>
      </c>
      <c r="F80" s="13" t="s">
        <v>255</v>
      </c>
      <c r="G80" s="13" t="s">
        <v>203</v>
      </c>
      <c r="H80" s="13" t="s">
        <v>204</v>
      </c>
    </row>
    <row r="81" spans="1:8">
      <c r="A81" s="6">
        <v>80</v>
      </c>
      <c r="B81" s="6" t="s">
        <v>76</v>
      </c>
      <c r="C81" s="11">
        <v>20000000</v>
      </c>
      <c r="D81" s="11">
        <v>20000000</v>
      </c>
      <c r="E81" s="6" t="s">
        <v>2</v>
      </c>
      <c r="F81" s="13" t="s">
        <v>207</v>
      </c>
      <c r="G81" s="13" t="s">
        <v>203</v>
      </c>
      <c r="H81" s="13" t="s">
        <v>203</v>
      </c>
    </row>
    <row r="82" spans="1:8">
      <c r="A82" s="6">
        <v>81</v>
      </c>
      <c r="B82" s="6" t="s">
        <v>77</v>
      </c>
      <c r="C82" s="11">
        <v>3000000</v>
      </c>
      <c r="D82" s="11">
        <v>18000000</v>
      </c>
      <c r="E82" s="6" t="s">
        <v>8</v>
      </c>
      <c r="F82" s="13" t="s">
        <v>202</v>
      </c>
      <c r="G82" s="13" t="s">
        <v>204</v>
      </c>
      <c r="H82" s="13" t="s">
        <v>204</v>
      </c>
    </row>
    <row r="83" spans="1:8">
      <c r="A83" s="6">
        <v>82</v>
      </c>
      <c r="B83" s="6" t="s">
        <v>78</v>
      </c>
      <c r="C83" s="11">
        <v>15000000</v>
      </c>
      <c r="D83" s="11">
        <v>15000000</v>
      </c>
      <c r="E83" s="6" t="s">
        <v>2</v>
      </c>
      <c r="F83" s="13" t="s">
        <v>207</v>
      </c>
      <c r="G83" s="13" t="s">
        <v>204</v>
      </c>
      <c r="H83" s="13" t="s">
        <v>204</v>
      </c>
    </row>
    <row r="84" spans="1:8">
      <c r="A84" s="6">
        <v>83</v>
      </c>
      <c r="B84" s="6" t="s">
        <v>79</v>
      </c>
      <c r="C84" s="11">
        <v>15000000</v>
      </c>
      <c r="D84" s="11">
        <v>15000000</v>
      </c>
      <c r="E84" s="6" t="s">
        <v>2</v>
      </c>
      <c r="F84" s="13" t="s">
        <v>255</v>
      </c>
      <c r="G84" s="13" t="s">
        <v>203</v>
      </c>
      <c r="H84" s="13" t="s">
        <v>204</v>
      </c>
    </row>
    <row r="85" spans="1:8">
      <c r="A85" s="6">
        <v>84</v>
      </c>
      <c r="B85" s="6" t="s">
        <v>80</v>
      </c>
      <c r="C85" s="11">
        <v>7500000</v>
      </c>
      <c r="D85" s="11">
        <v>7500000</v>
      </c>
      <c r="E85" s="6" t="s">
        <v>2</v>
      </c>
      <c r="F85" s="13" t="s">
        <v>202</v>
      </c>
      <c r="G85" s="13" t="s">
        <v>204</v>
      </c>
      <c r="H85" s="13" t="s">
        <v>204</v>
      </c>
    </row>
    <row r="86" spans="1:8">
      <c r="A86" s="6">
        <v>85</v>
      </c>
      <c r="B86" s="6" t="s">
        <v>81</v>
      </c>
      <c r="C86" s="11">
        <v>7500000</v>
      </c>
      <c r="D86" s="11">
        <v>7500000</v>
      </c>
      <c r="E86" s="6" t="s">
        <v>2</v>
      </c>
      <c r="F86" s="13" t="s">
        <v>207</v>
      </c>
      <c r="G86" s="13" t="s">
        <v>204</v>
      </c>
      <c r="H86" s="13" t="s">
        <v>204</v>
      </c>
    </row>
    <row r="87" spans="1:8">
      <c r="A87" s="6">
        <v>86</v>
      </c>
      <c r="B87" s="6" t="s">
        <v>82</v>
      </c>
      <c r="C87" s="11">
        <v>3000000</v>
      </c>
      <c r="D87" s="11">
        <v>4000000</v>
      </c>
      <c r="E87" s="6" t="s">
        <v>8</v>
      </c>
      <c r="F87" s="13" t="s">
        <v>255</v>
      </c>
      <c r="G87" s="13" t="s">
        <v>204</v>
      </c>
      <c r="H87" s="13" t="s">
        <v>204</v>
      </c>
    </row>
    <row r="88" spans="1:8">
      <c r="A88" s="6">
        <v>87</v>
      </c>
      <c r="B88" s="6" t="s">
        <v>83</v>
      </c>
      <c r="C88" s="11">
        <v>3000000</v>
      </c>
      <c r="D88" s="11">
        <v>3000000</v>
      </c>
      <c r="E88" s="6" t="s">
        <v>8</v>
      </c>
      <c r="F88" s="13" t="s">
        <v>207</v>
      </c>
      <c r="G88" s="13" t="s">
        <v>204</v>
      </c>
      <c r="H88" s="13" t="s">
        <v>204</v>
      </c>
    </row>
    <row r="89" spans="1:8">
      <c r="A89" s="6">
        <v>88</v>
      </c>
      <c r="B89" s="6" t="s">
        <v>84</v>
      </c>
      <c r="C89" s="11">
        <v>3000000</v>
      </c>
      <c r="D89" s="11">
        <v>3000000</v>
      </c>
      <c r="E89" s="6" t="s">
        <v>8</v>
      </c>
      <c r="F89" s="13" t="s">
        <v>202</v>
      </c>
      <c r="G89" s="13" t="s">
        <v>204</v>
      </c>
      <c r="H89" s="13" t="s">
        <v>204</v>
      </c>
    </row>
    <row r="90" spans="1:8">
      <c r="A90" s="6">
        <v>89</v>
      </c>
      <c r="B90" s="6" t="s">
        <v>222</v>
      </c>
      <c r="C90" s="11">
        <v>7500000</v>
      </c>
      <c r="D90" s="15"/>
      <c r="E90" s="6" t="s">
        <v>2</v>
      </c>
      <c r="F90" s="13" t="s">
        <v>207</v>
      </c>
      <c r="G90" s="13" t="s">
        <v>204</v>
      </c>
      <c r="H90" s="13" t="s">
        <v>204</v>
      </c>
    </row>
    <row r="91" spans="1:8">
      <c r="A91" s="6">
        <v>90</v>
      </c>
      <c r="B91" s="6" t="s">
        <v>248</v>
      </c>
      <c r="C91" s="11">
        <v>7500000</v>
      </c>
      <c r="D91" s="15"/>
      <c r="E91" s="6" t="s">
        <v>2</v>
      </c>
      <c r="F91" s="13" t="s">
        <v>202</v>
      </c>
      <c r="G91" s="13" t="s">
        <v>204</v>
      </c>
      <c r="H91" s="13" t="s">
        <v>204</v>
      </c>
    </row>
    <row r="92" spans="1:8">
      <c r="A92" s="6">
        <v>91</v>
      </c>
      <c r="B92" s="6" t="s">
        <v>249</v>
      </c>
      <c r="C92" s="11">
        <v>20000000</v>
      </c>
      <c r="D92" s="15"/>
      <c r="E92" s="6" t="s">
        <v>2</v>
      </c>
      <c r="F92" s="13" t="s">
        <v>255</v>
      </c>
      <c r="G92" s="13" t="s">
        <v>203</v>
      </c>
      <c r="H92" s="13" t="s">
        <v>204</v>
      </c>
    </row>
    <row r="93" spans="1:8">
      <c r="A93" s="6">
        <v>92</v>
      </c>
      <c r="B93" s="6" t="s">
        <v>223</v>
      </c>
      <c r="C93" s="11">
        <v>20000000</v>
      </c>
      <c r="D93" s="15"/>
      <c r="E93" s="6" t="s">
        <v>2</v>
      </c>
      <c r="F93" s="13" t="s">
        <v>255</v>
      </c>
      <c r="G93" s="13" t="s">
        <v>203</v>
      </c>
      <c r="H93" s="13" t="s">
        <v>204</v>
      </c>
    </row>
    <row r="94" spans="1:8">
      <c r="A94" s="6">
        <v>93</v>
      </c>
      <c r="B94" s="6" t="s">
        <v>224</v>
      </c>
      <c r="C94" s="11">
        <v>5000000</v>
      </c>
      <c r="D94" s="15"/>
      <c r="E94" s="6" t="s">
        <v>2</v>
      </c>
      <c r="F94" s="13" t="s">
        <v>202</v>
      </c>
      <c r="G94" s="13" t="s">
        <v>204</v>
      </c>
      <c r="H94" s="13" t="s">
        <v>204</v>
      </c>
    </row>
    <row r="95" spans="1:8">
      <c r="A95" s="6">
        <v>94</v>
      </c>
      <c r="B95" s="6" t="s">
        <v>225</v>
      </c>
      <c r="C95" s="11">
        <v>5000000</v>
      </c>
      <c r="D95" s="15"/>
      <c r="E95" s="6" t="s">
        <v>8</v>
      </c>
      <c r="F95" s="13" t="s">
        <v>255</v>
      </c>
      <c r="G95" s="13" t="s">
        <v>204</v>
      </c>
      <c r="H95" s="13" t="s">
        <v>204</v>
      </c>
    </row>
    <row r="96" spans="1:8">
      <c r="A96" s="6">
        <v>95</v>
      </c>
      <c r="B96" s="6" t="s">
        <v>87</v>
      </c>
      <c r="C96" s="11">
        <v>20000000</v>
      </c>
      <c r="D96" s="11">
        <v>270000000</v>
      </c>
      <c r="E96" s="6" t="s">
        <v>2</v>
      </c>
      <c r="F96" s="13" t="s">
        <v>207</v>
      </c>
      <c r="G96" s="13" t="s">
        <v>204</v>
      </c>
      <c r="H96" s="13" t="s">
        <v>203</v>
      </c>
    </row>
    <row r="97" spans="1:8">
      <c r="A97" s="6">
        <v>96</v>
      </c>
      <c r="B97" s="6" t="s">
        <v>88</v>
      </c>
      <c r="C97" s="11">
        <v>20000000</v>
      </c>
      <c r="D97" s="11">
        <v>97500000</v>
      </c>
      <c r="E97" s="6" t="s">
        <v>2</v>
      </c>
      <c r="F97" s="13" t="s">
        <v>202</v>
      </c>
      <c r="G97" s="13" t="s">
        <v>204</v>
      </c>
      <c r="H97" s="13" t="s">
        <v>204</v>
      </c>
    </row>
    <row r="98" spans="1:8">
      <c r="A98" s="6">
        <v>97</v>
      </c>
      <c r="B98" s="6" t="s">
        <v>89</v>
      </c>
      <c r="C98" s="11">
        <v>10000000</v>
      </c>
      <c r="D98" s="11">
        <v>80000000</v>
      </c>
      <c r="E98" s="6" t="s">
        <v>2</v>
      </c>
      <c r="F98" s="13" t="s">
        <v>202</v>
      </c>
      <c r="G98" s="13" t="s">
        <v>204</v>
      </c>
      <c r="H98" s="13" t="s">
        <v>204</v>
      </c>
    </row>
    <row r="99" spans="1:8">
      <c r="A99" s="6">
        <v>98</v>
      </c>
      <c r="B99" s="6" t="s">
        <v>90</v>
      </c>
      <c r="C99" s="11">
        <v>15000000</v>
      </c>
      <c r="D99" s="11">
        <v>75000000</v>
      </c>
      <c r="E99" s="6" t="s">
        <v>2</v>
      </c>
      <c r="F99" s="13" t="s">
        <v>207</v>
      </c>
      <c r="G99" s="13" t="s">
        <v>203</v>
      </c>
      <c r="H99" s="13" t="s">
        <v>204</v>
      </c>
    </row>
    <row r="100" spans="1:8">
      <c r="A100" s="6">
        <v>99</v>
      </c>
      <c r="B100" s="6" t="s">
        <v>91</v>
      </c>
      <c r="C100" s="11">
        <v>3000000</v>
      </c>
      <c r="D100" s="11">
        <v>42000000</v>
      </c>
      <c r="E100" s="6" t="s">
        <v>8</v>
      </c>
      <c r="F100" s="13" t="s">
        <v>255</v>
      </c>
      <c r="G100" s="13" t="s">
        <v>204</v>
      </c>
      <c r="H100" s="13" t="s">
        <v>204</v>
      </c>
    </row>
    <row r="101" spans="1:8">
      <c r="A101" s="6">
        <v>100</v>
      </c>
      <c r="B101" s="6" t="s">
        <v>92</v>
      </c>
      <c r="C101" s="11">
        <v>20000000</v>
      </c>
      <c r="D101" s="11">
        <v>34000000</v>
      </c>
      <c r="E101" s="6" t="s">
        <v>2</v>
      </c>
      <c r="F101" s="13" t="s">
        <v>255</v>
      </c>
      <c r="G101" s="13" t="s">
        <v>203</v>
      </c>
      <c r="H101" s="13" t="s">
        <v>204</v>
      </c>
    </row>
    <row r="102" spans="1:8">
      <c r="A102" s="6">
        <v>101</v>
      </c>
      <c r="B102" s="6" t="s">
        <v>93</v>
      </c>
      <c r="C102" s="11">
        <v>10000000</v>
      </c>
      <c r="D102" s="11">
        <v>24000000</v>
      </c>
      <c r="E102" s="6" t="s">
        <v>2</v>
      </c>
      <c r="F102" s="13" t="s">
        <v>255</v>
      </c>
      <c r="G102" s="13" t="s">
        <v>204</v>
      </c>
      <c r="H102" s="13" t="s">
        <v>204</v>
      </c>
    </row>
    <row r="103" spans="1:8">
      <c r="A103" s="6">
        <v>102</v>
      </c>
      <c r="B103" s="6" t="s">
        <v>94</v>
      </c>
      <c r="C103" s="11">
        <v>20000000</v>
      </c>
      <c r="D103" s="11">
        <v>20000000</v>
      </c>
      <c r="E103" s="6" t="s">
        <v>2</v>
      </c>
      <c r="F103" s="13" t="s">
        <v>255</v>
      </c>
      <c r="G103" s="13" t="s">
        <v>203</v>
      </c>
      <c r="H103" s="13" t="s">
        <v>204</v>
      </c>
    </row>
    <row r="104" spans="1:8">
      <c r="A104" s="6">
        <v>103</v>
      </c>
      <c r="B104" s="6" t="s">
        <v>95</v>
      </c>
      <c r="C104" s="11">
        <v>7500000</v>
      </c>
      <c r="D104" s="11">
        <v>7500000</v>
      </c>
      <c r="E104" s="6" t="s">
        <v>2</v>
      </c>
      <c r="F104" s="13" t="s">
        <v>207</v>
      </c>
      <c r="G104" s="13" t="s">
        <v>203</v>
      </c>
      <c r="H104" s="13" t="s">
        <v>204</v>
      </c>
    </row>
    <row r="105" spans="1:8">
      <c r="A105" s="6">
        <v>104</v>
      </c>
      <c r="B105" s="6" t="s">
        <v>96</v>
      </c>
      <c r="C105" s="11">
        <v>7500000</v>
      </c>
      <c r="D105" s="11">
        <v>7500000</v>
      </c>
      <c r="E105" s="6" t="s">
        <v>2</v>
      </c>
      <c r="F105" s="13" t="s">
        <v>202</v>
      </c>
      <c r="G105" s="13" t="s">
        <v>203</v>
      </c>
      <c r="H105" s="13" t="s">
        <v>204</v>
      </c>
    </row>
    <row r="106" spans="1:8">
      <c r="A106" s="6">
        <v>105</v>
      </c>
      <c r="B106" s="6" t="s">
        <v>97</v>
      </c>
      <c r="C106" s="11">
        <v>3000000</v>
      </c>
      <c r="D106" s="11">
        <v>7500000</v>
      </c>
      <c r="E106" s="6" t="s">
        <v>8</v>
      </c>
      <c r="F106" s="13" t="s">
        <v>202</v>
      </c>
      <c r="G106" s="13" t="s">
        <v>204</v>
      </c>
      <c r="H106" s="13" t="s">
        <v>204</v>
      </c>
    </row>
    <row r="107" spans="1:8">
      <c r="A107" s="6">
        <v>106</v>
      </c>
      <c r="B107" s="6" t="s">
        <v>98</v>
      </c>
      <c r="C107" s="11">
        <v>3000000</v>
      </c>
      <c r="D107" s="11">
        <v>3000000</v>
      </c>
      <c r="E107" s="6" t="s">
        <v>8</v>
      </c>
      <c r="F107" s="13" t="s">
        <v>202</v>
      </c>
      <c r="G107" s="13" t="s">
        <v>204</v>
      </c>
      <c r="H107" s="13" t="s">
        <v>204</v>
      </c>
    </row>
    <row r="108" spans="1:8">
      <c r="A108" s="6">
        <v>107</v>
      </c>
      <c r="B108" s="6" t="s">
        <v>99</v>
      </c>
      <c r="C108" s="11">
        <v>3000000</v>
      </c>
      <c r="D108" s="11">
        <v>3000000</v>
      </c>
      <c r="E108" s="6" t="s">
        <v>8</v>
      </c>
      <c r="F108" s="13" t="s">
        <v>202</v>
      </c>
      <c r="G108" s="13" t="s">
        <v>204</v>
      </c>
      <c r="H108" s="13" t="s">
        <v>204</v>
      </c>
    </row>
    <row r="109" spans="1:8">
      <c r="A109" s="6">
        <v>108</v>
      </c>
      <c r="B109" s="6" t="s">
        <v>100</v>
      </c>
      <c r="C109" s="11">
        <v>3000000</v>
      </c>
      <c r="D109" s="11">
        <v>3000000</v>
      </c>
      <c r="E109" s="6" t="s">
        <v>8</v>
      </c>
      <c r="F109" s="13" t="s">
        <v>207</v>
      </c>
      <c r="G109" s="13" t="s">
        <v>204</v>
      </c>
      <c r="H109" s="13" t="s">
        <v>204</v>
      </c>
    </row>
    <row r="110" spans="1:8">
      <c r="A110" s="6">
        <v>109</v>
      </c>
      <c r="B110" s="6" t="s">
        <v>101</v>
      </c>
      <c r="C110" s="11">
        <v>3000000</v>
      </c>
      <c r="D110" s="11">
        <v>3000000</v>
      </c>
      <c r="E110" s="6" t="s">
        <v>8</v>
      </c>
      <c r="F110" s="13" t="s">
        <v>202</v>
      </c>
      <c r="G110" s="13" t="s">
        <v>204</v>
      </c>
      <c r="H110" s="13" t="s">
        <v>204</v>
      </c>
    </row>
    <row r="111" spans="1:8">
      <c r="A111" s="6">
        <v>110</v>
      </c>
      <c r="B111" s="6" t="s">
        <v>102</v>
      </c>
      <c r="C111" s="11">
        <v>3000000</v>
      </c>
      <c r="D111" s="11">
        <v>3000000</v>
      </c>
      <c r="E111" s="6" t="s">
        <v>8</v>
      </c>
      <c r="F111" s="13" t="s">
        <v>202</v>
      </c>
      <c r="G111" s="13" t="s">
        <v>204</v>
      </c>
      <c r="H111" s="13" t="s">
        <v>204</v>
      </c>
    </row>
    <row r="112" spans="1:8">
      <c r="A112" s="6">
        <v>111</v>
      </c>
      <c r="B112" s="6" t="s">
        <v>103</v>
      </c>
      <c r="C112" s="11">
        <v>3000000</v>
      </c>
      <c r="D112" s="11">
        <v>3000000</v>
      </c>
      <c r="E112" s="6" t="s">
        <v>8</v>
      </c>
      <c r="F112" s="13" t="s">
        <v>202</v>
      </c>
      <c r="G112" s="13" t="s">
        <v>204</v>
      </c>
      <c r="H112" s="13" t="s">
        <v>204</v>
      </c>
    </row>
    <row r="113" spans="1:8">
      <c r="A113" s="6">
        <v>112</v>
      </c>
      <c r="B113" s="6" t="s">
        <v>104</v>
      </c>
      <c r="C113" s="11">
        <v>3000000</v>
      </c>
      <c r="D113" s="11">
        <v>3000000</v>
      </c>
      <c r="E113" s="6" t="s">
        <v>8</v>
      </c>
      <c r="F113" s="13" t="s">
        <v>255</v>
      </c>
      <c r="G113" s="13" t="s">
        <v>204</v>
      </c>
      <c r="H113" s="13" t="s">
        <v>204</v>
      </c>
    </row>
    <row r="114" spans="1:8">
      <c r="A114" s="6">
        <v>113</v>
      </c>
      <c r="B114" s="6" t="s">
        <v>105</v>
      </c>
      <c r="C114" s="11">
        <v>3000000</v>
      </c>
      <c r="D114" s="11">
        <v>3000000</v>
      </c>
      <c r="E114" s="6" t="s">
        <v>8</v>
      </c>
      <c r="F114" s="13" t="s">
        <v>207</v>
      </c>
      <c r="G114" s="13" t="s">
        <v>204</v>
      </c>
      <c r="H114" s="13" t="s">
        <v>204</v>
      </c>
    </row>
    <row r="115" spans="1:8">
      <c r="A115" s="6">
        <v>114</v>
      </c>
      <c r="B115" s="6" t="s">
        <v>226</v>
      </c>
      <c r="C115" s="11">
        <v>20000000</v>
      </c>
      <c r="D115" s="15"/>
      <c r="E115" s="6" t="s">
        <v>2</v>
      </c>
      <c r="F115" s="13" t="s">
        <v>207</v>
      </c>
      <c r="G115" s="13" t="s">
        <v>203</v>
      </c>
      <c r="H115" s="13" t="s">
        <v>203</v>
      </c>
    </row>
    <row r="116" spans="1:8">
      <c r="A116" s="6">
        <v>115</v>
      </c>
      <c r="B116" s="6" t="s">
        <v>230</v>
      </c>
      <c r="C116" s="11">
        <v>7500000</v>
      </c>
      <c r="D116" s="15"/>
      <c r="E116" s="6" t="s">
        <v>2</v>
      </c>
      <c r="F116" s="13" t="s">
        <v>202</v>
      </c>
      <c r="G116" s="13" t="s">
        <v>204</v>
      </c>
      <c r="H116" s="13" t="s">
        <v>204</v>
      </c>
    </row>
    <row r="117" spans="1:8">
      <c r="A117" s="6">
        <v>116</v>
      </c>
      <c r="B117" s="6" t="s">
        <v>227</v>
      </c>
      <c r="C117" s="11">
        <v>3000000</v>
      </c>
      <c r="D117" s="15"/>
      <c r="E117" s="6" t="s">
        <v>2</v>
      </c>
      <c r="F117" s="13" t="s">
        <v>202</v>
      </c>
      <c r="G117" s="13" t="s">
        <v>204</v>
      </c>
      <c r="H117" s="13" t="s">
        <v>204</v>
      </c>
    </row>
    <row r="118" spans="1:8">
      <c r="A118" s="6">
        <v>117</v>
      </c>
      <c r="B118" s="6" t="s">
        <v>229</v>
      </c>
      <c r="C118" s="11">
        <v>3000000</v>
      </c>
      <c r="D118" s="15"/>
      <c r="E118" s="6" t="s">
        <v>8</v>
      </c>
      <c r="F118" s="13" t="s">
        <v>202</v>
      </c>
      <c r="G118" s="13" t="s">
        <v>204</v>
      </c>
      <c r="H118" s="13" t="s">
        <v>204</v>
      </c>
    </row>
    <row r="119" spans="1:8">
      <c r="A119" s="6">
        <v>118</v>
      </c>
      <c r="B119" s="6" t="s">
        <v>228</v>
      </c>
      <c r="C119" s="11">
        <v>5000000</v>
      </c>
      <c r="D119" s="15"/>
      <c r="E119" s="6" t="s">
        <v>8</v>
      </c>
      <c r="F119" s="13" t="s">
        <v>255</v>
      </c>
      <c r="G119" s="13" t="s">
        <v>204</v>
      </c>
      <c r="H119" s="13" t="s">
        <v>204</v>
      </c>
    </row>
    <row r="120" spans="1:8">
      <c r="A120" s="6">
        <v>119</v>
      </c>
      <c r="B120" s="6" t="s">
        <v>107</v>
      </c>
      <c r="C120" s="11">
        <v>20000000</v>
      </c>
      <c r="D120" s="11">
        <v>125000000</v>
      </c>
      <c r="E120" s="6" t="s">
        <v>2</v>
      </c>
      <c r="F120" s="13" t="s">
        <v>202</v>
      </c>
      <c r="G120" s="13" t="s">
        <v>203</v>
      </c>
      <c r="H120" s="13" t="s">
        <v>204</v>
      </c>
    </row>
    <row r="121" spans="1:8">
      <c r="A121" s="6">
        <v>120</v>
      </c>
      <c r="B121" s="6" t="s">
        <v>108</v>
      </c>
      <c r="C121" s="11">
        <v>20000000</v>
      </c>
      <c r="D121" s="11">
        <v>92500000</v>
      </c>
      <c r="E121" s="6" t="s">
        <v>2</v>
      </c>
      <c r="F121" s="13" t="s">
        <v>202</v>
      </c>
      <c r="G121" s="13" t="s">
        <v>204</v>
      </c>
      <c r="H121" s="13" t="s">
        <v>204</v>
      </c>
    </row>
    <row r="122" spans="1:8">
      <c r="A122" s="6">
        <v>121</v>
      </c>
      <c r="B122" s="6" t="s">
        <v>109</v>
      </c>
      <c r="C122" s="11">
        <v>20000000</v>
      </c>
      <c r="D122" s="11">
        <v>52500000</v>
      </c>
      <c r="E122" s="6" t="s">
        <v>2</v>
      </c>
      <c r="F122" s="13" t="s">
        <v>255</v>
      </c>
      <c r="G122" s="13" t="s">
        <v>203</v>
      </c>
      <c r="H122" s="13" t="s">
        <v>204</v>
      </c>
    </row>
    <row r="123" spans="1:8">
      <c r="A123" s="6">
        <v>122</v>
      </c>
      <c r="B123" s="6" t="s">
        <v>110</v>
      </c>
      <c r="C123" s="11">
        <v>3000000</v>
      </c>
      <c r="D123" s="11">
        <v>52500000</v>
      </c>
      <c r="E123" s="6" t="s">
        <v>8</v>
      </c>
      <c r="F123" s="13" t="s">
        <v>207</v>
      </c>
      <c r="G123" s="13" t="s">
        <v>204</v>
      </c>
      <c r="H123" s="13" t="s">
        <v>204</v>
      </c>
    </row>
    <row r="124" spans="1:8">
      <c r="A124" s="6">
        <v>123</v>
      </c>
      <c r="B124" s="6" t="s">
        <v>111</v>
      </c>
      <c r="C124" s="11">
        <v>7500000</v>
      </c>
      <c r="D124" s="11">
        <v>48000000</v>
      </c>
      <c r="E124" s="6" t="s">
        <v>2</v>
      </c>
      <c r="F124" s="13" t="s">
        <v>255</v>
      </c>
      <c r="G124" s="13" t="s">
        <v>203</v>
      </c>
      <c r="H124" s="13" t="s">
        <v>204</v>
      </c>
    </row>
    <row r="125" spans="1:8">
      <c r="A125" s="6">
        <v>124</v>
      </c>
      <c r="B125" s="6" t="s">
        <v>112</v>
      </c>
      <c r="C125" s="11">
        <v>20000000</v>
      </c>
      <c r="D125" s="11">
        <v>20000000</v>
      </c>
      <c r="E125" s="6" t="s">
        <v>2</v>
      </c>
      <c r="F125" s="13" t="s">
        <v>255</v>
      </c>
      <c r="G125" s="13" t="s">
        <v>203</v>
      </c>
      <c r="H125" s="13" t="s">
        <v>204</v>
      </c>
    </row>
    <row r="126" spans="1:8">
      <c r="A126" s="6">
        <v>125</v>
      </c>
      <c r="B126" s="6" t="s">
        <v>113</v>
      </c>
      <c r="C126" s="11">
        <v>10000000</v>
      </c>
      <c r="D126" s="11">
        <v>10000000</v>
      </c>
      <c r="E126" s="6" t="s">
        <v>2</v>
      </c>
      <c r="F126" s="13" t="s">
        <v>207</v>
      </c>
      <c r="G126" s="13" t="s">
        <v>203</v>
      </c>
      <c r="H126" s="13" t="s">
        <v>203</v>
      </c>
    </row>
    <row r="127" spans="1:8">
      <c r="A127" s="6">
        <v>126</v>
      </c>
      <c r="B127" s="6" t="s">
        <v>114</v>
      </c>
      <c r="C127" s="11">
        <v>7500000</v>
      </c>
      <c r="D127" s="11">
        <v>7500000</v>
      </c>
      <c r="E127" s="6" t="s">
        <v>2</v>
      </c>
      <c r="F127" s="13" t="s">
        <v>202</v>
      </c>
      <c r="G127" s="13" t="s">
        <v>203</v>
      </c>
      <c r="H127" s="13" t="s">
        <v>204</v>
      </c>
    </row>
    <row r="128" spans="1:8">
      <c r="A128" s="6">
        <v>127</v>
      </c>
      <c r="B128" s="6" t="s">
        <v>115</v>
      </c>
      <c r="C128" s="11">
        <v>7500000</v>
      </c>
      <c r="D128" s="11">
        <v>7500000</v>
      </c>
      <c r="E128" s="6" t="s">
        <v>2</v>
      </c>
      <c r="F128" s="13" t="s">
        <v>202</v>
      </c>
      <c r="G128" s="13" t="s">
        <v>203</v>
      </c>
      <c r="H128" s="13" t="s">
        <v>204</v>
      </c>
    </row>
    <row r="129" spans="1:8">
      <c r="A129" s="6">
        <v>128</v>
      </c>
      <c r="B129" s="6" t="s">
        <v>116</v>
      </c>
      <c r="C129" s="11">
        <v>3000000</v>
      </c>
      <c r="D129" s="11">
        <v>6500000</v>
      </c>
      <c r="E129" s="6" t="s">
        <v>8</v>
      </c>
      <c r="F129" s="13" t="s">
        <v>255</v>
      </c>
      <c r="G129" s="13" t="s">
        <v>204</v>
      </c>
      <c r="H129" s="13" t="s">
        <v>204</v>
      </c>
    </row>
    <row r="130" spans="1:8">
      <c r="A130" s="6">
        <v>129</v>
      </c>
      <c r="B130" s="6" t="s">
        <v>117</v>
      </c>
      <c r="C130" s="11">
        <v>5000000</v>
      </c>
      <c r="D130" s="11">
        <v>5000000</v>
      </c>
      <c r="E130" s="6" t="s">
        <v>8</v>
      </c>
      <c r="F130" s="13" t="s">
        <v>202</v>
      </c>
      <c r="G130" s="13" t="s">
        <v>204</v>
      </c>
      <c r="H130" s="13" t="s">
        <v>204</v>
      </c>
    </row>
    <row r="131" spans="1:8">
      <c r="A131" s="6">
        <v>130</v>
      </c>
      <c r="B131" s="6" t="s">
        <v>118</v>
      </c>
      <c r="C131" s="11">
        <v>3000000</v>
      </c>
      <c r="D131" s="11">
        <v>3000000</v>
      </c>
      <c r="E131" s="6" t="s">
        <v>8</v>
      </c>
      <c r="F131" s="13" t="s">
        <v>202</v>
      </c>
      <c r="G131" s="13" t="s">
        <v>204</v>
      </c>
      <c r="H131" s="13" t="s">
        <v>204</v>
      </c>
    </row>
    <row r="132" spans="1:8">
      <c r="A132" s="6">
        <v>131</v>
      </c>
      <c r="B132" s="6" t="s">
        <v>119</v>
      </c>
      <c r="C132" s="11">
        <v>3000000</v>
      </c>
      <c r="D132" s="11">
        <v>3000000</v>
      </c>
      <c r="E132" s="6" t="s">
        <v>8</v>
      </c>
      <c r="F132" s="13" t="s">
        <v>255</v>
      </c>
      <c r="G132" s="13" t="s">
        <v>204</v>
      </c>
      <c r="H132" s="13" t="s">
        <v>204</v>
      </c>
    </row>
    <row r="133" spans="1:8">
      <c r="A133" s="6">
        <v>132</v>
      </c>
      <c r="B133" s="6" t="s">
        <v>120</v>
      </c>
      <c r="C133" s="11">
        <v>3000000</v>
      </c>
      <c r="D133" s="11">
        <v>3000000</v>
      </c>
      <c r="E133" s="6" t="s">
        <v>8</v>
      </c>
      <c r="F133" s="13" t="s">
        <v>255</v>
      </c>
      <c r="G133" s="13" t="s">
        <v>203</v>
      </c>
      <c r="H133" s="13" t="s">
        <v>204</v>
      </c>
    </row>
    <row r="134" spans="1:8">
      <c r="A134" s="6">
        <v>133</v>
      </c>
      <c r="B134" s="6" t="s">
        <v>121</v>
      </c>
      <c r="C134" s="11">
        <v>3000000</v>
      </c>
      <c r="D134" s="11">
        <v>3000000</v>
      </c>
      <c r="E134" s="6" t="s">
        <v>8</v>
      </c>
      <c r="F134" s="13" t="s">
        <v>207</v>
      </c>
      <c r="G134" s="13" t="s">
        <v>204</v>
      </c>
      <c r="H134" s="13" t="s">
        <v>204</v>
      </c>
    </row>
    <row r="135" spans="1:8">
      <c r="A135" s="6">
        <v>134</v>
      </c>
      <c r="B135" s="6" t="s">
        <v>122</v>
      </c>
      <c r="C135" s="11">
        <v>3000000</v>
      </c>
      <c r="D135" s="11">
        <v>3000000</v>
      </c>
      <c r="E135" s="6" t="s">
        <v>8</v>
      </c>
      <c r="F135" s="13" t="s">
        <v>207</v>
      </c>
      <c r="G135" s="13" t="s">
        <v>204</v>
      </c>
      <c r="H135" s="13" t="s">
        <v>204</v>
      </c>
    </row>
    <row r="136" spans="1:8">
      <c r="A136" s="6">
        <v>135</v>
      </c>
      <c r="B136" s="6" t="s">
        <v>123</v>
      </c>
      <c r="C136" s="11">
        <v>3000000</v>
      </c>
      <c r="D136" s="11">
        <v>3000000</v>
      </c>
      <c r="E136" s="6" t="s">
        <v>8</v>
      </c>
      <c r="F136" s="13" t="s">
        <v>202</v>
      </c>
      <c r="G136" s="13" t="s">
        <v>204</v>
      </c>
      <c r="H136" s="13" t="s">
        <v>204</v>
      </c>
    </row>
    <row r="137" spans="1:8">
      <c r="A137" s="6">
        <v>136</v>
      </c>
      <c r="B137" s="6" t="s">
        <v>124</v>
      </c>
      <c r="C137" s="11">
        <v>3000000</v>
      </c>
      <c r="D137" s="11">
        <v>3000000</v>
      </c>
      <c r="E137" s="6" t="s">
        <v>8</v>
      </c>
      <c r="F137" s="13" t="s">
        <v>202</v>
      </c>
      <c r="G137" s="13" t="s">
        <v>204</v>
      </c>
      <c r="H137" s="13" t="s">
        <v>204</v>
      </c>
    </row>
    <row r="138" spans="1:8">
      <c r="A138" s="6">
        <v>137</v>
      </c>
      <c r="B138" s="6" t="s">
        <v>243</v>
      </c>
      <c r="C138" s="11">
        <v>20000000</v>
      </c>
      <c r="D138" s="15"/>
      <c r="E138" s="6" t="s">
        <v>2</v>
      </c>
      <c r="F138" s="13" t="s">
        <v>202</v>
      </c>
      <c r="G138" s="13" t="s">
        <v>204</v>
      </c>
      <c r="H138" s="13" t="s">
        <v>204</v>
      </c>
    </row>
    <row r="139" spans="1:8">
      <c r="A139" s="6">
        <v>138</v>
      </c>
      <c r="B139" s="6" t="s">
        <v>245</v>
      </c>
      <c r="C139" s="11">
        <v>20000000</v>
      </c>
      <c r="D139" s="15"/>
      <c r="E139" s="6" t="s">
        <v>2</v>
      </c>
      <c r="F139" s="13" t="s">
        <v>207</v>
      </c>
      <c r="G139" s="13" t="s">
        <v>204</v>
      </c>
      <c r="H139" s="13" t="s">
        <v>204</v>
      </c>
    </row>
    <row r="140" spans="1:8">
      <c r="A140" s="6">
        <v>139</v>
      </c>
      <c r="B140" s="6" t="s">
        <v>244</v>
      </c>
      <c r="C140" s="11">
        <v>20000000</v>
      </c>
      <c r="D140" s="15"/>
      <c r="E140" s="6" t="s">
        <v>2</v>
      </c>
      <c r="F140" s="13" t="s">
        <v>255</v>
      </c>
      <c r="G140" s="13" t="s">
        <v>204</v>
      </c>
      <c r="H140" s="13" t="s">
        <v>204</v>
      </c>
    </row>
    <row r="141" spans="1:8">
      <c r="A141" s="6">
        <v>140</v>
      </c>
      <c r="B141" s="6" t="s">
        <v>246</v>
      </c>
      <c r="C141" s="11">
        <v>20000000</v>
      </c>
      <c r="D141" s="15"/>
      <c r="E141" s="6" t="s">
        <v>2</v>
      </c>
      <c r="F141" s="13" t="s">
        <v>207</v>
      </c>
      <c r="G141" s="13" t="s">
        <v>204</v>
      </c>
      <c r="H141" s="13" t="s">
        <v>204</v>
      </c>
    </row>
    <row r="142" spans="1:8">
      <c r="A142" s="6">
        <v>141</v>
      </c>
      <c r="B142" s="6" t="s">
        <v>247</v>
      </c>
      <c r="C142" s="11">
        <v>15000000</v>
      </c>
      <c r="D142" s="15"/>
      <c r="E142" s="6" t="s">
        <v>2</v>
      </c>
      <c r="F142" s="13" t="s">
        <v>207</v>
      </c>
      <c r="G142" s="13" t="s">
        <v>204</v>
      </c>
      <c r="H142" s="13" t="s">
        <v>204</v>
      </c>
    </row>
    <row r="143" spans="1:8">
      <c r="A143" s="6">
        <v>142</v>
      </c>
      <c r="B143" s="6" t="s">
        <v>131</v>
      </c>
      <c r="C143" s="11">
        <v>3000000</v>
      </c>
      <c r="D143" s="11">
        <v>42000000</v>
      </c>
      <c r="E143" s="6" t="s">
        <v>8</v>
      </c>
      <c r="F143" s="13" t="s">
        <v>207</v>
      </c>
      <c r="G143" s="13" t="s">
        <v>204</v>
      </c>
      <c r="H143" s="13" t="s">
        <v>204</v>
      </c>
    </row>
    <row r="144" spans="1:8">
      <c r="A144" s="6">
        <v>143</v>
      </c>
      <c r="B144" s="6" t="s">
        <v>132</v>
      </c>
      <c r="C144" s="11">
        <v>20000000</v>
      </c>
      <c r="D144" s="11">
        <v>42000000</v>
      </c>
      <c r="E144" s="6" t="s">
        <v>2</v>
      </c>
      <c r="F144" s="13" t="s">
        <v>206</v>
      </c>
      <c r="G144" s="13" t="s">
        <v>203</v>
      </c>
      <c r="H144" s="13" t="s">
        <v>204</v>
      </c>
    </row>
    <row r="145" spans="1:8">
      <c r="A145" s="6">
        <v>144</v>
      </c>
      <c r="B145" s="6" t="s">
        <v>133</v>
      </c>
      <c r="C145" s="11">
        <v>3000000</v>
      </c>
      <c r="D145" s="11">
        <v>38000000</v>
      </c>
      <c r="E145" s="6" t="s">
        <v>8</v>
      </c>
      <c r="F145" s="13" t="s">
        <v>206</v>
      </c>
      <c r="G145" s="13" t="s">
        <v>204</v>
      </c>
      <c r="H145" s="13" t="s">
        <v>204</v>
      </c>
    </row>
    <row r="146" spans="1:8">
      <c r="A146" s="6">
        <v>145</v>
      </c>
      <c r="B146" s="6" t="s">
        <v>134</v>
      </c>
      <c r="C146" s="11">
        <v>20000000</v>
      </c>
      <c r="D146" s="11">
        <v>26000000</v>
      </c>
      <c r="E146" s="6" t="s">
        <v>2</v>
      </c>
      <c r="F146" s="13" t="s">
        <v>207</v>
      </c>
      <c r="G146" s="13" t="s">
        <v>203</v>
      </c>
      <c r="H146" s="13" t="s">
        <v>203</v>
      </c>
    </row>
    <row r="147" spans="1:8">
      <c r="A147" s="6">
        <v>146</v>
      </c>
      <c r="B147" s="6" t="s">
        <v>135</v>
      </c>
      <c r="C147" s="11">
        <v>15000000</v>
      </c>
      <c r="D147" s="11">
        <v>24000000</v>
      </c>
      <c r="E147" s="6" t="s">
        <v>2</v>
      </c>
      <c r="F147" s="13" t="s">
        <v>206</v>
      </c>
      <c r="G147" s="13" t="s">
        <v>203</v>
      </c>
      <c r="H147" s="13" t="s">
        <v>204</v>
      </c>
    </row>
    <row r="148" spans="1:8">
      <c r="A148" s="6">
        <v>147</v>
      </c>
      <c r="B148" s="6" t="s">
        <v>136</v>
      </c>
      <c r="C148" s="11">
        <v>20000000</v>
      </c>
      <c r="D148" s="11">
        <v>20000000</v>
      </c>
      <c r="E148" s="6" t="s">
        <v>2</v>
      </c>
      <c r="F148" s="13" t="s">
        <v>202</v>
      </c>
      <c r="G148" s="13" t="s">
        <v>203</v>
      </c>
      <c r="H148" s="13" t="s">
        <v>204</v>
      </c>
    </row>
    <row r="149" spans="1:8">
      <c r="A149" s="6">
        <v>148</v>
      </c>
      <c r="B149" s="6" t="s">
        <v>137</v>
      </c>
      <c r="C149" s="11">
        <v>3000000</v>
      </c>
      <c r="D149" s="11">
        <v>18000000</v>
      </c>
      <c r="E149" s="6" t="s">
        <v>8</v>
      </c>
      <c r="F149" s="13" t="s">
        <v>202</v>
      </c>
      <c r="G149" s="13" t="s">
        <v>204</v>
      </c>
      <c r="H149" s="13" t="s">
        <v>204</v>
      </c>
    </row>
    <row r="150" spans="1:8">
      <c r="A150" s="6">
        <v>149</v>
      </c>
      <c r="B150" s="6" t="s">
        <v>138</v>
      </c>
      <c r="C150" s="11">
        <v>3000000</v>
      </c>
      <c r="D150" s="11">
        <v>16000000</v>
      </c>
      <c r="E150" s="6" t="s">
        <v>8</v>
      </c>
      <c r="F150" s="13" t="s">
        <v>202</v>
      </c>
      <c r="G150" s="13" t="s">
        <v>204</v>
      </c>
      <c r="H150" s="13" t="s">
        <v>204</v>
      </c>
    </row>
    <row r="151" spans="1:8">
      <c r="A151" s="6">
        <v>150</v>
      </c>
      <c r="B151" s="6" t="s">
        <v>139</v>
      </c>
      <c r="C151" s="11">
        <v>3000000</v>
      </c>
      <c r="D151" s="11">
        <v>15000000</v>
      </c>
      <c r="E151" s="6" t="s">
        <v>8</v>
      </c>
      <c r="F151" s="13" t="s">
        <v>206</v>
      </c>
      <c r="G151" s="13" t="s">
        <v>204</v>
      </c>
      <c r="H151" s="13" t="s">
        <v>204</v>
      </c>
    </row>
    <row r="152" spans="1:8">
      <c r="A152" s="6">
        <v>151</v>
      </c>
      <c r="B152" s="6" t="s">
        <v>140</v>
      </c>
      <c r="C152" s="11">
        <v>12500000</v>
      </c>
      <c r="D152" s="11">
        <v>12500000</v>
      </c>
      <c r="E152" s="6" t="s">
        <v>2</v>
      </c>
      <c r="F152" s="13" t="s">
        <v>206</v>
      </c>
      <c r="G152" s="13" t="s">
        <v>203</v>
      </c>
      <c r="H152" s="13" t="s">
        <v>204</v>
      </c>
    </row>
    <row r="153" spans="1:8">
      <c r="A153" s="6">
        <v>152</v>
      </c>
      <c r="B153" s="6" t="s">
        <v>141</v>
      </c>
      <c r="C153" s="11">
        <v>3000000</v>
      </c>
      <c r="D153" s="11">
        <v>9500000</v>
      </c>
      <c r="E153" s="6" t="s">
        <v>8</v>
      </c>
      <c r="F153" s="13" t="s">
        <v>207</v>
      </c>
      <c r="G153" s="13" t="s">
        <v>204</v>
      </c>
      <c r="H153" s="13" t="s">
        <v>203</v>
      </c>
    </row>
    <row r="154" spans="1:8">
      <c r="A154" s="6">
        <v>153</v>
      </c>
      <c r="B154" s="6" t="s">
        <v>142</v>
      </c>
      <c r="C154" s="11">
        <v>7500000</v>
      </c>
      <c r="D154" s="11">
        <v>8000000</v>
      </c>
      <c r="E154" s="6" t="s">
        <v>2</v>
      </c>
      <c r="F154" s="13" t="s">
        <v>206</v>
      </c>
      <c r="G154" s="13" t="s">
        <v>203</v>
      </c>
      <c r="H154" s="13" t="s">
        <v>204</v>
      </c>
    </row>
    <row r="155" spans="1:8">
      <c r="A155" s="6">
        <v>154</v>
      </c>
      <c r="B155" s="6" t="s">
        <v>143</v>
      </c>
      <c r="C155" s="11">
        <v>7500000</v>
      </c>
      <c r="D155" s="11">
        <v>8000000</v>
      </c>
      <c r="E155" s="6" t="s">
        <v>2</v>
      </c>
      <c r="F155" s="13" t="s">
        <v>202</v>
      </c>
      <c r="G155" s="13" t="s">
        <v>204</v>
      </c>
      <c r="H155" s="13" t="s">
        <v>204</v>
      </c>
    </row>
    <row r="156" spans="1:8">
      <c r="A156" s="6">
        <v>155</v>
      </c>
      <c r="B156" s="6" t="s">
        <v>144</v>
      </c>
      <c r="C156" s="11">
        <v>3000000</v>
      </c>
      <c r="D156" s="11">
        <v>3000000</v>
      </c>
      <c r="E156" s="6" t="s">
        <v>8</v>
      </c>
      <c r="F156" s="13" t="s">
        <v>202</v>
      </c>
      <c r="G156" s="13" t="s">
        <v>204</v>
      </c>
      <c r="H156" s="13" t="s">
        <v>204</v>
      </c>
    </row>
    <row r="157" spans="1:8">
      <c r="A157" s="6">
        <v>156</v>
      </c>
      <c r="B157" s="6" t="s">
        <v>145</v>
      </c>
      <c r="C157" s="11">
        <v>3000000</v>
      </c>
      <c r="D157" s="11">
        <v>3000000</v>
      </c>
      <c r="E157" s="6" t="s">
        <v>8</v>
      </c>
      <c r="F157" s="13" t="s">
        <v>202</v>
      </c>
      <c r="G157" s="13" t="s">
        <v>204</v>
      </c>
      <c r="H157" s="13" t="s">
        <v>204</v>
      </c>
    </row>
    <row r="158" spans="1:8">
      <c r="A158" s="6">
        <v>157</v>
      </c>
      <c r="B158" s="6" t="s">
        <v>146</v>
      </c>
      <c r="C158" s="11">
        <v>3000000</v>
      </c>
      <c r="D158" s="11">
        <v>3000000</v>
      </c>
      <c r="E158" s="6" t="s">
        <v>8</v>
      </c>
      <c r="F158" s="13" t="s">
        <v>207</v>
      </c>
      <c r="G158" s="13" t="s">
        <v>204</v>
      </c>
      <c r="H158" s="13" t="s">
        <v>204</v>
      </c>
    </row>
    <row r="159" spans="1:8">
      <c r="A159" s="6">
        <v>158</v>
      </c>
      <c r="B159" s="6" t="s">
        <v>147</v>
      </c>
      <c r="C159" s="11">
        <v>3000000</v>
      </c>
      <c r="D159" s="11">
        <v>3000000</v>
      </c>
      <c r="E159" s="6" t="s">
        <v>8</v>
      </c>
      <c r="F159" s="13" t="s">
        <v>207</v>
      </c>
      <c r="G159" s="13" t="s">
        <v>204</v>
      </c>
      <c r="H159" s="13" t="s">
        <v>203</v>
      </c>
    </row>
    <row r="160" spans="1:8">
      <c r="A160" s="6">
        <v>159</v>
      </c>
      <c r="B160" s="6" t="s">
        <v>148</v>
      </c>
      <c r="C160" s="11">
        <v>3000000</v>
      </c>
      <c r="D160" s="11">
        <v>3000000</v>
      </c>
      <c r="E160" s="6" t="s">
        <v>8</v>
      </c>
      <c r="F160" s="13" t="s">
        <v>207</v>
      </c>
      <c r="G160" s="13" t="s">
        <v>204</v>
      </c>
      <c r="H160" s="13" t="s">
        <v>204</v>
      </c>
    </row>
    <row r="161" spans="1:8">
      <c r="A161" s="6">
        <v>160</v>
      </c>
      <c r="B161" s="6" t="s">
        <v>250</v>
      </c>
      <c r="C161" s="11">
        <v>5000000</v>
      </c>
      <c r="D161" s="15"/>
      <c r="E161" s="6" t="s">
        <v>8</v>
      </c>
      <c r="F161" s="13" t="s">
        <v>207</v>
      </c>
      <c r="G161" s="13" t="s">
        <v>204</v>
      </c>
      <c r="H161" s="13" t="s">
        <v>204</v>
      </c>
    </row>
    <row r="162" spans="1:8">
      <c r="A162" s="6">
        <v>161</v>
      </c>
      <c r="B162" s="6" t="s">
        <v>251</v>
      </c>
      <c r="C162" s="11">
        <v>5000000</v>
      </c>
      <c r="D162" s="15"/>
      <c r="E162" s="6" t="s">
        <v>8</v>
      </c>
      <c r="F162" s="13" t="s">
        <v>207</v>
      </c>
      <c r="G162" s="13" t="s">
        <v>204</v>
      </c>
      <c r="H162" s="13" t="s">
        <v>203</v>
      </c>
    </row>
    <row r="163" spans="1:8">
      <c r="A163" s="6">
        <v>162</v>
      </c>
      <c r="B163" s="6" t="s">
        <v>149</v>
      </c>
      <c r="C163" s="11">
        <v>20000000</v>
      </c>
      <c r="D163" s="11">
        <v>125000000</v>
      </c>
      <c r="E163" s="6" t="s">
        <v>2</v>
      </c>
      <c r="F163" s="13" t="s">
        <v>202</v>
      </c>
      <c r="G163" s="13" t="s">
        <v>203</v>
      </c>
      <c r="H163" s="13" t="s">
        <v>204</v>
      </c>
    </row>
    <row r="164" spans="1:8">
      <c r="A164" s="6">
        <v>163</v>
      </c>
      <c r="B164" s="6" t="s">
        <v>150</v>
      </c>
      <c r="C164" s="11">
        <v>10000000</v>
      </c>
      <c r="D164" s="11">
        <v>65000000</v>
      </c>
      <c r="E164" s="6" t="s">
        <v>2</v>
      </c>
      <c r="F164" s="13" t="s">
        <v>202</v>
      </c>
      <c r="G164" s="13" t="s">
        <v>204</v>
      </c>
      <c r="H164" s="13" t="s">
        <v>204</v>
      </c>
    </row>
    <row r="165" spans="1:8">
      <c r="A165" s="6">
        <v>164</v>
      </c>
      <c r="B165" s="6" t="s">
        <v>151</v>
      </c>
      <c r="C165" s="11">
        <v>20000000</v>
      </c>
      <c r="D165" s="11">
        <v>52500000</v>
      </c>
      <c r="E165" s="6" t="s">
        <v>2</v>
      </c>
      <c r="F165" s="13" t="s">
        <v>255</v>
      </c>
      <c r="G165" s="13" t="s">
        <v>203</v>
      </c>
      <c r="H165" s="13" t="s">
        <v>204</v>
      </c>
    </row>
    <row r="166" spans="1:8">
      <c r="A166" s="6">
        <v>165</v>
      </c>
      <c r="B166" s="6" t="s">
        <v>152</v>
      </c>
      <c r="C166" s="11">
        <v>20000000</v>
      </c>
      <c r="D166" s="11">
        <v>44000000</v>
      </c>
      <c r="E166" s="6" t="s">
        <v>2</v>
      </c>
      <c r="F166" s="13" t="s">
        <v>202</v>
      </c>
      <c r="G166" s="13" t="s">
        <v>203</v>
      </c>
      <c r="H166" s="13" t="s">
        <v>204</v>
      </c>
    </row>
    <row r="167" spans="1:8">
      <c r="A167" s="6">
        <v>166</v>
      </c>
      <c r="B167" s="6" t="s">
        <v>153</v>
      </c>
      <c r="C167" s="11">
        <v>15000000</v>
      </c>
      <c r="D167" s="11">
        <v>42000000</v>
      </c>
      <c r="E167" s="6" t="s">
        <v>2</v>
      </c>
      <c r="F167" s="13" t="s">
        <v>255</v>
      </c>
      <c r="G167" s="13" t="s">
        <v>204</v>
      </c>
      <c r="H167" s="13" t="s">
        <v>204</v>
      </c>
    </row>
    <row r="168" spans="1:8">
      <c r="A168" s="6">
        <v>167</v>
      </c>
      <c r="B168" s="6" t="s">
        <v>154</v>
      </c>
      <c r="C168" s="11">
        <v>20000000</v>
      </c>
      <c r="D168" s="11">
        <v>20000000</v>
      </c>
      <c r="E168" s="6" t="s">
        <v>2</v>
      </c>
      <c r="F168" s="13" t="s">
        <v>202</v>
      </c>
      <c r="G168" s="13" t="s">
        <v>203</v>
      </c>
      <c r="H168" s="13" t="s">
        <v>204</v>
      </c>
    </row>
    <row r="169" spans="1:8">
      <c r="A169" s="6">
        <v>168</v>
      </c>
      <c r="B169" s="6" t="s">
        <v>155</v>
      </c>
      <c r="C169" s="11">
        <v>7500000</v>
      </c>
      <c r="D169" s="11">
        <v>15000000</v>
      </c>
      <c r="E169" s="6" t="s">
        <v>2</v>
      </c>
      <c r="F169" s="13" t="s">
        <v>202</v>
      </c>
      <c r="G169" s="13" t="s">
        <v>203</v>
      </c>
      <c r="H169" s="13" t="s">
        <v>204</v>
      </c>
    </row>
    <row r="170" spans="1:8">
      <c r="A170" s="6">
        <v>169</v>
      </c>
      <c r="B170" s="6" t="s">
        <v>156</v>
      </c>
      <c r="C170" s="11">
        <v>3000000</v>
      </c>
      <c r="D170" s="11">
        <v>12000000</v>
      </c>
      <c r="E170" s="6" t="s">
        <v>8</v>
      </c>
      <c r="F170" s="13" t="s">
        <v>202</v>
      </c>
      <c r="G170" s="13" t="s">
        <v>204</v>
      </c>
      <c r="H170" s="13" t="s">
        <v>204</v>
      </c>
    </row>
    <row r="171" spans="1:8">
      <c r="A171" s="6">
        <v>170</v>
      </c>
      <c r="B171" s="6" t="s">
        <v>157</v>
      </c>
      <c r="C171" s="11">
        <v>3000000</v>
      </c>
      <c r="D171" s="11">
        <v>11000000</v>
      </c>
      <c r="E171" s="6" t="s">
        <v>8</v>
      </c>
      <c r="F171" s="13" t="s">
        <v>255</v>
      </c>
      <c r="G171" s="13" t="s">
        <v>204</v>
      </c>
      <c r="H171" s="13" t="s">
        <v>204</v>
      </c>
    </row>
    <row r="172" spans="1:8">
      <c r="A172" s="6">
        <v>171</v>
      </c>
      <c r="B172" s="6" t="s">
        <v>158</v>
      </c>
      <c r="C172" s="11">
        <v>3000000</v>
      </c>
      <c r="D172" s="11">
        <v>8000000</v>
      </c>
      <c r="E172" s="6" t="s">
        <v>8</v>
      </c>
      <c r="F172" s="13" t="s">
        <v>255</v>
      </c>
      <c r="G172" s="13" t="s">
        <v>204</v>
      </c>
      <c r="H172" s="13" t="s">
        <v>204</v>
      </c>
    </row>
    <row r="173" spans="1:8">
      <c r="A173" s="6">
        <v>172</v>
      </c>
      <c r="B173" s="6" t="s">
        <v>159</v>
      </c>
      <c r="C173" s="11">
        <v>3000000</v>
      </c>
      <c r="D173" s="11">
        <v>3500000</v>
      </c>
      <c r="E173" s="6" t="s">
        <v>8</v>
      </c>
      <c r="F173" s="13" t="s">
        <v>202</v>
      </c>
      <c r="G173" s="13" t="s">
        <v>204</v>
      </c>
      <c r="H173" s="13" t="s">
        <v>204</v>
      </c>
    </row>
    <row r="174" spans="1:8">
      <c r="A174" s="6">
        <v>173</v>
      </c>
      <c r="B174" s="6" t="s">
        <v>160</v>
      </c>
      <c r="C174" s="11">
        <v>3000000</v>
      </c>
      <c r="D174" s="11">
        <v>3000000</v>
      </c>
      <c r="E174" s="6" t="s">
        <v>8</v>
      </c>
      <c r="F174" s="13" t="s">
        <v>202</v>
      </c>
      <c r="G174" s="13" t="s">
        <v>204</v>
      </c>
      <c r="H174" s="13" t="s">
        <v>204</v>
      </c>
    </row>
    <row r="175" spans="1:8">
      <c r="A175" s="6">
        <v>174</v>
      </c>
      <c r="B175" s="6" t="s">
        <v>161</v>
      </c>
      <c r="C175" s="11">
        <v>3000000</v>
      </c>
      <c r="D175" s="11">
        <v>3000000</v>
      </c>
      <c r="E175" s="6" t="s">
        <v>8</v>
      </c>
      <c r="F175" s="13" t="s">
        <v>207</v>
      </c>
      <c r="G175" s="13" t="s">
        <v>204</v>
      </c>
      <c r="H175" s="13" t="s">
        <v>203</v>
      </c>
    </row>
    <row r="176" spans="1:8">
      <c r="A176" s="6">
        <v>175</v>
      </c>
      <c r="B176" s="6" t="s">
        <v>162</v>
      </c>
      <c r="C176" s="11">
        <v>3000000</v>
      </c>
      <c r="D176" s="11">
        <v>3000000</v>
      </c>
      <c r="E176" s="6" t="s">
        <v>8</v>
      </c>
      <c r="F176" s="13" t="s">
        <v>202</v>
      </c>
      <c r="G176" s="13" t="s">
        <v>204</v>
      </c>
      <c r="H176" s="13" t="s">
        <v>204</v>
      </c>
    </row>
    <row r="177" spans="1:8">
      <c r="A177" s="6">
        <v>176</v>
      </c>
      <c r="B177" s="6" t="s">
        <v>239</v>
      </c>
      <c r="C177" s="11">
        <v>20000000</v>
      </c>
      <c r="D177" s="15"/>
      <c r="E177" s="6" t="s">
        <v>2</v>
      </c>
      <c r="F177" s="13" t="s">
        <v>207</v>
      </c>
      <c r="G177" s="13" t="s">
        <v>204</v>
      </c>
      <c r="H177" s="13" t="s">
        <v>203</v>
      </c>
    </row>
    <row r="178" spans="1:8">
      <c r="A178" s="6">
        <v>177</v>
      </c>
      <c r="B178" s="6" t="s">
        <v>242</v>
      </c>
      <c r="C178" s="11">
        <v>15000000</v>
      </c>
      <c r="D178" s="15"/>
      <c r="E178" s="6" t="s">
        <v>2</v>
      </c>
      <c r="F178" s="13" t="s">
        <v>207</v>
      </c>
      <c r="G178" s="13" t="s">
        <v>204</v>
      </c>
      <c r="H178" s="13" t="s">
        <v>204</v>
      </c>
    </row>
    <row r="179" spans="1:8">
      <c r="A179" s="6">
        <v>178</v>
      </c>
      <c r="B179" s="6" t="s">
        <v>252</v>
      </c>
      <c r="C179" s="11">
        <v>7500000</v>
      </c>
      <c r="D179" s="15"/>
      <c r="E179" s="6" t="s">
        <v>2</v>
      </c>
      <c r="F179" s="13" t="s">
        <v>255</v>
      </c>
      <c r="G179" s="13" t="s">
        <v>204</v>
      </c>
      <c r="H179" s="13" t="s">
        <v>204</v>
      </c>
    </row>
    <row r="180" spans="1:8">
      <c r="A180" s="6">
        <v>179</v>
      </c>
      <c r="B180" s="6" t="s">
        <v>241</v>
      </c>
      <c r="C180" s="11">
        <v>7500000</v>
      </c>
      <c r="D180" s="15"/>
      <c r="E180" s="6" t="s">
        <v>2</v>
      </c>
      <c r="F180" s="13" t="s">
        <v>207</v>
      </c>
      <c r="G180" s="13" t="s">
        <v>203</v>
      </c>
      <c r="H180" s="13" t="s">
        <v>204</v>
      </c>
    </row>
    <row r="181" spans="1:8">
      <c r="A181" s="6">
        <v>180</v>
      </c>
      <c r="B181" s="6" t="s">
        <v>240</v>
      </c>
      <c r="C181" s="11">
        <v>7500000</v>
      </c>
      <c r="D181" s="15"/>
      <c r="E181" s="6" t="s">
        <v>2</v>
      </c>
      <c r="F181" s="13" t="s">
        <v>202</v>
      </c>
      <c r="G181" s="13" t="s">
        <v>204</v>
      </c>
      <c r="H181" s="13" t="s">
        <v>204</v>
      </c>
    </row>
    <row r="182" spans="1:8">
      <c r="A182" s="6">
        <v>181</v>
      </c>
      <c r="B182" s="6" t="s">
        <v>253</v>
      </c>
      <c r="C182" s="11">
        <v>15000000</v>
      </c>
      <c r="D182" s="15"/>
      <c r="E182" s="6" t="s">
        <v>2</v>
      </c>
      <c r="F182" s="13" t="s">
        <v>255</v>
      </c>
      <c r="G182" s="13" t="s">
        <v>204</v>
      </c>
      <c r="H182" s="13" t="s">
        <v>203</v>
      </c>
    </row>
    <row r="183" spans="1:8">
      <c r="A183" s="6">
        <v>182</v>
      </c>
      <c r="B183" s="6" t="s">
        <v>164</v>
      </c>
      <c r="C183" s="11">
        <v>20000000</v>
      </c>
      <c r="D183" s="11">
        <v>125000000</v>
      </c>
      <c r="E183" s="6" t="s">
        <v>2</v>
      </c>
      <c r="F183" s="13" t="s">
        <v>202</v>
      </c>
      <c r="G183" s="13" t="s">
        <v>203</v>
      </c>
      <c r="H183" s="13" t="s">
        <v>204</v>
      </c>
    </row>
    <row r="184" spans="1:8">
      <c r="A184" s="6">
        <v>183</v>
      </c>
      <c r="B184" s="6" t="s">
        <v>165</v>
      </c>
      <c r="C184" s="11">
        <v>20000000</v>
      </c>
      <c r="D184" s="11">
        <v>115000000</v>
      </c>
      <c r="E184" s="6" t="s">
        <v>2</v>
      </c>
      <c r="F184" s="13" t="s">
        <v>207</v>
      </c>
      <c r="G184" s="13" t="s">
        <v>203</v>
      </c>
      <c r="H184" s="13" t="s">
        <v>203</v>
      </c>
    </row>
    <row r="185" spans="1:8">
      <c r="A185" s="6">
        <v>184</v>
      </c>
      <c r="B185" s="6" t="s">
        <v>166</v>
      </c>
      <c r="C185" s="11">
        <v>10000000</v>
      </c>
      <c r="D185" s="11">
        <v>110000000</v>
      </c>
      <c r="E185" s="6" t="s">
        <v>2</v>
      </c>
      <c r="F185" s="13" t="s">
        <v>207</v>
      </c>
      <c r="G185" s="13" t="s">
        <v>204</v>
      </c>
      <c r="H185" s="13" t="s">
        <v>203</v>
      </c>
    </row>
    <row r="186" spans="1:8">
      <c r="A186" s="6">
        <v>185</v>
      </c>
      <c r="B186" s="6" t="s">
        <v>167</v>
      </c>
      <c r="C186" s="11">
        <v>20000000</v>
      </c>
      <c r="D186" s="11">
        <v>107500000</v>
      </c>
      <c r="E186" s="6" t="s">
        <v>2</v>
      </c>
      <c r="F186" s="13" t="s">
        <v>202</v>
      </c>
      <c r="G186" s="13" t="s">
        <v>204</v>
      </c>
      <c r="H186" s="13" t="s">
        <v>204</v>
      </c>
    </row>
    <row r="187" spans="1:8">
      <c r="A187" s="6">
        <v>186</v>
      </c>
      <c r="B187" s="6" t="s">
        <v>168</v>
      </c>
      <c r="C187" s="11">
        <v>20000000</v>
      </c>
      <c r="D187" s="11">
        <v>87500000</v>
      </c>
      <c r="E187" s="6" t="s">
        <v>2</v>
      </c>
      <c r="F187" s="13" t="s">
        <v>255</v>
      </c>
      <c r="G187" s="13" t="s">
        <v>203</v>
      </c>
      <c r="H187" s="13" t="s">
        <v>204</v>
      </c>
    </row>
    <row r="188" spans="1:8">
      <c r="A188" s="6">
        <v>187</v>
      </c>
      <c r="B188" s="6" t="s">
        <v>169</v>
      </c>
      <c r="C188" s="11">
        <v>3000000</v>
      </c>
      <c r="D188" s="11">
        <v>60000000</v>
      </c>
      <c r="E188" s="6" t="s">
        <v>8</v>
      </c>
      <c r="F188" s="13" t="s">
        <v>202</v>
      </c>
      <c r="G188" s="13" t="s">
        <v>204</v>
      </c>
      <c r="H188" s="13" t="s">
        <v>204</v>
      </c>
    </row>
    <row r="189" spans="1:8">
      <c r="A189" s="6">
        <v>188</v>
      </c>
      <c r="B189" s="6" t="s">
        <v>170</v>
      </c>
      <c r="C189" s="11">
        <v>20000000</v>
      </c>
      <c r="D189" s="11">
        <v>57500000</v>
      </c>
      <c r="E189" s="6" t="s">
        <v>2</v>
      </c>
      <c r="F189" s="13" t="s">
        <v>255</v>
      </c>
      <c r="G189" s="13" t="s">
        <v>204</v>
      </c>
      <c r="H189" s="13" t="s">
        <v>204</v>
      </c>
    </row>
    <row r="190" spans="1:8">
      <c r="A190" s="6">
        <v>189</v>
      </c>
      <c r="B190" s="6" t="s">
        <v>171</v>
      </c>
      <c r="C190" s="11">
        <v>20000000</v>
      </c>
      <c r="D190" s="11">
        <v>30000000</v>
      </c>
      <c r="E190" s="6" t="s">
        <v>2</v>
      </c>
      <c r="F190" s="13" t="s">
        <v>255</v>
      </c>
      <c r="G190" s="13" t="s">
        <v>203</v>
      </c>
      <c r="H190" s="13" t="s">
        <v>204</v>
      </c>
    </row>
    <row r="191" spans="1:8">
      <c r="A191" s="6">
        <v>190</v>
      </c>
      <c r="B191" s="6" t="s">
        <v>172</v>
      </c>
      <c r="C191" s="11">
        <v>12500000</v>
      </c>
      <c r="D191" s="11">
        <v>26000000</v>
      </c>
      <c r="E191" s="6" t="s">
        <v>2</v>
      </c>
      <c r="F191" s="13" t="s">
        <v>255</v>
      </c>
      <c r="G191" s="13" t="s">
        <v>203</v>
      </c>
      <c r="H191" s="13" t="s">
        <v>204</v>
      </c>
    </row>
    <row r="192" spans="1:8">
      <c r="A192" s="6">
        <v>191</v>
      </c>
      <c r="B192" s="6" t="s">
        <v>173</v>
      </c>
      <c r="C192" s="11">
        <v>3000000</v>
      </c>
      <c r="D192" s="11">
        <v>26000000</v>
      </c>
      <c r="E192" s="6" t="s">
        <v>8</v>
      </c>
      <c r="F192" s="13" t="s">
        <v>202</v>
      </c>
      <c r="G192" s="13" t="s">
        <v>204</v>
      </c>
      <c r="H192" s="13" t="s">
        <v>204</v>
      </c>
    </row>
    <row r="193" spans="1:8">
      <c r="A193" s="6">
        <v>192</v>
      </c>
      <c r="B193" s="6" t="s">
        <v>174</v>
      </c>
      <c r="C193" s="11">
        <v>20000000</v>
      </c>
      <c r="D193" s="11">
        <v>20000000</v>
      </c>
      <c r="E193" s="6" t="s">
        <v>2</v>
      </c>
      <c r="F193" s="13" t="s">
        <v>207</v>
      </c>
      <c r="G193" s="13" t="s">
        <v>204</v>
      </c>
      <c r="H193" s="13" t="s">
        <v>204</v>
      </c>
    </row>
    <row r="194" spans="1:8">
      <c r="A194" s="6">
        <v>193</v>
      </c>
      <c r="B194" s="6" t="s">
        <v>175</v>
      </c>
      <c r="C194" s="11">
        <v>7500000</v>
      </c>
      <c r="D194" s="11">
        <v>16000000</v>
      </c>
      <c r="E194" s="6" t="s">
        <v>2</v>
      </c>
      <c r="F194" s="13" t="s">
        <v>202</v>
      </c>
      <c r="G194" s="13" t="s">
        <v>203</v>
      </c>
      <c r="H194" s="13" t="s">
        <v>204</v>
      </c>
    </row>
    <row r="195" spans="1:8">
      <c r="A195" s="6">
        <v>194</v>
      </c>
      <c r="B195" s="6" t="s">
        <v>176</v>
      </c>
      <c r="C195" s="11">
        <v>15000000</v>
      </c>
      <c r="D195" s="11">
        <v>15000000</v>
      </c>
      <c r="E195" s="6" t="s">
        <v>2</v>
      </c>
      <c r="F195" s="13" t="s">
        <v>255</v>
      </c>
      <c r="G195" s="13" t="s">
        <v>203</v>
      </c>
      <c r="H195" s="13" t="s">
        <v>204</v>
      </c>
    </row>
    <row r="196" spans="1:8">
      <c r="A196" s="6">
        <v>195</v>
      </c>
      <c r="B196" s="6" t="s">
        <v>177</v>
      </c>
      <c r="C196" s="11">
        <v>10000000</v>
      </c>
      <c r="D196" s="11">
        <v>10000000</v>
      </c>
      <c r="E196" s="6" t="s">
        <v>2</v>
      </c>
      <c r="F196" s="13" t="s">
        <v>202</v>
      </c>
      <c r="G196" s="13" t="s">
        <v>203</v>
      </c>
      <c r="H196" s="13" t="s">
        <v>204</v>
      </c>
    </row>
    <row r="197" spans="1:8">
      <c r="A197" s="6">
        <v>196</v>
      </c>
      <c r="B197" s="6" t="s">
        <v>178</v>
      </c>
      <c r="C197" s="11">
        <v>3000000</v>
      </c>
      <c r="D197" s="11">
        <v>5000000</v>
      </c>
      <c r="E197" s="6" t="s">
        <v>8</v>
      </c>
      <c r="F197" s="13" t="s">
        <v>255</v>
      </c>
      <c r="G197" s="13" t="s">
        <v>204</v>
      </c>
      <c r="H197" s="13" t="s">
        <v>204</v>
      </c>
    </row>
    <row r="198" spans="1:8">
      <c r="A198" s="6">
        <v>197</v>
      </c>
      <c r="B198" s="6" t="s">
        <v>179</v>
      </c>
      <c r="C198" s="11">
        <v>3000000</v>
      </c>
      <c r="D198" s="11">
        <v>3000000</v>
      </c>
      <c r="E198" s="6" t="s">
        <v>8</v>
      </c>
      <c r="F198" s="13" t="s">
        <v>202</v>
      </c>
      <c r="G198" s="13" t="s">
        <v>204</v>
      </c>
      <c r="H198" s="13" t="s">
        <v>204</v>
      </c>
    </row>
    <row r="199" spans="1:8">
      <c r="A199" s="6">
        <v>198</v>
      </c>
      <c r="B199" s="6" t="s">
        <v>180</v>
      </c>
      <c r="C199" s="11">
        <v>3000000</v>
      </c>
      <c r="D199" s="11">
        <v>3000000</v>
      </c>
      <c r="E199" s="6" t="s">
        <v>8</v>
      </c>
      <c r="F199" s="13" t="s">
        <v>202</v>
      </c>
      <c r="G199" s="13" t="s">
        <v>204</v>
      </c>
      <c r="H199" s="13" t="s">
        <v>204</v>
      </c>
    </row>
    <row r="200" spans="1:8">
      <c r="A200" s="6">
        <v>199</v>
      </c>
      <c r="B200" s="6" t="s">
        <v>181</v>
      </c>
      <c r="C200" s="11">
        <v>3000000</v>
      </c>
      <c r="D200" s="11">
        <v>3000000</v>
      </c>
      <c r="E200" s="6" t="s">
        <v>8</v>
      </c>
      <c r="F200" s="13" t="s">
        <v>202</v>
      </c>
      <c r="G200" s="13" t="s">
        <v>204</v>
      </c>
      <c r="H200" s="13" t="s">
        <v>204</v>
      </c>
    </row>
    <row r="201" spans="1:8">
      <c r="A201" s="6">
        <v>200</v>
      </c>
      <c r="B201" s="6" t="s">
        <v>182</v>
      </c>
      <c r="C201" s="11">
        <v>3000000</v>
      </c>
      <c r="D201" s="11">
        <v>3000000</v>
      </c>
      <c r="E201" s="6" t="s">
        <v>8</v>
      </c>
      <c r="F201" s="13" t="s">
        <v>207</v>
      </c>
      <c r="G201" s="13" t="s">
        <v>204</v>
      </c>
      <c r="H201" s="13" t="s">
        <v>204</v>
      </c>
    </row>
    <row r="202" spans="1:8">
      <c r="A202" s="6">
        <v>201</v>
      </c>
      <c r="B202" s="6" t="s">
        <v>231</v>
      </c>
      <c r="C202" s="11">
        <v>20000000</v>
      </c>
      <c r="D202" s="15"/>
      <c r="E202" s="6" t="s">
        <v>2</v>
      </c>
      <c r="F202" s="13" t="s">
        <v>207</v>
      </c>
      <c r="G202" s="13" t="s">
        <v>204</v>
      </c>
      <c r="H202" s="13" t="s">
        <v>204</v>
      </c>
    </row>
    <row r="203" spans="1:8">
      <c r="A203" s="6">
        <v>202</v>
      </c>
      <c r="B203" s="6" t="s">
        <v>233</v>
      </c>
      <c r="C203" s="11">
        <v>7500000</v>
      </c>
      <c r="D203" s="15"/>
      <c r="E203" s="6" t="s">
        <v>2</v>
      </c>
      <c r="F203" s="13" t="s">
        <v>207</v>
      </c>
      <c r="G203" s="13" t="s">
        <v>204</v>
      </c>
      <c r="H203" s="13" t="s">
        <v>204</v>
      </c>
    </row>
    <row r="204" spans="1:8">
      <c r="A204" s="6">
        <v>203</v>
      </c>
      <c r="B204" s="6" t="s">
        <v>232</v>
      </c>
      <c r="C204" s="11">
        <v>5000000</v>
      </c>
      <c r="D204" s="15"/>
      <c r="E204" s="6" t="s">
        <v>8</v>
      </c>
      <c r="F204" s="13" t="s">
        <v>202</v>
      </c>
      <c r="G204" s="13" t="s">
        <v>204</v>
      </c>
      <c r="H204" s="13" t="s">
        <v>204</v>
      </c>
    </row>
    <row r="205" spans="1:8">
      <c r="A205" s="6">
        <v>204</v>
      </c>
      <c r="B205" s="6" t="s">
        <v>185</v>
      </c>
      <c r="C205" s="11">
        <v>20000000</v>
      </c>
      <c r="D205" s="11">
        <v>112500000</v>
      </c>
      <c r="E205" s="6" t="s">
        <v>2</v>
      </c>
      <c r="F205" s="13" t="s">
        <v>207</v>
      </c>
      <c r="G205" s="13" t="s">
        <v>204</v>
      </c>
      <c r="H205" s="13" t="s">
        <v>203</v>
      </c>
    </row>
    <row r="206" spans="1:8">
      <c r="A206" s="6">
        <v>205</v>
      </c>
      <c r="B206" s="6" t="s">
        <v>186</v>
      </c>
      <c r="C206" s="11">
        <v>20000000</v>
      </c>
      <c r="D206" s="11">
        <v>100000000</v>
      </c>
      <c r="E206" s="6" t="s">
        <v>2</v>
      </c>
      <c r="F206" s="13" t="s">
        <v>202</v>
      </c>
      <c r="G206" s="13" t="s">
        <v>204</v>
      </c>
      <c r="H206" s="13" t="s">
        <v>204</v>
      </c>
    </row>
    <row r="207" spans="1:8">
      <c r="A207" s="6">
        <v>206</v>
      </c>
      <c r="B207" s="6" t="s">
        <v>187</v>
      </c>
      <c r="C207" s="11">
        <v>20000000</v>
      </c>
      <c r="D207" s="11">
        <v>80000000</v>
      </c>
      <c r="E207" s="6" t="s">
        <v>2</v>
      </c>
      <c r="F207" s="13" t="s">
        <v>255</v>
      </c>
      <c r="G207" s="13" t="s">
        <v>204</v>
      </c>
      <c r="H207" s="13" t="s">
        <v>204</v>
      </c>
    </row>
    <row r="208" spans="1:8">
      <c r="A208" s="6">
        <v>207</v>
      </c>
      <c r="B208" s="6" t="s">
        <v>188</v>
      </c>
      <c r="C208" s="11">
        <v>3000000</v>
      </c>
      <c r="D208" s="11">
        <v>32000000</v>
      </c>
      <c r="E208" s="6" t="s">
        <v>8</v>
      </c>
      <c r="F208" s="13" t="s">
        <v>207</v>
      </c>
      <c r="G208" s="13" t="s">
        <v>204</v>
      </c>
      <c r="H208" s="13" t="s">
        <v>204</v>
      </c>
    </row>
    <row r="209" spans="1:8">
      <c r="A209" s="6">
        <v>208</v>
      </c>
      <c r="B209" s="6" t="s">
        <v>189</v>
      </c>
      <c r="C209" s="11">
        <v>10000000</v>
      </c>
      <c r="D209" s="11">
        <v>32000000</v>
      </c>
      <c r="E209" s="6" t="s">
        <v>2</v>
      </c>
      <c r="F209" s="13" t="s">
        <v>202</v>
      </c>
      <c r="G209" s="13" t="s">
        <v>204</v>
      </c>
      <c r="H209" s="13" t="s">
        <v>204</v>
      </c>
    </row>
    <row r="210" spans="1:8">
      <c r="A210" s="6">
        <v>209</v>
      </c>
      <c r="B210" s="6" t="s">
        <v>190</v>
      </c>
      <c r="C210" s="11">
        <v>20000000</v>
      </c>
      <c r="D210" s="11">
        <v>24000000</v>
      </c>
      <c r="E210" s="6" t="s">
        <v>2</v>
      </c>
      <c r="F210" s="13" t="s">
        <v>202</v>
      </c>
      <c r="G210" s="13" t="s">
        <v>203</v>
      </c>
      <c r="H210" s="13" t="s">
        <v>204</v>
      </c>
    </row>
    <row r="211" spans="1:8">
      <c r="A211" s="6">
        <v>210</v>
      </c>
      <c r="B211" s="6" t="s">
        <v>191</v>
      </c>
      <c r="C211" s="11">
        <v>3000000</v>
      </c>
      <c r="D211" s="11">
        <v>15000000</v>
      </c>
      <c r="E211" s="6" t="s">
        <v>8</v>
      </c>
      <c r="F211" s="13" t="s">
        <v>202</v>
      </c>
      <c r="G211" s="13" t="s">
        <v>204</v>
      </c>
      <c r="H211" s="13" t="s">
        <v>204</v>
      </c>
    </row>
    <row r="212" spans="1:8">
      <c r="A212" s="6">
        <v>211</v>
      </c>
      <c r="B212" s="6" t="s">
        <v>192</v>
      </c>
      <c r="C212" s="11">
        <v>3000000</v>
      </c>
      <c r="D212" s="11">
        <v>12000000</v>
      </c>
      <c r="E212" s="6" t="s">
        <v>8</v>
      </c>
      <c r="F212" s="13" t="s">
        <v>202</v>
      </c>
      <c r="G212" s="13" t="s">
        <v>203</v>
      </c>
      <c r="H212" s="13" t="s">
        <v>204</v>
      </c>
    </row>
    <row r="213" spans="1:8">
      <c r="A213" s="6">
        <v>212</v>
      </c>
      <c r="B213" s="6" t="s">
        <v>193</v>
      </c>
      <c r="C213" s="11">
        <v>10000000</v>
      </c>
      <c r="D213" s="11">
        <v>10000000</v>
      </c>
      <c r="E213" s="6" t="s">
        <v>2</v>
      </c>
      <c r="F213" s="13" t="s">
        <v>202</v>
      </c>
      <c r="G213" s="13" t="s">
        <v>203</v>
      </c>
      <c r="H213" s="13" t="s">
        <v>204</v>
      </c>
    </row>
    <row r="214" spans="1:8">
      <c r="A214" s="6">
        <v>213</v>
      </c>
      <c r="B214" s="6" t="s">
        <v>194</v>
      </c>
      <c r="C214" s="11">
        <v>10000000</v>
      </c>
      <c r="D214" s="11">
        <v>10000000</v>
      </c>
      <c r="E214" s="6" t="s">
        <v>2</v>
      </c>
      <c r="F214" s="13" t="s">
        <v>202</v>
      </c>
      <c r="G214" s="13" t="s">
        <v>204</v>
      </c>
      <c r="H214" s="13" t="s">
        <v>204</v>
      </c>
    </row>
    <row r="215" spans="1:8">
      <c r="A215" s="6">
        <v>214</v>
      </c>
      <c r="B215" s="6" t="s">
        <v>195</v>
      </c>
      <c r="C215" s="11">
        <v>7500000</v>
      </c>
      <c r="D215" s="11">
        <v>7500000</v>
      </c>
      <c r="E215" s="6" t="s">
        <v>2</v>
      </c>
      <c r="F215" s="13" t="s">
        <v>255</v>
      </c>
      <c r="G215" s="13" t="s">
        <v>203</v>
      </c>
      <c r="H215" s="13" t="s">
        <v>204</v>
      </c>
    </row>
    <row r="216" spans="1:8">
      <c r="A216" s="6">
        <v>215</v>
      </c>
      <c r="B216" s="6" t="s">
        <v>196</v>
      </c>
      <c r="C216" s="11">
        <v>3000000</v>
      </c>
      <c r="D216" s="11">
        <v>4000000</v>
      </c>
      <c r="E216" s="6" t="s">
        <v>8</v>
      </c>
      <c r="F216" s="13" t="s">
        <v>202</v>
      </c>
      <c r="G216" s="13" t="s">
        <v>204</v>
      </c>
      <c r="H216" s="13" t="s">
        <v>204</v>
      </c>
    </row>
    <row r="217" spans="1:8">
      <c r="A217" s="6">
        <v>216</v>
      </c>
      <c r="B217" s="6" t="s">
        <v>197</v>
      </c>
      <c r="C217" s="11">
        <v>3000000</v>
      </c>
      <c r="D217" s="11">
        <v>3000000</v>
      </c>
      <c r="E217" s="6" t="s">
        <v>8</v>
      </c>
      <c r="F217" s="13" t="s">
        <v>207</v>
      </c>
      <c r="G217" s="13" t="s">
        <v>204</v>
      </c>
      <c r="H217" s="13" t="s">
        <v>204</v>
      </c>
    </row>
    <row r="218" spans="1:8">
      <c r="A218" s="6">
        <v>217</v>
      </c>
      <c r="B218" s="6" t="s">
        <v>198</v>
      </c>
      <c r="C218" s="11">
        <v>3000000</v>
      </c>
      <c r="D218" s="11">
        <v>3000000</v>
      </c>
      <c r="E218" s="6" t="s">
        <v>8</v>
      </c>
      <c r="F218" s="13" t="s">
        <v>255</v>
      </c>
      <c r="G218" s="13" t="s">
        <v>204</v>
      </c>
      <c r="H218" s="13" t="s">
        <v>204</v>
      </c>
    </row>
    <row r="219" spans="1:8">
      <c r="A219" s="6">
        <v>218</v>
      </c>
      <c r="B219" s="6" t="s">
        <v>199</v>
      </c>
      <c r="C219" s="11">
        <v>3000000</v>
      </c>
      <c r="D219" s="11">
        <v>3000000</v>
      </c>
      <c r="E219" s="6" t="s">
        <v>8</v>
      </c>
      <c r="F219" s="13" t="s">
        <v>207</v>
      </c>
      <c r="G219" s="13" t="s">
        <v>204</v>
      </c>
      <c r="H219" s="13" t="s">
        <v>204</v>
      </c>
    </row>
    <row r="220" spans="1:8">
      <c r="A220" s="6">
        <v>219</v>
      </c>
      <c r="B220" s="6" t="s">
        <v>234</v>
      </c>
      <c r="C220" s="11">
        <v>20000000</v>
      </c>
      <c r="D220" s="15"/>
      <c r="E220" s="6" t="s">
        <v>2</v>
      </c>
      <c r="F220" s="13" t="s">
        <v>255</v>
      </c>
      <c r="G220" s="13" t="s">
        <v>203</v>
      </c>
      <c r="H220" s="13" t="s">
        <v>204</v>
      </c>
    </row>
    <row r="221" spans="1:8">
      <c r="A221" s="6">
        <v>220</v>
      </c>
      <c r="B221" s="6" t="s">
        <v>235</v>
      </c>
      <c r="C221" s="11">
        <v>10000000</v>
      </c>
      <c r="D221" s="15"/>
      <c r="E221" s="6" t="s">
        <v>2</v>
      </c>
      <c r="F221" s="13" t="s">
        <v>255</v>
      </c>
      <c r="G221" s="13" t="s">
        <v>204</v>
      </c>
      <c r="H221" s="13" t="s">
        <v>204</v>
      </c>
    </row>
    <row r="222" spans="1:8">
      <c r="A222" s="6">
        <v>221</v>
      </c>
      <c r="B222" s="6" t="s">
        <v>236</v>
      </c>
      <c r="C222" s="11">
        <v>7500000</v>
      </c>
      <c r="D222" s="15"/>
      <c r="E222" s="6" t="s">
        <v>2</v>
      </c>
      <c r="F222" s="13" t="s">
        <v>207</v>
      </c>
      <c r="G222" s="13" t="s">
        <v>204</v>
      </c>
      <c r="H222" s="13" t="s">
        <v>204</v>
      </c>
    </row>
    <row r="223" spans="1:8">
      <c r="A223" s="6">
        <v>222</v>
      </c>
      <c r="B223" s="6" t="s">
        <v>237</v>
      </c>
      <c r="C223" s="11">
        <v>20000000</v>
      </c>
      <c r="D223" s="15"/>
      <c r="E223" s="6" t="s">
        <v>2</v>
      </c>
      <c r="F223" s="13" t="s">
        <v>207</v>
      </c>
      <c r="G223" s="13" t="s">
        <v>203</v>
      </c>
      <c r="H223" s="13" t="s">
        <v>203</v>
      </c>
    </row>
    <row r="224" spans="1:8">
      <c r="A224" s="6">
        <v>223</v>
      </c>
      <c r="B224" s="6" t="s">
        <v>238</v>
      </c>
      <c r="C224" s="11">
        <v>15000000</v>
      </c>
      <c r="D224" s="15"/>
      <c r="E224" s="6" t="s">
        <v>2</v>
      </c>
      <c r="F224" s="13" t="s">
        <v>207</v>
      </c>
      <c r="G224" s="13" t="s">
        <v>203</v>
      </c>
      <c r="H224" s="13" t="s">
        <v>204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zoomScaleNormal="100" workbookViewId="0">
      <selection activeCell="A2" sqref="A2:H27"/>
    </sheetView>
  </sheetViews>
  <sheetFormatPr defaultRowHeight="14.4"/>
  <cols>
    <col min="1" max="1" width="5.88671875" customWidth="1"/>
    <col min="2" max="2" width="25.88671875" customWidth="1"/>
    <col min="3" max="3" width="18.44140625" customWidth="1"/>
    <col min="4" max="4" width="20" hidden="1" customWidth="1"/>
    <col min="5" max="5" width="18.33203125" customWidth="1"/>
    <col min="6" max="6" width="11.88671875" customWidth="1"/>
    <col min="8" max="8" width="20" customWidth="1"/>
  </cols>
  <sheetData>
    <row r="1" spans="1:8">
      <c r="A1" s="16" t="s">
        <v>24</v>
      </c>
      <c r="B1" s="16"/>
      <c r="C1" s="16"/>
      <c r="D1" s="16"/>
      <c r="E1" s="16"/>
      <c r="F1" s="16"/>
      <c r="G1" s="16"/>
      <c r="H1" s="16"/>
    </row>
    <row r="2" spans="1:8" ht="15.6">
      <c r="A2" s="3" t="s">
        <v>0</v>
      </c>
      <c r="B2" s="3" t="s">
        <v>23</v>
      </c>
      <c r="C2" s="3" t="s">
        <v>25</v>
      </c>
      <c r="D2" s="3" t="s">
        <v>27</v>
      </c>
      <c r="E2" s="3" t="s">
        <v>26</v>
      </c>
      <c r="F2" s="8" t="s">
        <v>200</v>
      </c>
      <c r="G2" s="8" t="s">
        <v>201</v>
      </c>
      <c r="H2" s="7" t="s">
        <v>254</v>
      </c>
    </row>
    <row r="3" spans="1:8">
      <c r="A3" s="1">
        <v>1</v>
      </c>
      <c r="B3" s="1" t="s">
        <v>1</v>
      </c>
      <c r="C3" s="2">
        <v>20000000</v>
      </c>
      <c r="D3" s="2">
        <v>100000000</v>
      </c>
      <c r="E3" s="1" t="s">
        <v>2</v>
      </c>
      <c r="F3" s="9" t="s">
        <v>202</v>
      </c>
      <c r="G3" s="10" t="s">
        <v>203</v>
      </c>
      <c r="H3" s="4" t="s">
        <v>204</v>
      </c>
    </row>
    <row r="4" spans="1:8">
      <c r="A4" s="1">
        <v>2</v>
      </c>
      <c r="B4" s="1" t="s">
        <v>3</v>
      </c>
      <c r="C4" s="2">
        <v>20000000</v>
      </c>
      <c r="D4" s="2">
        <v>97500000</v>
      </c>
      <c r="E4" s="1" t="s">
        <v>2</v>
      </c>
      <c r="F4" s="9" t="s">
        <v>202</v>
      </c>
      <c r="G4" s="10" t="s">
        <v>204</v>
      </c>
      <c r="H4" s="4" t="s">
        <v>204</v>
      </c>
    </row>
    <row r="5" spans="1:8" ht="28.8">
      <c r="A5" s="1">
        <v>3</v>
      </c>
      <c r="B5" s="1" t="s">
        <v>4</v>
      </c>
      <c r="C5" s="2">
        <v>20000000</v>
      </c>
      <c r="D5" s="2">
        <v>62500000</v>
      </c>
      <c r="E5" s="1" t="s">
        <v>2</v>
      </c>
      <c r="F5" s="9" t="s">
        <v>205</v>
      </c>
      <c r="G5" s="10" t="s">
        <v>203</v>
      </c>
      <c r="H5" s="4" t="s">
        <v>203</v>
      </c>
    </row>
    <row r="6" spans="1:8">
      <c r="A6" s="1">
        <v>4</v>
      </c>
      <c r="B6" s="1" t="s">
        <v>5</v>
      </c>
      <c r="C6" s="2">
        <v>20000000</v>
      </c>
      <c r="D6" s="2">
        <v>48000000</v>
      </c>
      <c r="E6" s="1" t="s">
        <v>2</v>
      </c>
      <c r="F6" s="9" t="s">
        <v>202</v>
      </c>
      <c r="G6" s="10" t="s">
        <v>204</v>
      </c>
      <c r="H6" s="4" t="s">
        <v>204</v>
      </c>
    </row>
    <row r="7" spans="1:8">
      <c r="A7" s="1">
        <v>5</v>
      </c>
      <c r="B7" s="1" t="s">
        <v>6</v>
      </c>
      <c r="C7" s="2">
        <v>15000000</v>
      </c>
      <c r="D7" s="2">
        <v>40000000</v>
      </c>
      <c r="E7" s="1" t="s">
        <v>2</v>
      </c>
      <c r="F7" s="9" t="s">
        <v>206</v>
      </c>
      <c r="G7" s="10" t="s">
        <v>203</v>
      </c>
      <c r="H7" s="4" t="s">
        <v>204</v>
      </c>
    </row>
    <row r="8" spans="1:8">
      <c r="A8" s="1">
        <v>6</v>
      </c>
      <c r="B8" s="1" t="s">
        <v>7</v>
      </c>
      <c r="C8" s="2">
        <v>3000000</v>
      </c>
      <c r="D8" s="2">
        <v>34000000</v>
      </c>
      <c r="E8" s="1" t="s">
        <v>8</v>
      </c>
      <c r="F8" s="9" t="s">
        <v>207</v>
      </c>
      <c r="G8" s="10" t="s">
        <v>204</v>
      </c>
      <c r="H8" s="4" t="s">
        <v>204</v>
      </c>
    </row>
    <row r="9" spans="1:8">
      <c r="A9" s="1">
        <v>7</v>
      </c>
      <c r="B9" s="1" t="s">
        <v>9</v>
      </c>
      <c r="C9" s="2">
        <v>7500000</v>
      </c>
      <c r="D9" s="2">
        <v>34000000</v>
      </c>
      <c r="E9" s="1" t="s">
        <v>2</v>
      </c>
      <c r="F9" s="9" t="s">
        <v>207</v>
      </c>
      <c r="G9" s="10" t="s">
        <v>204</v>
      </c>
      <c r="H9" s="4" t="s">
        <v>204</v>
      </c>
    </row>
    <row r="10" spans="1:8">
      <c r="A10" s="1">
        <v>8</v>
      </c>
      <c r="B10" s="1" t="s">
        <v>10</v>
      </c>
      <c r="C10" s="2">
        <v>20000000</v>
      </c>
      <c r="D10" s="2">
        <v>24000000</v>
      </c>
      <c r="E10" s="1" t="s">
        <v>2</v>
      </c>
      <c r="F10" s="9" t="s">
        <v>206</v>
      </c>
      <c r="G10" s="10" t="s">
        <v>203</v>
      </c>
      <c r="H10" s="4" t="s">
        <v>204</v>
      </c>
    </row>
    <row r="11" spans="1:8">
      <c r="A11" s="1">
        <v>9</v>
      </c>
      <c r="B11" s="1" t="s">
        <v>11</v>
      </c>
      <c r="C11" s="2">
        <v>3000000</v>
      </c>
      <c r="D11" s="2">
        <v>22000000</v>
      </c>
      <c r="E11" s="1" t="s">
        <v>8</v>
      </c>
      <c r="F11" s="9" t="s">
        <v>202</v>
      </c>
      <c r="G11" s="10" t="s">
        <v>204</v>
      </c>
      <c r="H11" s="4" t="s">
        <v>204</v>
      </c>
    </row>
    <row r="12" spans="1:8">
      <c r="A12" s="1">
        <v>10</v>
      </c>
      <c r="B12" s="1" t="s">
        <v>12</v>
      </c>
      <c r="C12" s="2">
        <v>12500000</v>
      </c>
      <c r="D12" s="2">
        <v>20000000</v>
      </c>
      <c r="E12" s="1" t="s">
        <v>2</v>
      </c>
      <c r="F12" s="9" t="s">
        <v>202</v>
      </c>
      <c r="G12" s="10" t="s">
        <v>203</v>
      </c>
      <c r="H12" s="4" t="s">
        <v>204</v>
      </c>
    </row>
    <row r="13" spans="1:8">
      <c r="A13" s="1">
        <v>11</v>
      </c>
      <c r="B13" s="1" t="s">
        <v>13</v>
      </c>
      <c r="C13" s="2">
        <v>7500000</v>
      </c>
      <c r="D13" s="2">
        <v>17000000</v>
      </c>
      <c r="E13" s="1" t="s">
        <v>2</v>
      </c>
      <c r="F13" s="9" t="s">
        <v>206</v>
      </c>
      <c r="G13" s="10" t="s">
        <v>204</v>
      </c>
      <c r="H13" s="4" t="s">
        <v>204</v>
      </c>
    </row>
    <row r="14" spans="1:8">
      <c r="A14" s="1">
        <v>12</v>
      </c>
      <c r="B14" s="1" t="s">
        <v>14</v>
      </c>
      <c r="C14" s="2">
        <v>15000000</v>
      </c>
      <c r="D14" s="2">
        <v>15000000</v>
      </c>
      <c r="E14" s="1" t="s">
        <v>2</v>
      </c>
      <c r="F14" s="9" t="s">
        <v>206</v>
      </c>
      <c r="G14" s="10" t="s">
        <v>203</v>
      </c>
      <c r="H14" s="4" t="s">
        <v>204</v>
      </c>
    </row>
    <row r="15" spans="1:8">
      <c r="A15" s="1">
        <v>13</v>
      </c>
      <c r="B15" s="1" t="s">
        <v>15</v>
      </c>
      <c r="C15" s="2">
        <v>3000000</v>
      </c>
      <c r="D15" s="2">
        <v>12000000</v>
      </c>
      <c r="E15" s="1" t="s">
        <v>8</v>
      </c>
      <c r="F15" s="9" t="s">
        <v>206</v>
      </c>
      <c r="G15" s="10" t="s">
        <v>204</v>
      </c>
      <c r="H15" s="4" t="s">
        <v>204</v>
      </c>
    </row>
    <row r="16" spans="1:8">
      <c r="A16" s="1">
        <v>14</v>
      </c>
      <c r="B16" s="1" t="s">
        <v>16</v>
      </c>
      <c r="C16" s="2">
        <v>3000000</v>
      </c>
      <c r="D16" s="2">
        <v>5500000</v>
      </c>
      <c r="E16" s="1" t="s">
        <v>8</v>
      </c>
      <c r="F16" s="9" t="s">
        <v>202</v>
      </c>
      <c r="G16" s="10" t="s">
        <v>204</v>
      </c>
      <c r="H16" s="4" t="s">
        <v>203</v>
      </c>
    </row>
    <row r="17" spans="1:8">
      <c r="A17" s="1">
        <v>15</v>
      </c>
      <c r="B17" s="1" t="s">
        <v>17</v>
      </c>
      <c r="C17" s="2">
        <v>3000000</v>
      </c>
      <c r="D17" s="2">
        <v>3000000</v>
      </c>
      <c r="E17" s="1" t="s">
        <v>8</v>
      </c>
      <c r="F17" s="9" t="s">
        <v>202</v>
      </c>
      <c r="G17" s="10" t="s">
        <v>204</v>
      </c>
      <c r="H17" s="4" t="s">
        <v>204</v>
      </c>
    </row>
    <row r="18" spans="1:8">
      <c r="A18" s="1">
        <v>16</v>
      </c>
      <c r="B18" s="1" t="s">
        <v>18</v>
      </c>
      <c r="C18" s="2">
        <v>3000000</v>
      </c>
      <c r="D18" s="2">
        <v>3000000</v>
      </c>
      <c r="E18" s="1" t="s">
        <v>8</v>
      </c>
      <c r="F18" s="9" t="s">
        <v>202</v>
      </c>
      <c r="G18" s="10" t="s">
        <v>204</v>
      </c>
      <c r="H18" s="4" t="s">
        <v>204</v>
      </c>
    </row>
    <row r="19" spans="1:8">
      <c r="A19" s="1">
        <v>17</v>
      </c>
      <c r="B19" s="1" t="s">
        <v>19</v>
      </c>
      <c r="C19" s="2">
        <v>3000000</v>
      </c>
      <c r="D19" s="2">
        <v>3000000</v>
      </c>
      <c r="E19" s="1" t="s">
        <v>8</v>
      </c>
      <c r="F19" s="9" t="s">
        <v>207</v>
      </c>
      <c r="G19" s="10" t="s">
        <v>204</v>
      </c>
      <c r="H19" s="4" t="s">
        <v>204</v>
      </c>
    </row>
    <row r="20" spans="1:8">
      <c r="A20" s="1">
        <v>18</v>
      </c>
      <c r="B20" s="1" t="s">
        <v>20</v>
      </c>
      <c r="C20" s="2">
        <v>3000000</v>
      </c>
      <c r="D20" s="2">
        <v>3000000</v>
      </c>
      <c r="E20" s="1" t="s">
        <v>8</v>
      </c>
      <c r="F20" s="9" t="s">
        <v>202</v>
      </c>
      <c r="G20" s="10" t="s">
        <v>204</v>
      </c>
      <c r="H20" s="4" t="s">
        <v>204</v>
      </c>
    </row>
    <row r="21" spans="1:8">
      <c r="A21" s="1">
        <v>19</v>
      </c>
      <c r="B21" s="1" t="s">
        <v>21</v>
      </c>
      <c r="C21" s="2">
        <v>3000000</v>
      </c>
      <c r="D21" s="2">
        <v>3000000</v>
      </c>
      <c r="E21" s="1" t="s">
        <v>8</v>
      </c>
      <c r="F21" s="9" t="s">
        <v>202</v>
      </c>
      <c r="G21" s="10" t="s">
        <v>204</v>
      </c>
      <c r="H21" s="4" t="s">
        <v>204</v>
      </c>
    </row>
    <row r="22" spans="1:8">
      <c r="A22" s="1">
        <v>20</v>
      </c>
      <c r="B22" s="1" t="s">
        <v>22</v>
      </c>
      <c r="C22" s="2">
        <v>3000000</v>
      </c>
      <c r="D22" s="2">
        <v>3000000</v>
      </c>
      <c r="E22" s="1" t="s">
        <v>8</v>
      </c>
      <c r="F22" s="9" t="s">
        <v>207</v>
      </c>
      <c r="G22" s="10" t="s">
        <v>204</v>
      </c>
      <c r="H22" s="4" t="s">
        <v>204</v>
      </c>
    </row>
    <row r="23" spans="1:8">
      <c r="A23" s="1">
        <v>21</v>
      </c>
      <c r="B23" s="1" t="s">
        <v>208</v>
      </c>
      <c r="C23" s="2">
        <v>15000000</v>
      </c>
      <c r="E23" s="1" t="s">
        <v>2</v>
      </c>
      <c r="F23" s="9" t="s">
        <v>207</v>
      </c>
      <c r="G23" s="10" t="s">
        <v>204</v>
      </c>
      <c r="H23" s="4" t="s">
        <v>204</v>
      </c>
    </row>
    <row r="24" spans="1:8">
      <c r="A24" s="1">
        <v>22</v>
      </c>
      <c r="B24" s="1" t="s">
        <v>210</v>
      </c>
      <c r="C24" s="2">
        <v>5000000</v>
      </c>
      <c r="E24" s="1" t="s">
        <v>2</v>
      </c>
      <c r="F24" s="9" t="s">
        <v>202</v>
      </c>
      <c r="G24" s="10" t="s">
        <v>203</v>
      </c>
      <c r="H24" s="4" t="s">
        <v>204</v>
      </c>
    </row>
    <row r="25" spans="1:8">
      <c r="A25" s="1">
        <v>23</v>
      </c>
      <c r="B25" s="1" t="s">
        <v>211</v>
      </c>
      <c r="C25" s="2">
        <v>5000000</v>
      </c>
      <c r="E25" s="1" t="s">
        <v>2</v>
      </c>
      <c r="F25" s="9" t="s">
        <v>206</v>
      </c>
      <c r="G25" s="10" t="s">
        <v>204</v>
      </c>
      <c r="H25" s="4" t="s">
        <v>204</v>
      </c>
    </row>
    <row r="26" spans="1:8">
      <c r="A26" s="1">
        <v>24</v>
      </c>
      <c r="B26" s="1" t="s">
        <v>212</v>
      </c>
      <c r="C26" s="2">
        <v>20000000</v>
      </c>
      <c r="E26" s="1" t="s">
        <v>2</v>
      </c>
      <c r="F26" s="9" t="s">
        <v>206</v>
      </c>
      <c r="G26" s="10" t="s">
        <v>204</v>
      </c>
      <c r="H26" s="4" t="s">
        <v>204</v>
      </c>
    </row>
    <row r="27" spans="1:8">
      <c r="A27" s="1">
        <v>25</v>
      </c>
      <c r="B27" s="1" t="s">
        <v>209</v>
      </c>
      <c r="C27" s="2">
        <v>20000000</v>
      </c>
      <c r="E27" s="1" t="s">
        <v>8</v>
      </c>
      <c r="F27" s="9" t="s">
        <v>207</v>
      </c>
      <c r="G27" s="10" t="s">
        <v>204</v>
      </c>
      <c r="H27" s="4" t="s">
        <v>203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="115" zoomScaleNormal="115" workbookViewId="0">
      <selection activeCell="B3" sqref="B3:H25"/>
    </sheetView>
  </sheetViews>
  <sheetFormatPr defaultRowHeight="14.4"/>
  <cols>
    <col min="2" max="2" width="27.5546875" customWidth="1"/>
    <col min="3" max="3" width="17" customWidth="1"/>
    <col min="4" max="4" width="18.44140625" hidden="1" customWidth="1"/>
    <col min="5" max="5" width="20.88671875" customWidth="1"/>
    <col min="6" max="6" width="13.44140625" customWidth="1"/>
    <col min="8" max="8" width="14.33203125" customWidth="1"/>
  </cols>
  <sheetData>
    <row r="1" spans="1:8">
      <c r="A1" s="17" t="s">
        <v>48</v>
      </c>
      <c r="B1" s="17"/>
      <c r="C1" s="17"/>
      <c r="D1" s="17"/>
      <c r="E1" s="17"/>
    </row>
    <row r="2" spans="1:8" ht="18">
      <c r="A2" s="5" t="s">
        <v>0</v>
      </c>
      <c r="B2" s="5" t="s">
        <v>23</v>
      </c>
      <c r="C2" s="5" t="s">
        <v>25</v>
      </c>
      <c r="D2" s="5" t="s">
        <v>47</v>
      </c>
      <c r="E2" s="5" t="s">
        <v>26</v>
      </c>
      <c r="F2" s="8" t="s">
        <v>200</v>
      </c>
      <c r="G2" s="8" t="s">
        <v>201</v>
      </c>
      <c r="H2" s="8" t="s">
        <v>254</v>
      </c>
    </row>
    <row r="3" spans="1:8">
      <c r="A3" s="1">
        <v>1</v>
      </c>
      <c r="B3" s="1" t="s">
        <v>28</v>
      </c>
      <c r="C3" s="2">
        <v>20000000</v>
      </c>
      <c r="D3" s="2">
        <v>140000000</v>
      </c>
      <c r="E3" s="1" t="s">
        <v>2</v>
      </c>
      <c r="F3" s="9" t="s">
        <v>207</v>
      </c>
      <c r="G3" s="9" t="s">
        <v>204</v>
      </c>
      <c r="H3" s="9" t="s">
        <v>203</v>
      </c>
    </row>
    <row r="4" spans="1:8">
      <c r="A4" s="1">
        <v>2</v>
      </c>
      <c r="B4" s="1" t="s">
        <v>29</v>
      </c>
      <c r="C4" s="2">
        <v>20000000</v>
      </c>
      <c r="D4" s="2">
        <v>117500000</v>
      </c>
      <c r="E4" s="1" t="s">
        <v>2</v>
      </c>
      <c r="F4" s="9" t="s">
        <v>202</v>
      </c>
      <c r="G4" s="9" t="s">
        <v>203</v>
      </c>
      <c r="H4" s="9" t="s">
        <v>204</v>
      </c>
    </row>
    <row r="5" spans="1:8">
      <c r="A5" s="1">
        <v>3</v>
      </c>
      <c r="B5" s="1" t="s">
        <v>30</v>
      </c>
      <c r="C5" s="2">
        <v>20000000</v>
      </c>
      <c r="D5" s="2">
        <v>107500000</v>
      </c>
      <c r="E5" s="1" t="s">
        <v>2</v>
      </c>
      <c r="F5" s="9" t="s">
        <v>202</v>
      </c>
      <c r="G5" s="9" t="s">
        <v>204</v>
      </c>
      <c r="H5" s="9" t="s">
        <v>204</v>
      </c>
    </row>
    <row r="6" spans="1:8">
      <c r="A6" s="1">
        <v>4</v>
      </c>
      <c r="B6" s="1" t="s">
        <v>31</v>
      </c>
      <c r="C6" s="2">
        <v>20000000</v>
      </c>
      <c r="D6" s="2">
        <v>90000000</v>
      </c>
      <c r="E6" s="1" t="s">
        <v>2</v>
      </c>
      <c r="F6" s="9" t="s">
        <v>255</v>
      </c>
      <c r="G6" s="9" t="s">
        <v>203</v>
      </c>
      <c r="H6" s="9" t="s">
        <v>204</v>
      </c>
    </row>
    <row r="7" spans="1:8">
      <c r="A7" s="1">
        <v>5</v>
      </c>
      <c r="B7" s="1" t="s">
        <v>32</v>
      </c>
      <c r="C7" s="2">
        <v>20000000</v>
      </c>
      <c r="D7" s="2">
        <v>80000000</v>
      </c>
      <c r="E7" s="1" t="s">
        <v>2</v>
      </c>
      <c r="F7" s="9" t="s">
        <v>202</v>
      </c>
      <c r="G7" s="9" t="s">
        <v>204</v>
      </c>
      <c r="H7" s="9" t="s">
        <v>204</v>
      </c>
    </row>
    <row r="8" spans="1:8">
      <c r="A8" s="1">
        <v>6</v>
      </c>
      <c r="B8" s="1" t="s">
        <v>33</v>
      </c>
      <c r="C8" s="2">
        <v>20000000</v>
      </c>
      <c r="D8" s="2">
        <v>62500000</v>
      </c>
      <c r="E8" s="1" t="s">
        <v>2</v>
      </c>
      <c r="F8" s="9" t="s">
        <v>207</v>
      </c>
      <c r="G8" s="9" t="s">
        <v>203</v>
      </c>
      <c r="H8" s="9" t="s">
        <v>204</v>
      </c>
    </row>
    <row r="9" spans="1:8">
      <c r="A9" s="1">
        <v>7</v>
      </c>
      <c r="B9" s="1" t="s">
        <v>34</v>
      </c>
      <c r="C9" s="2">
        <v>3000000</v>
      </c>
      <c r="D9" s="2">
        <v>38000000</v>
      </c>
      <c r="E9" s="1" t="s">
        <v>8</v>
      </c>
      <c r="F9" s="9" t="s">
        <v>255</v>
      </c>
      <c r="G9" s="9" t="s">
        <v>204</v>
      </c>
      <c r="H9" s="9" t="s">
        <v>204</v>
      </c>
    </row>
    <row r="10" spans="1:8">
      <c r="A10" s="1">
        <v>8</v>
      </c>
      <c r="B10" s="1" t="s">
        <v>35</v>
      </c>
      <c r="C10" s="2">
        <v>5000000</v>
      </c>
      <c r="D10" s="2">
        <v>22000000</v>
      </c>
      <c r="E10" s="1" t="s">
        <v>8</v>
      </c>
      <c r="F10" s="9" t="s">
        <v>202</v>
      </c>
      <c r="G10" s="9" t="s">
        <v>204</v>
      </c>
      <c r="H10" s="9" t="s">
        <v>204</v>
      </c>
    </row>
    <row r="11" spans="1:8">
      <c r="A11" s="1">
        <v>9</v>
      </c>
      <c r="B11" s="1" t="s">
        <v>36</v>
      </c>
      <c r="C11" s="2">
        <v>20000000</v>
      </c>
      <c r="D11" s="2">
        <v>20000000</v>
      </c>
      <c r="E11" s="1" t="s">
        <v>2</v>
      </c>
      <c r="F11" s="9" t="s">
        <v>207</v>
      </c>
      <c r="G11" s="9" t="s">
        <v>203</v>
      </c>
      <c r="H11" s="9" t="s">
        <v>204</v>
      </c>
    </row>
    <row r="12" spans="1:8">
      <c r="A12" s="1">
        <v>10</v>
      </c>
      <c r="B12" s="1" t="s">
        <v>37</v>
      </c>
      <c r="C12" s="2">
        <v>3000000</v>
      </c>
      <c r="D12" s="2">
        <v>9500000</v>
      </c>
      <c r="E12" s="1" t="s">
        <v>8</v>
      </c>
      <c r="F12" s="9" t="s">
        <v>255</v>
      </c>
      <c r="G12" s="9" t="s">
        <v>204</v>
      </c>
      <c r="H12" s="9" t="s">
        <v>204</v>
      </c>
    </row>
    <row r="13" spans="1:8">
      <c r="A13" s="1">
        <v>11</v>
      </c>
      <c r="B13" s="1" t="s">
        <v>38</v>
      </c>
      <c r="C13" s="2">
        <v>7500000</v>
      </c>
      <c r="D13" s="2">
        <v>7500000</v>
      </c>
      <c r="E13" s="1" t="s">
        <v>2</v>
      </c>
      <c r="F13" s="9" t="s">
        <v>255</v>
      </c>
      <c r="G13" s="9" t="s">
        <v>203</v>
      </c>
      <c r="H13" s="9" t="s">
        <v>204</v>
      </c>
    </row>
    <row r="14" spans="1:8">
      <c r="A14" s="1">
        <v>12</v>
      </c>
      <c r="B14" s="1" t="s">
        <v>39</v>
      </c>
      <c r="C14" s="2">
        <v>7500000</v>
      </c>
      <c r="D14" s="2">
        <v>7500000</v>
      </c>
      <c r="E14" s="1" t="s">
        <v>2</v>
      </c>
      <c r="F14" s="9" t="s">
        <v>202</v>
      </c>
      <c r="G14" s="9" t="s">
        <v>203</v>
      </c>
      <c r="H14" s="9" t="s">
        <v>204</v>
      </c>
    </row>
    <row r="15" spans="1:8">
      <c r="A15" s="1">
        <v>13</v>
      </c>
      <c r="B15" s="1" t="s">
        <v>40</v>
      </c>
      <c r="C15" s="2">
        <v>3000000</v>
      </c>
      <c r="D15" s="2">
        <v>5000000</v>
      </c>
      <c r="E15" s="1" t="s">
        <v>8</v>
      </c>
      <c r="F15" s="9" t="s">
        <v>202</v>
      </c>
      <c r="G15" s="9" t="s">
        <v>204</v>
      </c>
      <c r="H15" s="9" t="s">
        <v>204</v>
      </c>
    </row>
    <row r="16" spans="1:8">
      <c r="A16" s="1">
        <v>14</v>
      </c>
      <c r="B16" s="1" t="s">
        <v>41</v>
      </c>
      <c r="C16" s="2">
        <v>3000000</v>
      </c>
      <c r="D16" s="2">
        <v>5000000</v>
      </c>
      <c r="E16" s="1" t="s">
        <v>8</v>
      </c>
      <c r="F16" s="9" t="s">
        <v>207</v>
      </c>
      <c r="G16" s="9" t="s">
        <v>204</v>
      </c>
      <c r="H16" s="9" t="s">
        <v>204</v>
      </c>
    </row>
    <row r="17" spans="1:8">
      <c r="A17" s="1">
        <v>15</v>
      </c>
      <c r="B17" s="1" t="s">
        <v>42</v>
      </c>
      <c r="C17" s="2">
        <v>3000000</v>
      </c>
      <c r="D17" s="2">
        <v>4000000</v>
      </c>
      <c r="E17" s="1" t="s">
        <v>8</v>
      </c>
      <c r="F17" s="9" t="s">
        <v>207</v>
      </c>
      <c r="G17" s="9" t="s">
        <v>204</v>
      </c>
      <c r="H17" s="9" t="s">
        <v>204</v>
      </c>
    </row>
    <row r="18" spans="1:8">
      <c r="A18" s="1">
        <v>16</v>
      </c>
      <c r="B18" s="1" t="s">
        <v>43</v>
      </c>
      <c r="C18" s="2">
        <v>3000000</v>
      </c>
      <c r="D18" s="2">
        <v>3000000</v>
      </c>
      <c r="E18" s="1" t="s">
        <v>8</v>
      </c>
      <c r="F18" s="9" t="s">
        <v>202</v>
      </c>
      <c r="G18" s="9" t="s">
        <v>204</v>
      </c>
      <c r="H18" s="9" t="s">
        <v>204</v>
      </c>
    </row>
    <row r="19" spans="1:8">
      <c r="A19" s="1">
        <v>17</v>
      </c>
      <c r="B19" s="1" t="s">
        <v>44</v>
      </c>
      <c r="C19" s="2">
        <v>3000000</v>
      </c>
      <c r="D19" s="2">
        <v>3000000</v>
      </c>
      <c r="E19" s="1" t="s">
        <v>8</v>
      </c>
      <c r="F19" s="9" t="s">
        <v>202</v>
      </c>
      <c r="G19" s="9" t="s">
        <v>204</v>
      </c>
      <c r="H19" s="9" t="s">
        <v>204</v>
      </c>
    </row>
    <row r="20" spans="1:8">
      <c r="A20" s="1">
        <v>18</v>
      </c>
      <c r="B20" s="1" t="s">
        <v>45</v>
      </c>
      <c r="C20" s="2">
        <v>3000000</v>
      </c>
      <c r="D20" s="2">
        <v>3000000</v>
      </c>
      <c r="E20" s="1" t="s">
        <v>8</v>
      </c>
      <c r="F20" s="9" t="s">
        <v>202</v>
      </c>
      <c r="G20" s="9" t="s">
        <v>204</v>
      </c>
      <c r="H20" s="9" t="s">
        <v>204</v>
      </c>
    </row>
    <row r="21" spans="1:8">
      <c r="A21" s="1">
        <v>19</v>
      </c>
      <c r="B21" s="1" t="s">
        <v>46</v>
      </c>
      <c r="C21" s="2">
        <v>3000000</v>
      </c>
      <c r="D21" s="2">
        <v>3000000</v>
      </c>
      <c r="E21" s="1" t="s">
        <v>8</v>
      </c>
      <c r="F21" s="9" t="s">
        <v>202</v>
      </c>
      <c r="G21" s="9" t="s">
        <v>204</v>
      </c>
      <c r="H21" s="9" t="s">
        <v>204</v>
      </c>
    </row>
    <row r="22" spans="1:8">
      <c r="A22" s="1">
        <v>20</v>
      </c>
      <c r="B22" s="1" t="s">
        <v>213</v>
      </c>
      <c r="C22" s="2">
        <v>15000000</v>
      </c>
      <c r="D22" s="4"/>
      <c r="E22" s="1" t="s">
        <v>2</v>
      </c>
      <c r="F22" s="9" t="s">
        <v>255</v>
      </c>
      <c r="G22" s="9" t="s">
        <v>204</v>
      </c>
      <c r="H22" s="9" t="s">
        <v>204</v>
      </c>
    </row>
    <row r="23" spans="1:8">
      <c r="A23" s="1">
        <v>21</v>
      </c>
      <c r="B23" s="1" t="s">
        <v>214</v>
      </c>
      <c r="C23" s="2">
        <v>15000000</v>
      </c>
      <c r="D23" s="4"/>
      <c r="E23" s="1" t="s">
        <v>2</v>
      </c>
      <c r="F23" s="9" t="s">
        <v>202</v>
      </c>
      <c r="G23" s="9" t="s">
        <v>204</v>
      </c>
      <c r="H23" s="9" t="s">
        <v>204</v>
      </c>
    </row>
    <row r="24" spans="1:8">
      <c r="A24" s="1">
        <v>22</v>
      </c>
      <c r="B24" s="1" t="s">
        <v>215</v>
      </c>
      <c r="C24" s="2">
        <v>5000000</v>
      </c>
      <c r="D24" s="4"/>
      <c r="E24" s="1" t="s">
        <v>2</v>
      </c>
      <c r="F24" s="9" t="s">
        <v>207</v>
      </c>
      <c r="G24" s="9" t="s">
        <v>203</v>
      </c>
      <c r="H24" s="9" t="s">
        <v>204</v>
      </c>
    </row>
    <row r="25" spans="1:8">
      <c r="A25" s="1">
        <v>23</v>
      </c>
      <c r="B25" s="1" t="s">
        <v>216</v>
      </c>
      <c r="C25" s="2">
        <v>3000000</v>
      </c>
      <c r="D25" s="4"/>
      <c r="E25" s="1" t="s">
        <v>8</v>
      </c>
      <c r="F25" s="9" t="s">
        <v>207</v>
      </c>
      <c r="G25" s="9" t="s">
        <v>204</v>
      </c>
      <c r="H25" s="9" t="s">
        <v>203</v>
      </c>
    </row>
  </sheetData>
  <autoFilter ref="A2:H25"/>
  <mergeCells count="1">
    <mergeCell ref="A1:E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zoomScaleNormal="100" workbookViewId="0">
      <selection activeCell="B3" sqref="B3:H27"/>
    </sheetView>
  </sheetViews>
  <sheetFormatPr defaultRowHeight="14.4"/>
  <cols>
    <col min="2" max="2" width="24.109375" customWidth="1"/>
    <col min="3" max="3" width="21" customWidth="1"/>
    <col min="4" max="4" width="22.109375" hidden="1" customWidth="1"/>
    <col min="5" max="5" width="22.21875" customWidth="1"/>
    <col min="6" max="6" width="11.33203125" customWidth="1"/>
    <col min="8" max="8" width="16.21875" customWidth="1"/>
  </cols>
  <sheetData>
    <row r="1" spans="1:8">
      <c r="A1" s="17" t="s">
        <v>49</v>
      </c>
      <c r="B1" s="17"/>
      <c r="C1" s="17"/>
      <c r="D1" s="17"/>
      <c r="E1" s="17"/>
    </row>
    <row r="2" spans="1:8" ht="18">
      <c r="A2" s="5" t="s">
        <v>0</v>
      </c>
      <c r="B2" s="5" t="s">
        <v>23</v>
      </c>
      <c r="C2" s="5" t="s">
        <v>25</v>
      </c>
      <c r="D2" s="5" t="s">
        <v>47</v>
      </c>
      <c r="E2" s="5" t="s">
        <v>26</v>
      </c>
      <c r="F2" s="8" t="s">
        <v>256</v>
      </c>
      <c r="G2" s="8" t="s">
        <v>201</v>
      </c>
      <c r="H2" s="8" t="s">
        <v>254</v>
      </c>
    </row>
    <row r="3" spans="1:8">
      <c r="A3" s="1">
        <v>1</v>
      </c>
      <c r="B3" s="1" t="s">
        <v>50</v>
      </c>
      <c r="C3" s="2">
        <v>20000000</v>
      </c>
      <c r="D3" s="2">
        <v>157500000</v>
      </c>
      <c r="E3" s="1" t="s">
        <v>2</v>
      </c>
      <c r="F3" s="9" t="s">
        <v>207</v>
      </c>
      <c r="G3" s="9" t="s">
        <v>203</v>
      </c>
      <c r="H3" s="9" t="s">
        <v>203</v>
      </c>
    </row>
    <row r="4" spans="1:8">
      <c r="A4" s="1">
        <v>2</v>
      </c>
      <c r="B4" s="1" t="s">
        <v>51</v>
      </c>
      <c r="C4" s="2">
        <v>20000000</v>
      </c>
      <c r="D4" s="2">
        <v>122500000</v>
      </c>
      <c r="E4" s="1" t="s">
        <v>2</v>
      </c>
      <c r="F4" s="9" t="s">
        <v>202</v>
      </c>
      <c r="G4" s="9" t="s">
        <v>204</v>
      </c>
      <c r="H4" s="9" t="s">
        <v>204</v>
      </c>
    </row>
    <row r="5" spans="1:8">
      <c r="A5" s="1">
        <v>3</v>
      </c>
      <c r="B5" s="1" t="s">
        <v>52</v>
      </c>
      <c r="C5" s="2">
        <v>20000000</v>
      </c>
      <c r="D5" s="2">
        <v>107500000</v>
      </c>
      <c r="E5" s="1" t="s">
        <v>2</v>
      </c>
      <c r="F5" s="9" t="s">
        <v>202</v>
      </c>
      <c r="G5" s="9" t="s">
        <v>203</v>
      </c>
      <c r="H5" s="9" t="s">
        <v>204</v>
      </c>
    </row>
    <row r="6" spans="1:8">
      <c r="A6" s="1">
        <v>4</v>
      </c>
      <c r="B6" s="1" t="s">
        <v>53</v>
      </c>
      <c r="C6" s="2">
        <v>20000000</v>
      </c>
      <c r="D6" s="2">
        <v>95000000</v>
      </c>
      <c r="E6" s="1" t="s">
        <v>2</v>
      </c>
      <c r="F6" s="9" t="s">
        <v>202</v>
      </c>
      <c r="G6" s="9" t="s">
        <v>204</v>
      </c>
      <c r="H6" s="9" t="s">
        <v>204</v>
      </c>
    </row>
    <row r="7" spans="1:8">
      <c r="A7" s="1">
        <v>5</v>
      </c>
      <c r="B7" s="1" t="s">
        <v>54</v>
      </c>
      <c r="C7" s="2">
        <v>20000000</v>
      </c>
      <c r="D7" s="2">
        <v>32000000</v>
      </c>
      <c r="E7" s="1" t="s">
        <v>2</v>
      </c>
      <c r="F7" s="9" t="s">
        <v>255</v>
      </c>
      <c r="G7" s="9" t="s">
        <v>204</v>
      </c>
      <c r="H7" s="9" t="s">
        <v>204</v>
      </c>
    </row>
    <row r="8" spans="1:8">
      <c r="A8" s="1">
        <v>6</v>
      </c>
      <c r="B8" s="1" t="s">
        <v>55</v>
      </c>
      <c r="C8" s="2">
        <v>15000000</v>
      </c>
      <c r="D8" s="2">
        <v>26000000</v>
      </c>
      <c r="E8" s="1" t="s">
        <v>2</v>
      </c>
      <c r="F8" s="9" t="s">
        <v>255</v>
      </c>
      <c r="G8" s="9" t="s">
        <v>203</v>
      </c>
      <c r="H8" s="9" t="s">
        <v>204</v>
      </c>
    </row>
    <row r="9" spans="1:8">
      <c r="A9" s="1">
        <v>7</v>
      </c>
      <c r="B9" s="1" t="s">
        <v>56</v>
      </c>
      <c r="C9" s="2">
        <v>12500000</v>
      </c>
      <c r="D9" s="2">
        <v>24000000</v>
      </c>
      <c r="E9" s="1" t="s">
        <v>2</v>
      </c>
      <c r="F9" s="9" t="s">
        <v>202</v>
      </c>
      <c r="G9" s="9" t="s">
        <v>203</v>
      </c>
      <c r="H9" s="9" t="s">
        <v>204</v>
      </c>
    </row>
    <row r="10" spans="1:8">
      <c r="A10" s="1">
        <v>8</v>
      </c>
      <c r="B10" s="1" t="s">
        <v>57</v>
      </c>
      <c r="C10" s="2">
        <v>20000000</v>
      </c>
      <c r="D10" s="2">
        <v>20000000</v>
      </c>
      <c r="E10" s="1" t="s">
        <v>2</v>
      </c>
      <c r="F10" s="9" t="s">
        <v>207</v>
      </c>
      <c r="G10" s="9" t="s">
        <v>203</v>
      </c>
      <c r="H10" s="9" t="s">
        <v>203</v>
      </c>
    </row>
    <row r="11" spans="1:8">
      <c r="A11" s="1">
        <v>9</v>
      </c>
      <c r="B11" s="1" t="s">
        <v>58</v>
      </c>
      <c r="C11" s="2">
        <v>7500000</v>
      </c>
      <c r="D11" s="2">
        <v>20000000</v>
      </c>
      <c r="E11" s="1" t="s">
        <v>2</v>
      </c>
      <c r="F11" s="9" t="s">
        <v>202</v>
      </c>
      <c r="G11" s="9" t="s">
        <v>204</v>
      </c>
      <c r="H11" s="9" t="s">
        <v>204</v>
      </c>
    </row>
    <row r="12" spans="1:8">
      <c r="A12" s="1">
        <v>10</v>
      </c>
      <c r="B12" s="1" t="s">
        <v>59</v>
      </c>
      <c r="C12" s="2">
        <v>5000000</v>
      </c>
      <c r="D12" s="2">
        <v>17000000</v>
      </c>
      <c r="E12" s="1" t="s">
        <v>8</v>
      </c>
      <c r="F12" s="9" t="s">
        <v>255</v>
      </c>
      <c r="G12" s="9" t="s">
        <v>204</v>
      </c>
      <c r="H12" s="9" t="s">
        <v>204</v>
      </c>
    </row>
    <row r="13" spans="1:8">
      <c r="A13" s="1">
        <v>11</v>
      </c>
      <c r="B13" s="1" t="s">
        <v>60</v>
      </c>
      <c r="C13" s="2">
        <v>3000000</v>
      </c>
      <c r="D13" s="2">
        <v>13000000</v>
      </c>
      <c r="E13" s="1" t="s">
        <v>8</v>
      </c>
      <c r="F13" s="9" t="s">
        <v>207</v>
      </c>
      <c r="G13" s="9" t="s">
        <v>204</v>
      </c>
      <c r="H13" s="9" t="s">
        <v>204</v>
      </c>
    </row>
    <row r="14" spans="1:8">
      <c r="A14" s="1">
        <v>12</v>
      </c>
      <c r="B14" s="1" t="s">
        <v>61</v>
      </c>
      <c r="C14" s="2">
        <v>3000000</v>
      </c>
      <c r="D14" s="2">
        <v>13000000</v>
      </c>
      <c r="E14" s="1" t="s">
        <v>8</v>
      </c>
      <c r="F14" s="9" t="s">
        <v>202</v>
      </c>
      <c r="G14" s="9" t="s">
        <v>204</v>
      </c>
      <c r="H14" s="9" t="s">
        <v>204</v>
      </c>
    </row>
    <row r="15" spans="1:8">
      <c r="A15" s="1">
        <v>13</v>
      </c>
      <c r="B15" s="1" t="s">
        <v>62</v>
      </c>
      <c r="C15" s="2">
        <v>7500000</v>
      </c>
      <c r="D15" s="2">
        <v>7500000</v>
      </c>
      <c r="E15" s="1" t="s">
        <v>2</v>
      </c>
      <c r="F15" s="9" t="s">
        <v>255</v>
      </c>
      <c r="G15" s="9" t="s">
        <v>203</v>
      </c>
      <c r="H15" s="9" t="s">
        <v>204</v>
      </c>
    </row>
    <row r="16" spans="1:8">
      <c r="A16" s="1">
        <v>14</v>
      </c>
      <c r="B16" s="1" t="s">
        <v>63</v>
      </c>
      <c r="C16" s="2">
        <v>7500000</v>
      </c>
      <c r="D16" s="2">
        <v>7500000</v>
      </c>
      <c r="E16" s="1" t="s">
        <v>2</v>
      </c>
      <c r="F16" s="9" t="s">
        <v>255</v>
      </c>
      <c r="G16" s="9" t="s">
        <v>204</v>
      </c>
      <c r="H16" s="9" t="s">
        <v>204</v>
      </c>
    </row>
    <row r="17" spans="1:8">
      <c r="A17" s="1">
        <v>15</v>
      </c>
      <c r="B17" s="1" t="s">
        <v>64</v>
      </c>
      <c r="C17" s="2">
        <v>7500000</v>
      </c>
      <c r="D17" s="2">
        <v>7500000</v>
      </c>
      <c r="E17" s="1" t="s">
        <v>2</v>
      </c>
      <c r="F17" s="9" t="s">
        <v>202</v>
      </c>
      <c r="G17" s="9" t="s">
        <v>204</v>
      </c>
      <c r="H17" s="9" t="s">
        <v>204</v>
      </c>
    </row>
    <row r="18" spans="1:8">
      <c r="A18" s="1">
        <v>16</v>
      </c>
      <c r="B18" s="1" t="s">
        <v>65</v>
      </c>
      <c r="C18" s="2">
        <v>3000000</v>
      </c>
      <c r="D18" s="2">
        <v>6500000</v>
      </c>
      <c r="E18" s="1" t="s">
        <v>8</v>
      </c>
      <c r="F18" s="9" t="s">
        <v>207</v>
      </c>
      <c r="G18" s="9" t="s">
        <v>204</v>
      </c>
      <c r="H18" s="9" t="s">
        <v>204</v>
      </c>
    </row>
    <row r="19" spans="1:8">
      <c r="A19" s="1">
        <v>17</v>
      </c>
      <c r="B19" s="1" t="s">
        <v>66</v>
      </c>
      <c r="C19" s="2">
        <v>3000000</v>
      </c>
      <c r="D19" s="2">
        <v>3000000</v>
      </c>
      <c r="E19" s="1" t="s">
        <v>8</v>
      </c>
      <c r="F19" s="9" t="s">
        <v>202</v>
      </c>
      <c r="G19" s="9" t="s">
        <v>204</v>
      </c>
      <c r="H19" s="9" t="s">
        <v>204</v>
      </c>
    </row>
    <row r="20" spans="1:8">
      <c r="A20" s="1">
        <v>18</v>
      </c>
      <c r="B20" s="1" t="s">
        <v>67</v>
      </c>
      <c r="C20" s="2">
        <v>3000000</v>
      </c>
      <c r="D20" s="2">
        <v>3000000</v>
      </c>
      <c r="E20" s="1" t="s">
        <v>8</v>
      </c>
      <c r="F20" s="9" t="s">
        <v>255</v>
      </c>
      <c r="G20" s="9" t="s">
        <v>204</v>
      </c>
      <c r="H20" s="9" t="s">
        <v>204</v>
      </c>
    </row>
    <row r="21" spans="1:8">
      <c r="A21" s="1">
        <v>19</v>
      </c>
      <c r="B21" s="1" t="s">
        <v>68</v>
      </c>
      <c r="C21" s="2">
        <v>3000000</v>
      </c>
      <c r="D21" s="2">
        <v>3000000</v>
      </c>
      <c r="E21" s="1" t="s">
        <v>8</v>
      </c>
      <c r="F21" s="9" t="s">
        <v>207</v>
      </c>
      <c r="G21" s="9" t="s">
        <v>204</v>
      </c>
      <c r="H21" s="9" t="s">
        <v>203</v>
      </c>
    </row>
    <row r="22" spans="1:8">
      <c r="A22" s="1">
        <v>20</v>
      </c>
      <c r="B22" s="1" t="s">
        <v>69</v>
      </c>
      <c r="C22" s="2">
        <v>3000000</v>
      </c>
      <c r="D22" s="2">
        <v>3000000</v>
      </c>
      <c r="E22" s="1" t="s">
        <v>8</v>
      </c>
      <c r="F22" s="9" t="s">
        <v>255</v>
      </c>
      <c r="G22" s="9" t="s">
        <v>204</v>
      </c>
      <c r="H22" s="9" t="s">
        <v>204</v>
      </c>
    </row>
    <row r="23" spans="1:8">
      <c r="A23" s="1">
        <v>21</v>
      </c>
      <c r="B23" s="1" t="s">
        <v>217</v>
      </c>
      <c r="C23" s="2">
        <v>15000000</v>
      </c>
      <c r="D23" s="4"/>
      <c r="E23" s="1" t="s">
        <v>2</v>
      </c>
      <c r="F23" s="9" t="s">
        <v>202</v>
      </c>
      <c r="G23" s="9" t="s">
        <v>203</v>
      </c>
      <c r="H23" s="9" t="s">
        <v>204</v>
      </c>
    </row>
    <row r="24" spans="1:8">
      <c r="A24" s="1">
        <v>22</v>
      </c>
      <c r="B24" s="1" t="s">
        <v>221</v>
      </c>
      <c r="C24" s="2">
        <v>15000000</v>
      </c>
      <c r="D24" s="4"/>
      <c r="E24" s="1" t="s">
        <v>2</v>
      </c>
      <c r="F24" s="9" t="s">
        <v>207</v>
      </c>
      <c r="G24" s="9" t="s">
        <v>204</v>
      </c>
      <c r="H24" s="9" t="s">
        <v>204</v>
      </c>
    </row>
    <row r="25" spans="1:8">
      <c r="A25" s="1">
        <v>23</v>
      </c>
      <c r="B25" s="1" t="s">
        <v>220</v>
      </c>
      <c r="C25" s="2">
        <v>5000000</v>
      </c>
      <c r="D25" s="4"/>
      <c r="E25" s="1" t="s">
        <v>8</v>
      </c>
      <c r="F25" s="9" t="s">
        <v>207</v>
      </c>
      <c r="G25" s="9" t="s">
        <v>204</v>
      </c>
      <c r="H25" s="9" t="s">
        <v>204</v>
      </c>
    </row>
    <row r="26" spans="1:8">
      <c r="A26" s="1">
        <v>24</v>
      </c>
      <c r="B26" s="1" t="s">
        <v>219</v>
      </c>
      <c r="C26" s="2">
        <v>7500000</v>
      </c>
      <c r="D26" s="4"/>
      <c r="E26" s="1" t="s">
        <v>8</v>
      </c>
      <c r="F26" s="9" t="s">
        <v>255</v>
      </c>
      <c r="G26" s="9" t="s">
        <v>204</v>
      </c>
      <c r="H26" s="9" t="s">
        <v>204</v>
      </c>
    </row>
    <row r="27" spans="1:8">
      <c r="A27" s="1">
        <v>25</v>
      </c>
      <c r="B27" s="1" t="s">
        <v>218</v>
      </c>
      <c r="C27" s="2">
        <v>5000000</v>
      </c>
      <c r="D27" s="4"/>
      <c r="E27" s="1" t="s">
        <v>8</v>
      </c>
      <c r="F27" s="9" t="s">
        <v>255</v>
      </c>
      <c r="G27" s="9" t="s">
        <v>204</v>
      </c>
      <c r="H27" s="9" t="s">
        <v>204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115" zoomScaleNormal="115" workbookViewId="0">
      <selection activeCell="B3" sqref="B3:H23"/>
    </sheetView>
  </sheetViews>
  <sheetFormatPr defaultRowHeight="14.4"/>
  <cols>
    <col min="1" max="1" width="8" customWidth="1"/>
    <col min="2" max="2" width="25.21875" customWidth="1"/>
    <col min="3" max="3" width="15.77734375" customWidth="1"/>
    <col min="4" max="4" width="17.5546875" hidden="1" customWidth="1"/>
    <col min="5" max="5" width="21.21875" customWidth="1"/>
    <col min="6" max="6" width="14.77734375" customWidth="1"/>
    <col min="7" max="7" width="19.44140625" customWidth="1"/>
    <col min="8" max="8" width="15.88671875" customWidth="1"/>
  </cols>
  <sheetData>
    <row r="1" spans="1:8">
      <c r="A1" s="17" t="s">
        <v>85</v>
      </c>
      <c r="B1" s="17"/>
      <c r="C1" s="17"/>
      <c r="D1" s="17"/>
      <c r="E1" s="17"/>
    </row>
    <row r="2" spans="1:8" ht="18">
      <c r="A2" s="5" t="s">
        <v>0</v>
      </c>
      <c r="B2" s="5" t="s">
        <v>23</v>
      </c>
      <c r="C2" s="5" t="s">
        <v>25</v>
      </c>
      <c r="D2" s="5" t="s">
        <v>47</v>
      </c>
      <c r="E2" s="5" t="s">
        <v>26</v>
      </c>
      <c r="F2" s="5" t="s">
        <v>256</v>
      </c>
      <c r="G2" s="5" t="s">
        <v>201</v>
      </c>
      <c r="H2" s="5" t="s">
        <v>254</v>
      </c>
    </row>
    <row r="3" spans="1:8">
      <c r="A3" s="1">
        <v>1</v>
      </c>
      <c r="B3" s="1" t="s">
        <v>70</v>
      </c>
      <c r="C3" s="2">
        <v>20000000</v>
      </c>
      <c r="D3" s="2">
        <v>237500000</v>
      </c>
      <c r="E3" s="1" t="s">
        <v>2</v>
      </c>
      <c r="F3" s="9" t="s">
        <v>255</v>
      </c>
      <c r="G3" s="9" t="s">
        <v>204</v>
      </c>
      <c r="H3" s="9" t="s">
        <v>204</v>
      </c>
    </row>
    <row r="4" spans="1:8">
      <c r="A4" s="1">
        <v>2</v>
      </c>
      <c r="B4" s="1" t="s">
        <v>71</v>
      </c>
      <c r="C4" s="2">
        <v>20000000</v>
      </c>
      <c r="D4" s="2">
        <v>65000000</v>
      </c>
      <c r="E4" s="1" t="s">
        <v>2</v>
      </c>
      <c r="F4" s="9" t="s">
        <v>202</v>
      </c>
      <c r="G4" s="9" t="s">
        <v>203</v>
      </c>
      <c r="H4" s="9" t="s">
        <v>204</v>
      </c>
    </row>
    <row r="5" spans="1:8">
      <c r="A5" s="1">
        <v>3</v>
      </c>
      <c r="B5" s="1" t="s">
        <v>72</v>
      </c>
      <c r="C5" s="2">
        <v>20000000</v>
      </c>
      <c r="D5" s="2">
        <v>36000000</v>
      </c>
      <c r="E5" s="1" t="s">
        <v>2</v>
      </c>
      <c r="F5" s="9" t="s">
        <v>207</v>
      </c>
      <c r="G5" s="9" t="s">
        <v>203</v>
      </c>
      <c r="H5" s="9" t="s">
        <v>203</v>
      </c>
    </row>
    <row r="6" spans="1:8">
      <c r="A6" s="1">
        <v>4</v>
      </c>
      <c r="B6" s="1" t="s">
        <v>73</v>
      </c>
      <c r="C6" s="2">
        <v>3000000</v>
      </c>
      <c r="D6" s="2">
        <v>30000000</v>
      </c>
      <c r="E6" s="1" t="s">
        <v>8</v>
      </c>
      <c r="F6" s="9" t="s">
        <v>207</v>
      </c>
      <c r="G6" s="9" t="s">
        <v>204</v>
      </c>
      <c r="H6" s="9" t="s">
        <v>204</v>
      </c>
    </row>
    <row r="7" spans="1:8">
      <c r="A7" s="1">
        <v>5</v>
      </c>
      <c r="B7" s="1" t="s">
        <v>74</v>
      </c>
      <c r="C7" s="2">
        <v>20000000</v>
      </c>
      <c r="D7" s="2">
        <v>28000000</v>
      </c>
      <c r="E7" s="1" t="s">
        <v>2</v>
      </c>
      <c r="F7" s="9" t="s">
        <v>202</v>
      </c>
      <c r="G7" s="9" t="s">
        <v>203</v>
      </c>
      <c r="H7" s="9" t="s">
        <v>204</v>
      </c>
    </row>
    <row r="8" spans="1:8">
      <c r="A8" s="1">
        <v>6</v>
      </c>
      <c r="B8" s="1" t="s">
        <v>75</v>
      </c>
      <c r="C8" s="2">
        <v>20000000</v>
      </c>
      <c r="D8" s="2">
        <v>20000000</v>
      </c>
      <c r="E8" s="1" t="s">
        <v>2</v>
      </c>
      <c r="F8" s="9" t="s">
        <v>255</v>
      </c>
      <c r="G8" s="9" t="s">
        <v>203</v>
      </c>
      <c r="H8" s="9" t="s">
        <v>204</v>
      </c>
    </row>
    <row r="9" spans="1:8">
      <c r="A9" s="1">
        <v>7</v>
      </c>
      <c r="B9" s="1" t="s">
        <v>76</v>
      </c>
      <c r="C9" s="2">
        <v>20000000</v>
      </c>
      <c r="D9" s="2">
        <v>20000000</v>
      </c>
      <c r="E9" s="1" t="s">
        <v>2</v>
      </c>
      <c r="F9" s="9" t="s">
        <v>207</v>
      </c>
      <c r="G9" s="9" t="s">
        <v>203</v>
      </c>
      <c r="H9" s="9" t="s">
        <v>203</v>
      </c>
    </row>
    <row r="10" spans="1:8">
      <c r="A10" s="1">
        <v>8</v>
      </c>
      <c r="B10" s="1" t="s">
        <v>77</v>
      </c>
      <c r="C10" s="2">
        <v>3000000</v>
      </c>
      <c r="D10" s="2">
        <v>18000000</v>
      </c>
      <c r="E10" s="1" t="s">
        <v>8</v>
      </c>
      <c r="F10" s="9" t="s">
        <v>202</v>
      </c>
      <c r="G10" s="9" t="s">
        <v>204</v>
      </c>
      <c r="H10" s="9" t="s">
        <v>204</v>
      </c>
    </row>
    <row r="11" spans="1:8">
      <c r="A11" s="1">
        <v>9</v>
      </c>
      <c r="B11" s="1" t="s">
        <v>78</v>
      </c>
      <c r="C11" s="2">
        <v>15000000</v>
      </c>
      <c r="D11" s="2">
        <v>15000000</v>
      </c>
      <c r="E11" s="1" t="s">
        <v>2</v>
      </c>
      <c r="F11" s="9" t="s">
        <v>207</v>
      </c>
      <c r="G11" s="9" t="s">
        <v>204</v>
      </c>
      <c r="H11" s="9" t="s">
        <v>204</v>
      </c>
    </row>
    <row r="12" spans="1:8">
      <c r="A12" s="1">
        <v>10</v>
      </c>
      <c r="B12" s="1" t="s">
        <v>79</v>
      </c>
      <c r="C12" s="2">
        <v>15000000</v>
      </c>
      <c r="D12" s="2">
        <v>15000000</v>
      </c>
      <c r="E12" s="1" t="s">
        <v>2</v>
      </c>
      <c r="F12" s="9" t="s">
        <v>255</v>
      </c>
      <c r="G12" s="9" t="s">
        <v>203</v>
      </c>
      <c r="H12" s="9" t="s">
        <v>204</v>
      </c>
    </row>
    <row r="13" spans="1:8">
      <c r="A13" s="1">
        <v>11</v>
      </c>
      <c r="B13" s="1" t="s">
        <v>80</v>
      </c>
      <c r="C13" s="2">
        <v>7500000</v>
      </c>
      <c r="D13" s="2">
        <v>7500000</v>
      </c>
      <c r="E13" s="1" t="s">
        <v>2</v>
      </c>
      <c r="F13" s="9" t="s">
        <v>202</v>
      </c>
      <c r="G13" s="9" t="s">
        <v>204</v>
      </c>
      <c r="H13" s="9" t="s">
        <v>204</v>
      </c>
    </row>
    <row r="14" spans="1:8">
      <c r="A14" s="1">
        <v>12</v>
      </c>
      <c r="B14" s="1" t="s">
        <v>81</v>
      </c>
      <c r="C14" s="2">
        <v>7500000</v>
      </c>
      <c r="D14" s="2">
        <v>7500000</v>
      </c>
      <c r="E14" s="1" t="s">
        <v>2</v>
      </c>
      <c r="F14" s="9" t="s">
        <v>207</v>
      </c>
      <c r="G14" s="9" t="s">
        <v>204</v>
      </c>
      <c r="H14" s="9" t="s">
        <v>204</v>
      </c>
    </row>
    <row r="15" spans="1:8">
      <c r="A15" s="1">
        <v>13</v>
      </c>
      <c r="B15" s="1" t="s">
        <v>82</v>
      </c>
      <c r="C15" s="2">
        <v>3000000</v>
      </c>
      <c r="D15" s="2">
        <v>4000000</v>
      </c>
      <c r="E15" s="1" t="s">
        <v>8</v>
      </c>
      <c r="F15" s="9" t="s">
        <v>255</v>
      </c>
      <c r="G15" s="9" t="s">
        <v>204</v>
      </c>
      <c r="H15" s="9" t="s">
        <v>204</v>
      </c>
    </row>
    <row r="16" spans="1:8">
      <c r="A16" s="1">
        <v>14</v>
      </c>
      <c r="B16" s="1" t="s">
        <v>83</v>
      </c>
      <c r="C16" s="2">
        <v>3000000</v>
      </c>
      <c r="D16" s="2">
        <v>3000000</v>
      </c>
      <c r="E16" s="1" t="s">
        <v>8</v>
      </c>
      <c r="F16" s="9" t="s">
        <v>207</v>
      </c>
      <c r="G16" s="9" t="s">
        <v>204</v>
      </c>
      <c r="H16" s="9" t="s">
        <v>204</v>
      </c>
    </row>
    <row r="17" spans="1:8">
      <c r="A17" s="1">
        <v>15</v>
      </c>
      <c r="B17" s="1" t="s">
        <v>84</v>
      </c>
      <c r="C17" s="2">
        <v>3000000</v>
      </c>
      <c r="D17" s="2">
        <v>3000000</v>
      </c>
      <c r="E17" s="1" t="s">
        <v>8</v>
      </c>
      <c r="F17" s="9" t="s">
        <v>202</v>
      </c>
      <c r="G17" s="9" t="s">
        <v>204</v>
      </c>
      <c r="H17" s="9" t="s">
        <v>204</v>
      </c>
    </row>
    <row r="18" spans="1:8">
      <c r="A18" s="1">
        <v>16</v>
      </c>
      <c r="B18" s="1" t="s">
        <v>222</v>
      </c>
      <c r="C18" s="2">
        <v>7500000</v>
      </c>
      <c r="D18" s="4"/>
      <c r="E18" s="1" t="s">
        <v>2</v>
      </c>
      <c r="F18" s="9" t="s">
        <v>207</v>
      </c>
      <c r="G18" s="9" t="s">
        <v>204</v>
      </c>
      <c r="H18" s="9" t="s">
        <v>204</v>
      </c>
    </row>
    <row r="19" spans="1:8">
      <c r="A19" s="1">
        <v>17</v>
      </c>
      <c r="B19" s="1" t="s">
        <v>248</v>
      </c>
      <c r="C19" s="2">
        <v>7500000</v>
      </c>
      <c r="D19" s="4"/>
      <c r="E19" s="1" t="s">
        <v>2</v>
      </c>
      <c r="F19" s="9" t="s">
        <v>202</v>
      </c>
      <c r="G19" s="9" t="s">
        <v>204</v>
      </c>
      <c r="H19" s="9" t="s">
        <v>204</v>
      </c>
    </row>
    <row r="20" spans="1:8">
      <c r="A20" s="1">
        <v>18</v>
      </c>
      <c r="B20" s="1" t="s">
        <v>249</v>
      </c>
      <c r="C20" s="2">
        <v>20000000</v>
      </c>
      <c r="D20" s="4"/>
      <c r="E20" s="1" t="s">
        <v>2</v>
      </c>
      <c r="F20" s="9" t="s">
        <v>255</v>
      </c>
      <c r="G20" s="9" t="s">
        <v>203</v>
      </c>
      <c r="H20" s="9" t="s">
        <v>204</v>
      </c>
    </row>
    <row r="21" spans="1:8">
      <c r="A21" s="1">
        <v>19</v>
      </c>
      <c r="B21" s="1" t="s">
        <v>223</v>
      </c>
      <c r="C21" s="2">
        <v>20000000</v>
      </c>
      <c r="D21" s="4"/>
      <c r="E21" s="1" t="s">
        <v>2</v>
      </c>
      <c r="F21" s="9" t="s">
        <v>255</v>
      </c>
      <c r="G21" s="9" t="s">
        <v>203</v>
      </c>
      <c r="H21" s="9" t="s">
        <v>204</v>
      </c>
    </row>
    <row r="22" spans="1:8">
      <c r="A22" s="1">
        <v>20</v>
      </c>
      <c r="B22" s="1" t="s">
        <v>224</v>
      </c>
      <c r="C22" s="2">
        <v>5000000</v>
      </c>
      <c r="D22" s="4"/>
      <c r="E22" s="1" t="s">
        <v>2</v>
      </c>
      <c r="F22" s="9" t="s">
        <v>202</v>
      </c>
      <c r="G22" s="9" t="s">
        <v>204</v>
      </c>
      <c r="H22" s="9" t="s">
        <v>204</v>
      </c>
    </row>
    <row r="23" spans="1:8">
      <c r="A23" s="1">
        <v>21</v>
      </c>
      <c r="B23" s="1" t="s">
        <v>225</v>
      </c>
      <c r="C23" s="2">
        <v>5000000</v>
      </c>
      <c r="D23" s="4"/>
      <c r="E23" s="1" t="s">
        <v>8</v>
      </c>
      <c r="F23" s="9" t="s">
        <v>255</v>
      </c>
      <c r="G23" s="9" t="s">
        <v>204</v>
      </c>
      <c r="H23" s="9" t="s">
        <v>204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="130" zoomScaleNormal="130" workbookViewId="0">
      <selection activeCell="B3" sqref="B3:H26"/>
    </sheetView>
  </sheetViews>
  <sheetFormatPr defaultRowHeight="14.4"/>
  <cols>
    <col min="2" max="2" width="28.5546875" customWidth="1"/>
    <col min="3" max="3" width="24.5546875" customWidth="1"/>
    <col min="4" max="4" width="21.6640625" hidden="1" customWidth="1"/>
    <col min="5" max="5" width="21.77734375" customWidth="1"/>
    <col min="6" max="6" width="11.6640625" customWidth="1"/>
    <col min="7" max="7" width="12" customWidth="1"/>
    <col min="8" max="8" width="14.77734375" customWidth="1"/>
  </cols>
  <sheetData>
    <row r="1" spans="1:8">
      <c r="A1" s="17" t="s">
        <v>86</v>
      </c>
      <c r="B1" s="17"/>
      <c r="C1" s="17"/>
      <c r="D1" s="17"/>
      <c r="E1" s="17"/>
    </row>
    <row r="2" spans="1:8" ht="18">
      <c r="A2" s="5" t="s">
        <v>0</v>
      </c>
      <c r="B2" s="5" t="s">
        <v>23</v>
      </c>
      <c r="C2" s="5" t="s">
        <v>25</v>
      </c>
      <c r="D2" s="5" t="s">
        <v>47</v>
      </c>
      <c r="E2" s="5" t="s">
        <v>26</v>
      </c>
      <c r="F2" s="8" t="s">
        <v>200</v>
      </c>
      <c r="G2" s="8" t="s">
        <v>201</v>
      </c>
      <c r="H2" s="8" t="s">
        <v>254</v>
      </c>
    </row>
    <row r="3" spans="1:8">
      <c r="A3" s="1">
        <v>1</v>
      </c>
      <c r="B3" s="1" t="s">
        <v>87</v>
      </c>
      <c r="C3" s="2">
        <v>20000000</v>
      </c>
      <c r="D3" s="2">
        <v>270000000</v>
      </c>
      <c r="E3" s="1" t="s">
        <v>2</v>
      </c>
      <c r="F3" s="9" t="s">
        <v>207</v>
      </c>
      <c r="G3" s="9" t="s">
        <v>204</v>
      </c>
      <c r="H3" s="9" t="s">
        <v>203</v>
      </c>
    </row>
    <row r="4" spans="1:8">
      <c r="A4" s="1">
        <v>2</v>
      </c>
      <c r="B4" s="1" t="s">
        <v>88</v>
      </c>
      <c r="C4" s="2">
        <v>20000000</v>
      </c>
      <c r="D4" s="2">
        <v>97500000</v>
      </c>
      <c r="E4" s="1" t="s">
        <v>2</v>
      </c>
      <c r="F4" s="9" t="s">
        <v>202</v>
      </c>
      <c r="G4" s="9" t="s">
        <v>204</v>
      </c>
      <c r="H4" s="9" t="s">
        <v>204</v>
      </c>
    </row>
    <row r="5" spans="1:8">
      <c r="A5" s="1">
        <v>3</v>
      </c>
      <c r="B5" s="1" t="s">
        <v>89</v>
      </c>
      <c r="C5" s="2">
        <v>10000000</v>
      </c>
      <c r="D5" s="2">
        <v>80000000</v>
      </c>
      <c r="E5" s="1" t="s">
        <v>2</v>
      </c>
      <c r="F5" s="9" t="s">
        <v>202</v>
      </c>
      <c r="G5" s="9" t="s">
        <v>204</v>
      </c>
      <c r="H5" s="9" t="s">
        <v>204</v>
      </c>
    </row>
    <row r="6" spans="1:8">
      <c r="A6" s="1">
        <v>4</v>
      </c>
      <c r="B6" s="1" t="s">
        <v>90</v>
      </c>
      <c r="C6" s="2">
        <v>15000000</v>
      </c>
      <c r="D6" s="2">
        <v>75000000</v>
      </c>
      <c r="E6" s="1" t="s">
        <v>2</v>
      </c>
      <c r="F6" s="9" t="s">
        <v>207</v>
      </c>
      <c r="G6" s="9" t="s">
        <v>203</v>
      </c>
      <c r="H6" s="9" t="s">
        <v>204</v>
      </c>
    </row>
    <row r="7" spans="1:8">
      <c r="A7" s="1">
        <v>5</v>
      </c>
      <c r="B7" s="1" t="s">
        <v>91</v>
      </c>
      <c r="C7" s="2">
        <v>3000000</v>
      </c>
      <c r="D7" s="2">
        <v>42000000</v>
      </c>
      <c r="E7" s="1" t="s">
        <v>8</v>
      </c>
      <c r="F7" s="9" t="s">
        <v>255</v>
      </c>
      <c r="G7" s="9" t="s">
        <v>204</v>
      </c>
      <c r="H7" s="9" t="s">
        <v>204</v>
      </c>
    </row>
    <row r="8" spans="1:8">
      <c r="A8" s="1">
        <v>6</v>
      </c>
      <c r="B8" s="1" t="s">
        <v>92</v>
      </c>
      <c r="C8" s="2">
        <v>20000000</v>
      </c>
      <c r="D8" s="2">
        <v>34000000</v>
      </c>
      <c r="E8" s="1" t="s">
        <v>2</v>
      </c>
      <c r="F8" s="9" t="s">
        <v>255</v>
      </c>
      <c r="G8" s="9" t="s">
        <v>203</v>
      </c>
      <c r="H8" s="9" t="s">
        <v>204</v>
      </c>
    </row>
    <row r="9" spans="1:8">
      <c r="A9" s="1">
        <v>7</v>
      </c>
      <c r="B9" s="1" t="s">
        <v>93</v>
      </c>
      <c r="C9" s="2">
        <v>10000000</v>
      </c>
      <c r="D9" s="2">
        <v>24000000</v>
      </c>
      <c r="E9" s="1" t="s">
        <v>2</v>
      </c>
      <c r="F9" s="9" t="s">
        <v>255</v>
      </c>
      <c r="G9" s="9" t="s">
        <v>204</v>
      </c>
      <c r="H9" s="9" t="s">
        <v>204</v>
      </c>
    </row>
    <row r="10" spans="1:8">
      <c r="A10" s="1">
        <v>8</v>
      </c>
      <c r="B10" s="1" t="s">
        <v>94</v>
      </c>
      <c r="C10" s="2">
        <v>20000000</v>
      </c>
      <c r="D10" s="2">
        <v>20000000</v>
      </c>
      <c r="E10" s="1" t="s">
        <v>2</v>
      </c>
      <c r="F10" s="9" t="s">
        <v>255</v>
      </c>
      <c r="G10" s="9" t="s">
        <v>203</v>
      </c>
      <c r="H10" s="9" t="s">
        <v>204</v>
      </c>
    </row>
    <row r="11" spans="1:8">
      <c r="A11" s="1">
        <v>9</v>
      </c>
      <c r="B11" s="1" t="s">
        <v>95</v>
      </c>
      <c r="C11" s="2">
        <v>7500000</v>
      </c>
      <c r="D11" s="2">
        <v>7500000</v>
      </c>
      <c r="E11" s="1" t="s">
        <v>2</v>
      </c>
      <c r="F11" s="9" t="s">
        <v>207</v>
      </c>
      <c r="G11" s="9" t="s">
        <v>203</v>
      </c>
      <c r="H11" s="9" t="s">
        <v>204</v>
      </c>
    </row>
    <row r="12" spans="1:8">
      <c r="A12" s="1">
        <v>10</v>
      </c>
      <c r="B12" s="1" t="s">
        <v>96</v>
      </c>
      <c r="C12" s="2">
        <v>7500000</v>
      </c>
      <c r="D12" s="2">
        <v>7500000</v>
      </c>
      <c r="E12" s="1" t="s">
        <v>2</v>
      </c>
      <c r="F12" s="9" t="s">
        <v>202</v>
      </c>
      <c r="G12" s="9" t="s">
        <v>203</v>
      </c>
      <c r="H12" s="9" t="s">
        <v>204</v>
      </c>
    </row>
    <row r="13" spans="1:8">
      <c r="A13" s="1">
        <v>11</v>
      </c>
      <c r="B13" s="1" t="s">
        <v>97</v>
      </c>
      <c r="C13" s="2">
        <v>3000000</v>
      </c>
      <c r="D13" s="2">
        <v>7500000</v>
      </c>
      <c r="E13" s="1" t="s">
        <v>8</v>
      </c>
      <c r="F13" s="9" t="s">
        <v>202</v>
      </c>
      <c r="G13" s="9" t="s">
        <v>204</v>
      </c>
      <c r="H13" s="9" t="s">
        <v>204</v>
      </c>
    </row>
    <row r="14" spans="1:8">
      <c r="A14" s="1">
        <v>12</v>
      </c>
      <c r="B14" s="1" t="s">
        <v>98</v>
      </c>
      <c r="C14" s="2">
        <v>3000000</v>
      </c>
      <c r="D14" s="2">
        <v>3000000</v>
      </c>
      <c r="E14" s="1" t="s">
        <v>8</v>
      </c>
      <c r="F14" s="9" t="s">
        <v>202</v>
      </c>
      <c r="G14" s="9" t="s">
        <v>204</v>
      </c>
      <c r="H14" s="9" t="s">
        <v>204</v>
      </c>
    </row>
    <row r="15" spans="1:8">
      <c r="A15" s="1">
        <v>13</v>
      </c>
      <c r="B15" s="1" t="s">
        <v>99</v>
      </c>
      <c r="C15" s="2">
        <v>3000000</v>
      </c>
      <c r="D15" s="2">
        <v>3000000</v>
      </c>
      <c r="E15" s="1" t="s">
        <v>8</v>
      </c>
      <c r="F15" s="9" t="s">
        <v>202</v>
      </c>
      <c r="G15" s="9" t="s">
        <v>204</v>
      </c>
      <c r="H15" s="9" t="s">
        <v>204</v>
      </c>
    </row>
    <row r="16" spans="1:8">
      <c r="A16" s="1">
        <v>14</v>
      </c>
      <c r="B16" s="1" t="s">
        <v>100</v>
      </c>
      <c r="C16" s="2">
        <v>3000000</v>
      </c>
      <c r="D16" s="2">
        <v>3000000</v>
      </c>
      <c r="E16" s="1" t="s">
        <v>8</v>
      </c>
      <c r="F16" s="9" t="s">
        <v>207</v>
      </c>
      <c r="G16" s="9" t="s">
        <v>204</v>
      </c>
      <c r="H16" s="9" t="s">
        <v>204</v>
      </c>
    </row>
    <row r="17" spans="1:8">
      <c r="A17" s="1">
        <v>15</v>
      </c>
      <c r="B17" s="1" t="s">
        <v>101</v>
      </c>
      <c r="C17" s="2">
        <v>3000000</v>
      </c>
      <c r="D17" s="2">
        <v>3000000</v>
      </c>
      <c r="E17" s="1" t="s">
        <v>8</v>
      </c>
      <c r="F17" s="9" t="s">
        <v>202</v>
      </c>
      <c r="G17" s="9" t="s">
        <v>204</v>
      </c>
      <c r="H17" s="9" t="s">
        <v>204</v>
      </c>
    </row>
    <row r="18" spans="1:8">
      <c r="A18" s="1">
        <v>16</v>
      </c>
      <c r="B18" s="1" t="s">
        <v>102</v>
      </c>
      <c r="C18" s="2">
        <v>3000000</v>
      </c>
      <c r="D18" s="2">
        <v>3000000</v>
      </c>
      <c r="E18" s="1" t="s">
        <v>8</v>
      </c>
      <c r="F18" s="9" t="s">
        <v>202</v>
      </c>
      <c r="G18" s="9" t="s">
        <v>204</v>
      </c>
      <c r="H18" s="9" t="s">
        <v>204</v>
      </c>
    </row>
    <row r="19" spans="1:8">
      <c r="A19" s="1">
        <v>17</v>
      </c>
      <c r="B19" s="1" t="s">
        <v>103</v>
      </c>
      <c r="C19" s="2">
        <v>3000000</v>
      </c>
      <c r="D19" s="2">
        <v>3000000</v>
      </c>
      <c r="E19" s="1" t="s">
        <v>8</v>
      </c>
      <c r="F19" s="9" t="s">
        <v>202</v>
      </c>
      <c r="G19" s="9" t="s">
        <v>204</v>
      </c>
      <c r="H19" s="9" t="s">
        <v>204</v>
      </c>
    </row>
    <row r="20" spans="1:8">
      <c r="A20" s="1">
        <v>18</v>
      </c>
      <c r="B20" s="1" t="s">
        <v>104</v>
      </c>
      <c r="C20" s="2">
        <v>3000000</v>
      </c>
      <c r="D20" s="2">
        <v>3000000</v>
      </c>
      <c r="E20" s="1" t="s">
        <v>8</v>
      </c>
      <c r="F20" s="9" t="s">
        <v>255</v>
      </c>
      <c r="G20" s="9" t="s">
        <v>204</v>
      </c>
      <c r="H20" s="9" t="s">
        <v>204</v>
      </c>
    </row>
    <row r="21" spans="1:8">
      <c r="A21" s="1">
        <v>19</v>
      </c>
      <c r="B21" s="1" t="s">
        <v>105</v>
      </c>
      <c r="C21" s="2">
        <v>3000000</v>
      </c>
      <c r="D21" s="2">
        <v>3000000</v>
      </c>
      <c r="E21" s="1" t="s">
        <v>8</v>
      </c>
      <c r="F21" s="9" t="s">
        <v>207</v>
      </c>
      <c r="G21" s="9" t="s">
        <v>204</v>
      </c>
      <c r="H21" s="9" t="s">
        <v>204</v>
      </c>
    </row>
    <row r="22" spans="1:8">
      <c r="A22" s="1">
        <v>20</v>
      </c>
      <c r="B22" s="1" t="s">
        <v>226</v>
      </c>
      <c r="C22" s="2">
        <v>20000000</v>
      </c>
      <c r="D22" s="4"/>
      <c r="E22" s="1" t="s">
        <v>2</v>
      </c>
      <c r="F22" s="9" t="s">
        <v>207</v>
      </c>
      <c r="G22" s="9" t="s">
        <v>203</v>
      </c>
      <c r="H22" s="9" t="s">
        <v>203</v>
      </c>
    </row>
    <row r="23" spans="1:8">
      <c r="A23" s="1">
        <v>21</v>
      </c>
      <c r="B23" s="1" t="s">
        <v>230</v>
      </c>
      <c r="C23" s="2">
        <v>7500000</v>
      </c>
      <c r="D23" s="4"/>
      <c r="E23" s="1" t="s">
        <v>2</v>
      </c>
      <c r="F23" s="9" t="s">
        <v>202</v>
      </c>
      <c r="G23" s="9" t="s">
        <v>204</v>
      </c>
      <c r="H23" s="9" t="s">
        <v>204</v>
      </c>
    </row>
    <row r="24" spans="1:8">
      <c r="A24" s="1">
        <v>22</v>
      </c>
      <c r="B24" s="1" t="s">
        <v>227</v>
      </c>
      <c r="C24" s="2">
        <v>3000000</v>
      </c>
      <c r="D24" s="4"/>
      <c r="E24" s="1" t="s">
        <v>2</v>
      </c>
      <c r="F24" s="9" t="s">
        <v>202</v>
      </c>
      <c r="G24" s="9" t="s">
        <v>204</v>
      </c>
      <c r="H24" s="9" t="s">
        <v>204</v>
      </c>
    </row>
    <row r="25" spans="1:8">
      <c r="A25" s="1">
        <v>23</v>
      </c>
      <c r="B25" s="1" t="s">
        <v>229</v>
      </c>
      <c r="C25" s="2">
        <v>3000000</v>
      </c>
      <c r="D25" s="4"/>
      <c r="E25" s="1" t="s">
        <v>8</v>
      </c>
      <c r="F25" s="9" t="s">
        <v>202</v>
      </c>
      <c r="G25" s="9" t="s">
        <v>204</v>
      </c>
      <c r="H25" s="9" t="s">
        <v>204</v>
      </c>
    </row>
    <row r="26" spans="1:8">
      <c r="A26" s="1">
        <v>24</v>
      </c>
      <c r="B26" s="1" t="s">
        <v>228</v>
      </c>
      <c r="C26" s="2">
        <v>5000000</v>
      </c>
      <c r="D26" s="4"/>
      <c r="E26" s="1" t="s">
        <v>8</v>
      </c>
      <c r="F26" s="9" t="s">
        <v>255</v>
      </c>
      <c r="G26" s="9" t="s">
        <v>204</v>
      </c>
      <c r="H26" s="9" t="s">
        <v>204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="130" zoomScaleNormal="130" workbookViewId="0">
      <selection activeCell="B3" sqref="B3:H25"/>
    </sheetView>
  </sheetViews>
  <sheetFormatPr defaultRowHeight="14.4"/>
  <cols>
    <col min="2" max="2" width="33.88671875" customWidth="1"/>
    <col min="3" max="3" width="20.33203125" customWidth="1"/>
    <col min="4" max="4" width="20.21875" hidden="1" customWidth="1"/>
    <col min="5" max="5" width="20.5546875" customWidth="1"/>
    <col min="6" max="6" width="11.44140625" customWidth="1"/>
    <col min="7" max="7" width="11.21875" customWidth="1"/>
    <col min="8" max="8" width="12.6640625" customWidth="1"/>
  </cols>
  <sheetData>
    <row r="1" spans="1:8">
      <c r="A1" s="17" t="s">
        <v>106</v>
      </c>
      <c r="B1" s="17"/>
      <c r="C1" s="17"/>
      <c r="D1" s="17"/>
      <c r="E1" s="17"/>
    </row>
    <row r="2" spans="1:8" ht="18">
      <c r="A2" s="5" t="s">
        <v>0</v>
      </c>
      <c r="B2" s="5" t="s">
        <v>23</v>
      </c>
      <c r="C2" s="5" t="s">
        <v>25</v>
      </c>
      <c r="D2" s="5" t="s">
        <v>47</v>
      </c>
      <c r="E2" s="5" t="s">
        <v>26</v>
      </c>
      <c r="F2" s="8" t="s">
        <v>256</v>
      </c>
      <c r="G2" s="8" t="s">
        <v>201</v>
      </c>
      <c r="H2" s="8" t="s">
        <v>254</v>
      </c>
    </row>
    <row r="3" spans="1:8">
      <c r="A3" s="1">
        <v>1</v>
      </c>
      <c r="B3" s="1" t="s">
        <v>107</v>
      </c>
      <c r="C3" s="2">
        <v>20000000</v>
      </c>
      <c r="D3" s="2">
        <v>125000000</v>
      </c>
      <c r="E3" s="1" t="s">
        <v>2</v>
      </c>
      <c r="F3" s="9" t="s">
        <v>202</v>
      </c>
      <c r="G3" s="9" t="s">
        <v>203</v>
      </c>
      <c r="H3" s="9" t="s">
        <v>204</v>
      </c>
    </row>
    <row r="4" spans="1:8">
      <c r="A4" s="1">
        <v>2</v>
      </c>
      <c r="B4" s="1" t="s">
        <v>108</v>
      </c>
      <c r="C4" s="2">
        <v>20000000</v>
      </c>
      <c r="D4" s="2">
        <v>92500000</v>
      </c>
      <c r="E4" s="1" t="s">
        <v>2</v>
      </c>
      <c r="F4" s="9" t="s">
        <v>202</v>
      </c>
      <c r="G4" s="9" t="s">
        <v>204</v>
      </c>
      <c r="H4" s="9" t="s">
        <v>204</v>
      </c>
    </row>
    <row r="5" spans="1:8">
      <c r="A5" s="1">
        <v>3</v>
      </c>
      <c r="B5" s="1" t="s">
        <v>109</v>
      </c>
      <c r="C5" s="2">
        <v>20000000</v>
      </c>
      <c r="D5" s="2">
        <v>52500000</v>
      </c>
      <c r="E5" s="1" t="s">
        <v>2</v>
      </c>
      <c r="F5" s="9" t="s">
        <v>255</v>
      </c>
      <c r="G5" s="9" t="s">
        <v>203</v>
      </c>
      <c r="H5" s="9" t="s">
        <v>204</v>
      </c>
    </row>
    <row r="6" spans="1:8">
      <c r="A6" s="1">
        <v>4</v>
      </c>
      <c r="B6" s="1" t="s">
        <v>110</v>
      </c>
      <c r="C6" s="2">
        <v>3000000</v>
      </c>
      <c r="D6" s="2">
        <v>52500000</v>
      </c>
      <c r="E6" s="1" t="s">
        <v>8</v>
      </c>
      <c r="F6" s="9" t="s">
        <v>207</v>
      </c>
      <c r="G6" s="9" t="s">
        <v>204</v>
      </c>
      <c r="H6" s="9" t="s">
        <v>204</v>
      </c>
    </row>
    <row r="7" spans="1:8">
      <c r="A7" s="1">
        <v>5</v>
      </c>
      <c r="B7" s="1" t="s">
        <v>111</v>
      </c>
      <c r="C7" s="2">
        <v>7500000</v>
      </c>
      <c r="D7" s="2">
        <v>48000000</v>
      </c>
      <c r="E7" s="1" t="s">
        <v>2</v>
      </c>
      <c r="F7" s="9" t="s">
        <v>255</v>
      </c>
      <c r="G7" s="9" t="s">
        <v>203</v>
      </c>
      <c r="H7" s="9" t="s">
        <v>204</v>
      </c>
    </row>
    <row r="8" spans="1:8">
      <c r="A8" s="1">
        <v>6</v>
      </c>
      <c r="B8" s="1" t="s">
        <v>112</v>
      </c>
      <c r="C8" s="2">
        <v>20000000</v>
      </c>
      <c r="D8" s="2">
        <v>20000000</v>
      </c>
      <c r="E8" s="1" t="s">
        <v>2</v>
      </c>
      <c r="F8" s="9" t="s">
        <v>255</v>
      </c>
      <c r="G8" s="9" t="s">
        <v>203</v>
      </c>
      <c r="H8" s="9" t="s">
        <v>204</v>
      </c>
    </row>
    <row r="9" spans="1:8">
      <c r="A9" s="1">
        <v>7</v>
      </c>
      <c r="B9" s="1" t="s">
        <v>113</v>
      </c>
      <c r="C9" s="2">
        <v>10000000</v>
      </c>
      <c r="D9" s="2">
        <v>10000000</v>
      </c>
      <c r="E9" s="1" t="s">
        <v>2</v>
      </c>
      <c r="F9" s="9" t="s">
        <v>207</v>
      </c>
      <c r="G9" s="9" t="s">
        <v>203</v>
      </c>
      <c r="H9" s="9" t="s">
        <v>203</v>
      </c>
    </row>
    <row r="10" spans="1:8">
      <c r="A10" s="1">
        <v>8</v>
      </c>
      <c r="B10" s="1" t="s">
        <v>114</v>
      </c>
      <c r="C10" s="2">
        <v>7500000</v>
      </c>
      <c r="D10" s="2">
        <v>7500000</v>
      </c>
      <c r="E10" s="1" t="s">
        <v>2</v>
      </c>
      <c r="F10" s="9" t="s">
        <v>202</v>
      </c>
      <c r="G10" s="9" t="s">
        <v>203</v>
      </c>
      <c r="H10" s="9" t="s">
        <v>204</v>
      </c>
    </row>
    <row r="11" spans="1:8">
      <c r="A11" s="1">
        <v>9</v>
      </c>
      <c r="B11" s="1" t="s">
        <v>115</v>
      </c>
      <c r="C11" s="2">
        <v>7500000</v>
      </c>
      <c r="D11" s="2">
        <v>7500000</v>
      </c>
      <c r="E11" s="1" t="s">
        <v>2</v>
      </c>
      <c r="F11" s="9" t="s">
        <v>202</v>
      </c>
      <c r="G11" s="9" t="s">
        <v>203</v>
      </c>
      <c r="H11" s="9" t="s">
        <v>204</v>
      </c>
    </row>
    <row r="12" spans="1:8">
      <c r="A12" s="1">
        <v>10</v>
      </c>
      <c r="B12" s="1" t="s">
        <v>116</v>
      </c>
      <c r="C12" s="2">
        <v>3000000</v>
      </c>
      <c r="D12" s="2">
        <v>6500000</v>
      </c>
      <c r="E12" s="1" t="s">
        <v>8</v>
      </c>
      <c r="F12" s="9" t="s">
        <v>255</v>
      </c>
      <c r="G12" s="9" t="s">
        <v>204</v>
      </c>
      <c r="H12" s="9" t="s">
        <v>204</v>
      </c>
    </row>
    <row r="13" spans="1:8">
      <c r="A13" s="1">
        <v>11</v>
      </c>
      <c r="B13" s="1" t="s">
        <v>117</v>
      </c>
      <c r="C13" s="2">
        <v>5000000</v>
      </c>
      <c r="D13" s="2">
        <v>5000000</v>
      </c>
      <c r="E13" s="1" t="s">
        <v>8</v>
      </c>
      <c r="F13" s="9" t="s">
        <v>202</v>
      </c>
      <c r="G13" s="9" t="s">
        <v>204</v>
      </c>
      <c r="H13" s="9" t="s">
        <v>204</v>
      </c>
    </row>
    <row r="14" spans="1:8">
      <c r="A14" s="1">
        <v>12</v>
      </c>
      <c r="B14" s="1" t="s">
        <v>118</v>
      </c>
      <c r="C14" s="2">
        <v>3000000</v>
      </c>
      <c r="D14" s="2">
        <v>3000000</v>
      </c>
      <c r="E14" s="1" t="s">
        <v>8</v>
      </c>
      <c r="F14" s="9" t="s">
        <v>202</v>
      </c>
      <c r="G14" s="9" t="s">
        <v>204</v>
      </c>
      <c r="H14" s="9" t="s">
        <v>204</v>
      </c>
    </row>
    <row r="15" spans="1:8">
      <c r="A15" s="1">
        <v>13</v>
      </c>
      <c r="B15" s="1" t="s">
        <v>119</v>
      </c>
      <c r="C15" s="2">
        <v>3000000</v>
      </c>
      <c r="D15" s="2">
        <v>3000000</v>
      </c>
      <c r="E15" s="1" t="s">
        <v>8</v>
      </c>
      <c r="F15" s="9" t="s">
        <v>255</v>
      </c>
      <c r="G15" s="9" t="s">
        <v>204</v>
      </c>
      <c r="H15" s="9" t="s">
        <v>204</v>
      </c>
    </row>
    <row r="16" spans="1:8">
      <c r="A16" s="1">
        <v>14</v>
      </c>
      <c r="B16" s="1" t="s">
        <v>120</v>
      </c>
      <c r="C16" s="2">
        <v>3000000</v>
      </c>
      <c r="D16" s="2">
        <v>3000000</v>
      </c>
      <c r="E16" s="1" t="s">
        <v>8</v>
      </c>
      <c r="F16" s="9" t="s">
        <v>255</v>
      </c>
      <c r="G16" s="9" t="s">
        <v>203</v>
      </c>
      <c r="H16" s="9" t="s">
        <v>204</v>
      </c>
    </row>
    <row r="17" spans="1:8">
      <c r="A17" s="1">
        <v>15</v>
      </c>
      <c r="B17" s="1" t="s">
        <v>121</v>
      </c>
      <c r="C17" s="2">
        <v>3000000</v>
      </c>
      <c r="D17" s="2">
        <v>3000000</v>
      </c>
      <c r="E17" s="1" t="s">
        <v>8</v>
      </c>
      <c r="F17" s="9" t="s">
        <v>207</v>
      </c>
      <c r="G17" s="9" t="s">
        <v>204</v>
      </c>
      <c r="H17" s="9" t="s">
        <v>204</v>
      </c>
    </row>
    <row r="18" spans="1:8">
      <c r="A18" s="1">
        <v>16</v>
      </c>
      <c r="B18" s="1" t="s">
        <v>122</v>
      </c>
      <c r="C18" s="2">
        <v>3000000</v>
      </c>
      <c r="D18" s="2">
        <v>3000000</v>
      </c>
      <c r="E18" s="1" t="s">
        <v>8</v>
      </c>
      <c r="F18" s="9" t="s">
        <v>207</v>
      </c>
      <c r="G18" s="9" t="s">
        <v>204</v>
      </c>
      <c r="H18" s="9" t="s">
        <v>204</v>
      </c>
    </row>
    <row r="19" spans="1:8">
      <c r="A19" s="1">
        <v>17</v>
      </c>
      <c r="B19" s="6" t="s">
        <v>123</v>
      </c>
      <c r="C19" s="2">
        <v>3000000</v>
      </c>
      <c r="D19" s="2">
        <v>3000000</v>
      </c>
      <c r="E19" s="1" t="s">
        <v>8</v>
      </c>
      <c r="F19" s="9" t="s">
        <v>202</v>
      </c>
      <c r="G19" s="9" t="s">
        <v>204</v>
      </c>
      <c r="H19" s="9" t="s">
        <v>204</v>
      </c>
    </row>
    <row r="20" spans="1:8">
      <c r="A20" s="1">
        <v>18</v>
      </c>
      <c r="B20" s="1" t="s">
        <v>124</v>
      </c>
      <c r="C20" s="2">
        <v>3000000</v>
      </c>
      <c r="D20" s="2">
        <v>3000000</v>
      </c>
      <c r="E20" s="1" t="s">
        <v>8</v>
      </c>
      <c r="F20" s="9" t="s">
        <v>202</v>
      </c>
      <c r="G20" s="9" t="s">
        <v>204</v>
      </c>
      <c r="H20" s="9" t="s">
        <v>204</v>
      </c>
    </row>
    <row r="21" spans="1:8">
      <c r="A21" s="1">
        <v>19</v>
      </c>
      <c r="B21" s="6" t="s">
        <v>243</v>
      </c>
      <c r="C21" s="2">
        <v>20000000</v>
      </c>
      <c r="D21" s="4"/>
      <c r="E21" s="1" t="s">
        <v>2</v>
      </c>
      <c r="F21" s="9" t="s">
        <v>202</v>
      </c>
      <c r="G21" s="9" t="s">
        <v>204</v>
      </c>
      <c r="H21" s="9" t="s">
        <v>204</v>
      </c>
    </row>
    <row r="22" spans="1:8">
      <c r="A22" s="1">
        <v>20</v>
      </c>
      <c r="B22" s="6" t="s">
        <v>245</v>
      </c>
      <c r="C22" s="2">
        <v>20000000</v>
      </c>
      <c r="D22" s="4"/>
      <c r="E22" s="1" t="s">
        <v>2</v>
      </c>
      <c r="F22" s="9" t="s">
        <v>207</v>
      </c>
      <c r="G22" s="9" t="s">
        <v>204</v>
      </c>
      <c r="H22" s="9" t="s">
        <v>204</v>
      </c>
    </row>
    <row r="23" spans="1:8">
      <c r="A23" s="1">
        <v>21</v>
      </c>
      <c r="B23" s="6" t="s">
        <v>244</v>
      </c>
      <c r="C23" s="2">
        <v>20000000</v>
      </c>
      <c r="D23" s="4"/>
      <c r="E23" s="1" t="s">
        <v>2</v>
      </c>
      <c r="F23" s="9" t="s">
        <v>255</v>
      </c>
      <c r="G23" s="9" t="s">
        <v>204</v>
      </c>
      <c r="H23" s="9" t="s">
        <v>204</v>
      </c>
    </row>
    <row r="24" spans="1:8">
      <c r="A24" s="1">
        <v>22</v>
      </c>
      <c r="B24" s="6" t="s">
        <v>246</v>
      </c>
      <c r="C24" s="2">
        <v>20000000</v>
      </c>
      <c r="D24" s="4"/>
      <c r="E24" s="1" t="s">
        <v>2</v>
      </c>
      <c r="F24" s="9" t="s">
        <v>207</v>
      </c>
      <c r="G24" s="9" t="s">
        <v>204</v>
      </c>
      <c r="H24" s="9" t="s">
        <v>204</v>
      </c>
    </row>
    <row r="25" spans="1:8">
      <c r="A25" s="1">
        <v>23</v>
      </c>
      <c r="B25" s="6" t="s">
        <v>247</v>
      </c>
      <c r="C25" s="2">
        <v>15000000</v>
      </c>
      <c r="D25" s="4"/>
      <c r="E25" s="1" t="s">
        <v>2</v>
      </c>
      <c r="F25" s="9" t="s">
        <v>207</v>
      </c>
      <c r="G25" s="9" t="s">
        <v>204</v>
      </c>
      <c r="H25" s="9" t="s">
        <v>204</v>
      </c>
    </row>
  </sheetData>
  <autoFilter ref="A2:H25"/>
  <mergeCells count="1">
    <mergeCell ref="A1:E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zoomScale="130" zoomScaleNormal="130" workbookViewId="0">
      <selection activeCell="A2" sqref="A2:H2"/>
    </sheetView>
  </sheetViews>
  <sheetFormatPr defaultRowHeight="14.4"/>
  <cols>
    <col min="2" max="2" width="23.5546875" customWidth="1"/>
    <col min="3" max="3" width="22.33203125" customWidth="1"/>
    <col min="4" max="4" width="18.21875" hidden="1" customWidth="1"/>
    <col min="5" max="5" width="20.6640625" customWidth="1"/>
    <col min="6" max="6" width="13.44140625" customWidth="1"/>
    <col min="8" max="8" width="15.44140625" customWidth="1"/>
  </cols>
  <sheetData>
    <row r="1" spans="1:8">
      <c r="A1" s="17" t="s">
        <v>125</v>
      </c>
      <c r="B1" s="17"/>
      <c r="C1" s="17"/>
      <c r="D1" s="17"/>
      <c r="E1" s="17"/>
    </row>
    <row r="2" spans="1:8" ht="18">
      <c r="A2" s="5" t="s">
        <v>0</v>
      </c>
      <c r="B2" s="5" t="s">
        <v>23</v>
      </c>
      <c r="C2" s="5" t="s">
        <v>25</v>
      </c>
      <c r="D2" s="5" t="s">
        <v>47</v>
      </c>
      <c r="E2" s="5" t="s">
        <v>26</v>
      </c>
      <c r="F2" s="8" t="s">
        <v>258</v>
      </c>
      <c r="G2" s="8" t="s">
        <v>201</v>
      </c>
      <c r="H2" s="8" t="s">
        <v>254</v>
      </c>
    </row>
    <row r="3" spans="1:8">
      <c r="A3" s="1">
        <v>1</v>
      </c>
      <c r="B3" s="1" t="s">
        <v>126</v>
      </c>
      <c r="C3" s="2">
        <v>20000000</v>
      </c>
      <c r="D3" s="2">
        <v>267500000</v>
      </c>
      <c r="E3" s="1" t="s">
        <v>2</v>
      </c>
      <c r="F3" s="9" t="s">
        <v>207</v>
      </c>
      <c r="G3" s="9" t="s">
        <v>204</v>
      </c>
      <c r="H3" s="9" t="s">
        <v>204</v>
      </c>
    </row>
    <row r="4" spans="1:8">
      <c r="A4" s="1">
        <v>2</v>
      </c>
      <c r="B4" s="1" t="s">
        <v>127</v>
      </c>
      <c r="C4" s="2">
        <v>20000000</v>
      </c>
      <c r="D4" s="2">
        <v>180000000</v>
      </c>
      <c r="E4" s="1" t="s">
        <v>2</v>
      </c>
      <c r="F4" s="9" t="s">
        <v>202</v>
      </c>
      <c r="G4" s="9" t="s">
        <v>204</v>
      </c>
      <c r="H4" s="9" t="s">
        <v>204</v>
      </c>
    </row>
    <row r="5" spans="1:8">
      <c r="A5" s="1">
        <v>3</v>
      </c>
      <c r="B5" s="1" t="s">
        <v>128</v>
      </c>
      <c r="C5" s="2">
        <v>20000000</v>
      </c>
      <c r="D5" s="2">
        <v>180000000</v>
      </c>
      <c r="E5" s="1" t="s">
        <v>2</v>
      </c>
      <c r="F5" s="9" t="s">
        <v>202</v>
      </c>
      <c r="G5" s="9" t="s">
        <v>204</v>
      </c>
      <c r="H5" s="9" t="s">
        <v>204</v>
      </c>
    </row>
    <row r="6" spans="1:8">
      <c r="A6" s="1">
        <v>4</v>
      </c>
      <c r="B6" s="1" t="s">
        <v>129</v>
      </c>
      <c r="C6" s="2">
        <v>20000000</v>
      </c>
      <c r="D6" s="2">
        <v>110000000</v>
      </c>
      <c r="E6" s="1" t="s">
        <v>2</v>
      </c>
      <c r="F6" s="9" t="s">
        <v>206</v>
      </c>
      <c r="G6" s="9" t="s">
        <v>203</v>
      </c>
      <c r="H6" s="9" t="s">
        <v>204</v>
      </c>
    </row>
    <row r="7" spans="1:8">
      <c r="A7" s="1">
        <v>5</v>
      </c>
      <c r="B7" s="1" t="s">
        <v>130</v>
      </c>
      <c r="C7" s="2">
        <v>12500000</v>
      </c>
      <c r="D7" s="2">
        <v>70000000</v>
      </c>
      <c r="E7" s="1" t="s">
        <v>2</v>
      </c>
      <c r="F7" s="9" t="s">
        <v>206</v>
      </c>
      <c r="G7" s="9" t="s">
        <v>203</v>
      </c>
      <c r="H7" s="9" t="s">
        <v>204</v>
      </c>
    </row>
    <row r="8" spans="1:8">
      <c r="A8" s="1">
        <v>6</v>
      </c>
      <c r="B8" s="1" t="s">
        <v>131</v>
      </c>
      <c r="C8" s="2">
        <v>3000000</v>
      </c>
      <c r="D8" s="2">
        <v>42000000</v>
      </c>
      <c r="E8" s="1" t="s">
        <v>8</v>
      </c>
      <c r="F8" s="9" t="s">
        <v>207</v>
      </c>
      <c r="G8" s="9" t="s">
        <v>204</v>
      </c>
      <c r="H8" s="9" t="s">
        <v>204</v>
      </c>
    </row>
    <row r="9" spans="1:8">
      <c r="A9" s="1">
        <v>7</v>
      </c>
      <c r="B9" s="1" t="s">
        <v>132</v>
      </c>
      <c r="C9" s="2">
        <v>20000000</v>
      </c>
      <c r="D9" s="2">
        <v>42000000</v>
      </c>
      <c r="E9" s="1" t="s">
        <v>2</v>
      </c>
      <c r="F9" s="9" t="s">
        <v>206</v>
      </c>
      <c r="G9" s="9" t="s">
        <v>203</v>
      </c>
      <c r="H9" s="9" t="s">
        <v>204</v>
      </c>
    </row>
    <row r="10" spans="1:8">
      <c r="A10" s="1">
        <v>8</v>
      </c>
      <c r="B10" s="1" t="s">
        <v>133</v>
      </c>
      <c r="C10" s="2">
        <v>3000000</v>
      </c>
      <c r="D10" s="2">
        <v>38000000</v>
      </c>
      <c r="E10" s="1" t="s">
        <v>8</v>
      </c>
      <c r="F10" s="9" t="s">
        <v>206</v>
      </c>
      <c r="G10" s="9" t="s">
        <v>204</v>
      </c>
      <c r="H10" s="9" t="s">
        <v>204</v>
      </c>
    </row>
    <row r="11" spans="1:8">
      <c r="A11" s="1">
        <v>9</v>
      </c>
      <c r="B11" s="1" t="s">
        <v>134</v>
      </c>
      <c r="C11" s="2">
        <v>20000000</v>
      </c>
      <c r="D11" s="2">
        <v>26000000</v>
      </c>
      <c r="E11" s="1" t="s">
        <v>2</v>
      </c>
      <c r="F11" s="9" t="s">
        <v>207</v>
      </c>
      <c r="G11" s="9" t="s">
        <v>203</v>
      </c>
      <c r="H11" s="9" t="s">
        <v>203</v>
      </c>
    </row>
    <row r="12" spans="1:8">
      <c r="A12" s="1">
        <v>10</v>
      </c>
      <c r="B12" s="1" t="s">
        <v>135</v>
      </c>
      <c r="C12" s="2">
        <v>15000000</v>
      </c>
      <c r="D12" s="2">
        <v>24000000</v>
      </c>
      <c r="E12" s="1" t="s">
        <v>2</v>
      </c>
      <c r="F12" s="9" t="s">
        <v>206</v>
      </c>
      <c r="G12" s="9" t="s">
        <v>203</v>
      </c>
      <c r="H12" s="9" t="s">
        <v>204</v>
      </c>
    </row>
    <row r="13" spans="1:8">
      <c r="A13" s="1">
        <v>11</v>
      </c>
      <c r="B13" s="1" t="s">
        <v>136</v>
      </c>
      <c r="C13" s="2">
        <v>20000000</v>
      </c>
      <c r="D13" s="2">
        <v>20000000</v>
      </c>
      <c r="E13" s="1" t="s">
        <v>2</v>
      </c>
      <c r="F13" s="9" t="s">
        <v>202</v>
      </c>
      <c r="G13" s="9" t="s">
        <v>203</v>
      </c>
      <c r="H13" s="9" t="s">
        <v>204</v>
      </c>
    </row>
    <row r="14" spans="1:8">
      <c r="A14" s="1">
        <v>12</v>
      </c>
      <c r="B14" s="1" t="s">
        <v>137</v>
      </c>
      <c r="C14" s="2">
        <v>3000000</v>
      </c>
      <c r="D14" s="2">
        <v>18000000</v>
      </c>
      <c r="E14" s="1" t="s">
        <v>8</v>
      </c>
      <c r="F14" s="9" t="s">
        <v>202</v>
      </c>
      <c r="G14" s="9" t="s">
        <v>204</v>
      </c>
      <c r="H14" s="9" t="s">
        <v>204</v>
      </c>
    </row>
    <row r="15" spans="1:8">
      <c r="A15" s="1">
        <v>13</v>
      </c>
      <c r="B15" s="1" t="s">
        <v>138</v>
      </c>
      <c r="C15" s="2">
        <v>3000000</v>
      </c>
      <c r="D15" s="2">
        <v>16000000</v>
      </c>
      <c r="E15" s="1" t="s">
        <v>8</v>
      </c>
      <c r="F15" s="9" t="s">
        <v>202</v>
      </c>
      <c r="G15" s="9" t="s">
        <v>204</v>
      </c>
      <c r="H15" s="9" t="s">
        <v>204</v>
      </c>
    </row>
    <row r="16" spans="1:8">
      <c r="A16" s="1">
        <v>14</v>
      </c>
      <c r="B16" s="1" t="s">
        <v>139</v>
      </c>
      <c r="C16" s="2">
        <v>3000000</v>
      </c>
      <c r="D16" s="2">
        <v>15000000</v>
      </c>
      <c r="E16" s="1" t="s">
        <v>8</v>
      </c>
      <c r="F16" s="9" t="s">
        <v>206</v>
      </c>
      <c r="G16" s="9" t="s">
        <v>204</v>
      </c>
      <c r="H16" s="9" t="s">
        <v>204</v>
      </c>
    </row>
    <row r="17" spans="1:8">
      <c r="A17" s="1">
        <v>15</v>
      </c>
      <c r="B17" s="1" t="s">
        <v>140</v>
      </c>
      <c r="C17" s="2">
        <v>12500000</v>
      </c>
      <c r="D17" s="2">
        <v>12500000</v>
      </c>
      <c r="E17" s="1" t="s">
        <v>2</v>
      </c>
      <c r="F17" s="9" t="s">
        <v>206</v>
      </c>
      <c r="G17" s="9" t="s">
        <v>203</v>
      </c>
      <c r="H17" s="9" t="s">
        <v>204</v>
      </c>
    </row>
    <row r="18" spans="1:8">
      <c r="A18" s="1">
        <v>16</v>
      </c>
      <c r="B18" s="1" t="s">
        <v>141</v>
      </c>
      <c r="C18" s="2">
        <v>3000000</v>
      </c>
      <c r="D18" s="2">
        <v>9500000</v>
      </c>
      <c r="E18" s="1" t="s">
        <v>8</v>
      </c>
      <c r="F18" s="9" t="s">
        <v>207</v>
      </c>
      <c r="G18" s="9" t="s">
        <v>204</v>
      </c>
      <c r="H18" s="9" t="s">
        <v>203</v>
      </c>
    </row>
    <row r="19" spans="1:8">
      <c r="A19" s="1">
        <v>17</v>
      </c>
      <c r="B19" s="1" t="s">
        <v>142</v>
      </c>
      <c r="C19" s="2">
        <v>7500000</v>
      </c>
      <c r="D19" s="2">
        <v>8000000</v>
      </c>
      <c r="E19" s="1" t="s">
        <v>2</v>
      </c>
      <c r="F19" s="9" t="s">
        <v>206</v>
      </c>
      <c r="G19" s="9" t="s">
        <v>203</v>
      </c>
      <c r="H19" s="9" t="s">
        <v>204</v>
      </c>
    </row>
    <row r="20" spans="1:8">
      <c r="A20" s="1">
        <v>18</v>
      </c>
      <c r="B20" s="1" t="s">
        <v>143</v>
      </c>
      <c r="C20" s="2">
        <v>7500000</v>
      </c>
      <c r="D20" s="2">
        <v>8000000</v>
      </c>
      <c r="E20" s="1" t="s">
        <v>2</v>
      </c>
      <c r="F20" s="9" t="s">
        <v>202</v>
      </c>
      <c r="G20" s="9" t="s">
        <v>204</v>
      </c>
      <c r="H20" s="9" t="s">
        <v>204</v>
      </c>
    </row>
    <row r="21" spans="1:8">
      <c r="A21" s="1">
        <v>19</v>
      </c>
      <c r="B21" s="1" t="s">
        <v>144</v>
      </c>
      <c r="C21" s="2">
        <v>3000000</v>
      </c>
      <c r="D21" s="2">
        <v>3000000</v>
      </c>
      <c r="E21" s="1" t="s">
        <v>8</v>
      </c>
      <c r="F21" s="9" t="s">
        <v>202</v>
      </c>
      <c r="G21" s="9" t="s">
        <v>204</v>
      </c>
      <c r="H21" s="9" t="s">
        <v>204</v>
      </c>
    </row>
    <row r="22" spans="1:8">
      <c r="A22" s="1">
        <v>20</v>
      </c>
      <c r="B22" s="1" t="s">
        <v>145</v>
      </c>
      <c r="C22" s="2">
        <v>3000000</v>
      </c>
      <c r="D22" s="2">
        <v>3000000</v>
      </c>
      <c r="E22" s="1" t="s">
        <v>8</v>
      </c>
      <c r="F22" s="9" t="s">
        <v>202</v>
      </c>
      <c r="G22" s="9" t="s">
        <v>204</v>
      </c>
      <c r="H22" s="9" t="s">
        <v>204</v>
      </c>
    </row>
    <row r="23" spans="1:8">
      <c r="A23" s="1">
        <v>21</v>
      </c>
      <c r="B23" s="1" t="s">
        <v>146</v>
      </c>
      <c r="C23" s="2">
        <v>3000000</v>
      </c>
      <c r="D23" s="2">
        <v>3000000</v>
      </c>
      <c r="E23" s="1" t="s">
        <v>8</v>
      </c>
      <c r="F23" s="9" t="s">
        <v>207</v>
      </c>
      <c r="G23" s="9" t="s">
        <v>204</v>
      </c>
      <c r="H23" s="9" t="s">
        <v>204</v>
      </c>
    </row>
    <row r="24" spans="1:8">
      <c r="A24" s="1">
        <v>22</v>
      </c>
      <c r="B24" s="1" t="s">
        <v>147</v>
      </c>
      <c r="C24" s="2">
        <v>3000000</v>
      </c>
      <c r="D24" s="2">
        <v>3000000</v>
      </c>
      <c r="E24" s="1" t="s">
        <v>8</v>
      </c>
      <c r="F24" s="9" t="s">
        <v>207</v>
      </c>
      <c r="G24" s="9" t="s">
        <v>204</v>
      </c>
      <c r="H24" s="9" t="s">
        <v>203</v>
      </c>
    </row>
    <row r="25" spans="1:8">
      <c r="A25" s="1">
        <v>23</v>
      </c>
      <c r="B25" s="1" t="s">
        <v>148</v>
      </c>
      <c r="C25" s="2">
        <v>3000000</v>
      </c>
      <c r="D25" s="2">
        <v>3000000</v>
      </c>
      <c r="E25" s="1" t="s">
        <v>8</v>
      </c>
      <c r="F25" s="9" t="s">
        <v>207</v>
      </c>
      <c r="G25" s="9" t="s">
        <v>204</v>
      </c>
      <c r="H25" s="9" t="s">
        <v>204</v>
      </c>
    </row>
    <row r="26" spans="1:8">
      <c r="A26" s="1">
        <v>24</v>
      </c>
      <c r="B26" s="1" t="s">
        <v>250</v>
      </c>
      <c r="C26" s="2">
        <v>5000000</v>
      </c>
      <c r="D26" s="4"/>
      <c r="E26" s="1" t="s">
        <v>8</v>
      </c>
      <c r="F26" s="9" t="s">
        <v>207</v>
      </c>
      <c r="G26" s="9" t="s">
        <v>204</v>
      </c>
      <c r="H26" s="9" t="s">
        <v>204</v>
      </c>
    </row>
    <row r="27" spans="1:8">
      <c r="A27" s="1">
        <v>25</v>
      </c>
      <c r="B27" s="1" t="s">
        <v>251</v>
      </c>
      <c r="C27" s="2">
        <v>5000000</v>
      </c>
      <c r="D27" s="4"/>
      <c r="E27" s="1" t="s">
        <v>8</v>
      </c>
      <c r="F27" s="9" t="s">
        <v>207</v>
      </c>
      <c r="G27" s="9" t="s">
        <v>204</v>
      </c>
      <c r="H27" s="9" t="s">
        <v>203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Sheet13</vt:lpstr>
      <vt:lpstr>CSK</vt:lpstr>
      <vt:lpstr>DC</vt:lpstr>
      <vt:lpstr>GT</vt:lpstr>
      <vt:lpstr>KKR</vt:lpstr>
      <vt:lpstr>LSG</vt:lpstr>
      <vt:lpstr>MI</vt:lpstr>
      <vt:lpstr>PK</vt:lpstr>
      <vt:lpstr>RR</vt:lpstr>
      <vt:lpstr>RCB</vt:lpstr>
      <vt:lpstr>SRH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himanshu.sankhala04@gmail.com</dc:creator>
  <cp:lastModifiedBy>himanshu.sankhala04@gmail.com</cp:lastModifiedBy>
  <dcterms:created xsi:type="dcterms:W3CDTF">2024-12-24T18:07:23Z</dcterms:created>
  <dcterms:modified xsi:type="dcterms:W3CDTF">2024-12-25T20:14:21Z</dcterms:modified>
</cp:coreProperties>
</file>