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srivas1\Documents\L1_Travel\OCI\WP\Review2\"/>
    </mc:Choice>
  </mc:AlternateContent>
  <xr:revisionPtr revIDLastSave="0" documentId="8_{1F703B07-E1A4-4F7F-989E-4427216DC2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Sheet1!$A$1:$N$43</definedName>
    <definedName name="RCurrVtype">Sheet1!$I$34</definedName>
    <definedName name="RFirstEntry">Sheet1!$H$14</definedName>
    <definedName name="RmaxOutDt">Sheet1!$I$36</definedName>
    <definedName name="Rrecapture">Sheet1!$J$35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J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Ganapathy, Priya (Contractor)</author>
  </authors>
  <commentList>
    <comment ref="K14" authorId="0" shapeId="0" xr:uid="{00000000-0006-0000-0000-000001000000}">
      <text>
        <r>
          <rPr>
            <sz val="9"/>
            <color indexed="81"/>
            <rFont val="Calibri"/>
            <family val="2"/>
            <scheme val="minor"/>
          </rPr>
          <t>CHOOSE THE VISA TYPE FOR EACH ENTRY FROM THE DROP DOWN</t>
        </r>
      </text>
    </comment>
  </commentList>
</comments>
</file>

<file path=xl/sharedStrings.xml><?xml version="1.0" encoding="utf-8"?>
<sst xmlns="http://schemas.openxmlformats.org/spreadsheetml/2006/main" count="40" uniqueCount="36">
  <si>
    <t>Days outside US</t>
  </si>
  <si>
    <t>H-1B</t>
  </si>
  <si>
    <t>Total days outside US</t>
  </si>
  <si>
    <t>1st Entry</t>
  </si>
  <si>
    <t>2nd Entry</t>
  </si>
  <si>
    <t>3rd Entry</t>
  </si>
  <si>
    <t>4th Entry</t>
  </si>
  <si>
    <t>5th Entry</t>
  </si>
  <si>
    <t>6th Entry</t>
  </si>
  <si>
    <t>7th Entry</t>
  </si>
  <si>
    <t>8th Entry</t>
  </si>
  <si>
    <t>9th Entry</t>
  </si>
  <si>
    <t>10th Entry</t>
  </si>
  <si>
    <t>11th Entry</t>
  </si>
  <si>
    <t>12th Entry</t>
  </si>
  <si>
    <t>L-1A</t>
  </si>
  <si>
    <t>L-1B</t>
  </si>
  <si>
    <t>13th Entry</t>
  </si>
  <si>
    <t>14th Entry</t>
  </si>
  <si>
    <t>15th Entry</t>
  </si>
  <si>
    <t>Select the Visa Type                          (H-1B / L-1A / L-1B)</t>
  </si>
  <si>
    <t>Date of Exit -US (mm/dd/yyyy)</t>
  </si>
  <si>
    <t>Date of Entry - US (mm/dd/yyyy)</t>
  </si>
  <si>
    <t>Help Note:</t>
  </si>
  <si>
    <t>Choose Current Visa Type</t>
  </si>
  <si>
    <t>5) Enter the visa type and the max-out date in the questionnaire in MyVisa</t>
  </si>
  <si>
    <r>
      <t>2) Select the visa type for each entry in US from the drop down list in '</t>
    </r>
    <r>
      <rPr>
        <b/>
        <sz val="11"/>
        <color rgb="FFFF0000"/>
        <rFont val="Calibri"/>
        <family val="2"/>
        <scheme val="minor"/>
      </rPr>
      <t>Select Visa Type</t>
    </r>
    <r>
      <rPr>
        <sz val="11"/>
        <color rgb="FFFF0000"/>
        <rFont val="Calibri"/>
        <family val="2"/>
        <scheme val="minor"/>
      </rPr>
      <t>' column</t>
    </r>
  </si>
  <si>
    <r>
      <t xml:space="preserve">3) Choose the visa type that you are currently in from the drop down list in </t>
    </r>
    <r>
      <rPr>
        <b/>
        <sz val="11"/>
        <color rgb="FFFF0000"/>
        <rFont val="Calibri"/>
        <family val="2"/>
        <scheme val="minor"/>
      </rPr>
      <t>'Choose Current Visa Type'</t>
    </r>
    <r>
      <rPr>
        <sz val="11"/>
        <color rgb="FFFF0000"/>
        <rFont val="Calibri"/>
        <family val="2"/>
        <scheme val="minor"/>
      </rPr>
      <t xml:space="preserve"> row</t>
    </r>
  </si>
  <si>
    <t>1) Enter the entry and exit dates as per the passport stamp only for H-1B, L-1A and L-1B visas</t>
  </si>
  <si>
    <r>
      <t>4) Click on '</t>
    </r>
    <r>
      <rPr>
        <b/>
        <sz val="11"/>
        <color rgb="FFFF0000"/>
        <rFont val="Calibri"/>
        <family val="2"/>
        <scheme val="minor"/>
      </rPr>
      <t>Click to generate/refresh Max-out Date</t>
    </r>
    <r>
      <rPr>
        <sz val="11"/>
        <color rgb="FFFF0000"/>
        <rFont val="Calibri"/>
        <family val="2"/>
        <scheme val="minor"/>
      </rPr>
      <t xml:space="preserve">' to generate the max-out date </t>
    </r>
  </si>
  <si>
    <t>Enter this visa type in My Visa</t>
  </si>
  <si>
    <t>&lt;&lt; Click on 'Enable content' in the security warning before working on the spreadsheet &gt;&gt;</t>
  </si>
  <si>
    <r>
      <t>Please Complete all 5</t>
    </r>
    <r>
      <rPr>
        <b/>
        <i/>
        <u/>
        <sz val="14"/>
        <rFont val="Calibri"/>
        <family val="2"/>
        <scheme val="minor"/>
      </rPr>
      <t xml:space="preserve"> Steps</t>
    </r>
    <r>
      <rPr>
        <b/>
        <i/>
        <u/>
        <sz val="14"/>
        <color theme="1"/>
        <rFont val="Calibri"/>
        <family val="2"/>
        <scheme val="minor"/>
      </rPr>
      <t xml:space="preserve"> listed in this excel</t>
    </r>
  </si>
  <si>
    <t>Have you been in US in status other than H-1B, L-1A, L-1B such as B-1, F-1, L-2, H-4, etc?</t>
  </si>
  <si>
    <t>Max-out Date &gt;&gt;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</si>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</sst>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10" fillId="0" borderId="0" xfId="0" applyFont="1"/>
    <xf numFmtId="0" fontId="1" fillId="0" borderId="0" xfId="0" applyFont="1" applyFill="1" applyBorder="1"/>
    <xf numFmtId="0" fontId="14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14" fontId="5" fillId="4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1" applyFont="1" applyFill="1" applyBorder="1" applyAlignment="1" applyProtection="1">
      <alignment horizontal="center" vertical="center" wrapText="1"/>
      <protection locked="0"/>
    </xf>
    <xf numFmtId="0" fontId="12" fillId="5" borderId="0" xfId="0" applyFont="1" applyFill="1" applyAlignment="1">
      <alignment vertical="center"/>
    </xf>
    <xf numFmtId="0" fontId="1" fillId="5" borderId="0" xfId="0" applyFont="1" applyFill="1"/>
    <xf numFmtId="0" fontId="5" fillId="7" borderId="0" xfId="1" applyFont="1" applyFill="1" applyBorder="1" applyAlignment="1" applyProtection="1">
      <alignment horizontal="center" vertical="center" wrapText="1"/>
      <protection locked="0"/>
    </xf>
    <xf numFmtId="0" fontId="1" fillId="7" borderId="0" xfId="0" applyFont="1" applyFill="1" applyBorder="1"/>
    <xf numFmtId="0" fontId="8" fillId="7" borderId="0" xfId="0" applyFont="1" applyFill="1" applyBorder="1"/>
    <xf numFmtId="0" fontId="15" fillId="7" borderId="0" xfId="0" applyFont="1" applyFill="1" applyBorder="1"/>
    <xf numFmtId="0" fontId="1" fillId="8" borderId="0" xfId="0" applyFont="1" applyFill="1"/>
    <xf numFmtId="0" fontId="1" fillId="8" borderId="0" xfId="0" applyFont="1" applyFill="1" applyBorder="1"/>
    <xf numFmtId="0" fontId="0" fillId="8" borderId="0" xfId="0" applyFill="1" applyBorder="1"/>
    <xf numFmtId="0" fontId="11" fillId="8" borderId="0" xfId="0" applyFont="1" applyFill="1" applyBorder="1" applyAlignment="1">
      <alignment vertical="center" wrapText="1"/>
    </xf>
    <xf numFmtId="0" fontId="10" fillId="8" borderId="0" xfId="0" applyFont="1" applyFill="1"/>
    <xf numFmtId="0" fontId="0" fillId="8" borderId="0" xfId="0" applyFill="1"/>
    <xf numFmtId="1" fontId="6" fillId="8" borderId="0" xfId="1" applyNumberFormat="1" applyFont="1" applyFill="1" applyBorder="1" applyProtection="1">
      <protection locked="0"/>
    </xf>
    <xf numFmtId="14" fontId="1" fillId="8" borderId="0" xfId="0" applyNumberFormat="1" applyFont="1" applyFill="1"/>
    <xf numFmtId="164" fontId="6" fillId="0" borderId="4" xfId="1" applyNumberFormat="1" applyFont="1" applyBorder="1" applyAlignment="1" applyProtection="1">
      <alignment horizontal="center" vertical="center"/>
      <protection locked="0"/>
    </xf>
    <xf numFmtId="1" fontId="6" fillId="0" borderId="4" xfId="1" applyNumberFormat="1" applyFont="1" applyBorder="1" applyAlignment="1" applyProtection="1">
      <alignment horizontal="center" vertical="center"/>
      <protection hidden="1"/>
    </xf>
    <xf numFmtId="49" fontId="7" fillId="0" borderId="4" xfId="1" applyNumberFormat="1" applyFont="1" applyFill="1" applyBorder="1" applyAlignment="1" applyProtection="1">
      <alignment horizontal="center" vertical="center"/>
      <protection locked="0"/>
    </xf>
    <xf numFmtId="0" fontId="17" fillId="7" borderId="0" xfId="0" applyFont="1" applyFill="1" applyBorder="1"/>
    <xf numFmtId="0" fontId="6" fillId="8" borderId="0" xfId="1" applyFont="1" applyFill="1" applyBorder="1" applyAlignment="1" applyProtection="1">
      <alignment horizontal="center" vertical="center"/>
      <protection locked="0"/>
    </xf>
    <xf numFmtId="0" fontId="6" fillId="8" borderId="0" xfId="1" applyFont="1" applyFill="1" applyBorder="1" applyProtection="1">
      <protection locked="0"/>
    </xf>
    <xf numFmtId="0" fontId="6" fillId="8" borderId="0" xfId="1" applyFont="1" applyFill="1" applyBorder="1" applyAlignment="1" applyProtection="1">
      <alignment horizontal="center" vertical="center"/>
    </xf>
    <xf numFmtId="49" fontId="7" fillId="8" borderId="0" xfId="1" applyNumberFormat="1" applyFont="1" applyFill="1" applyBorder="1" applyAlignment="1" applyProtection="1">
      <alignment horizontal="center"/>
      <protection locked="0"/>
    </xf>
    <xf numFmtId="0" fontId="16" fillId="5" borderId="0" xfId="0" applyFont="1" applyFill="1" applyAlignment="1">
      <alignment vertical="center"/>
    </xf>
    <xf numFmtId="0" fontId="6" fillId="4" borderId="0" xfId="1" applyFont="1" applyFill="1" applyBorder="1" applyProtection="1">
      <protection locked="0"/>
    </xf>
    <xf numFmtId="1" fontId="6" fillId="4" borderId="0" xfId="1" applyNumberFormat="1" applyFont="1" applyFill="1" applyBorder="1" applyAlignment="1" applyProtection="1">
      <alignment horizontal="center" vertical="center"/>
    </xf>
    <xf numFmtId="1" fontId="6" fillId="4" borderId="0" xfId="1" applyNumberFormat="1" applyFont="1" applyFill="1" applyBorder="1" applyProtection="1">
      <protection locked="0"/>
    </xf>
    <xf numFmtId="0" fontId="21" fillId="2" borderId="4" xfId="1" applyFont="1" applyFill="1" applyBorder="1" applyAlignment="1" applyProtection="1">
      <alignment horizontal="center" vertical="center"/>
    </xf>
    <xf numFmtId="164" fontId="6" fillId="0" borderId="4" xfId="1" applyNumberFormat="1" applyFont="1" applyBorder="1" applyAlignment="1" applyProtection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/>
    </xf>
    <xf numFmtId="164" fontId="4" fillId="3" borderId="3" xfId="1" applyNumberFormat="1" applyFont="1" applyFill="1" applyBorder="1" applyAlignment="1" applyProtection="1">
      <alignment horizontal="center" vertical="center"/>
    </xf>
    <xf numFmtId="164" fontId="4" fillId="3" borderId="2" xfId="1" applyNumberFormat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center" vertical="center"/>
    </xf>
    <xf numFmtId="0" fontId="4" fillId="4" borderId="9" xfId="1" applyFont="1" applyFill="1" applyBorder="1" applyAlignment="1" applyProtection="1">
      <alignment horizontal="center" vertical="center"/>
    </xf>
    <xf numFmtId="0" fontId="19" fillId="2" borderId="7" xfId="1" applyFont="1" applyFill="1" applyBorder="1" applyAlignment="1" applyProtection="1">
      <alignment horizontal="left" vertical="center" wrapText="1"/>
    </xf>
    <xf numFmtId="0" fontId="19" fillId="2" borderId="0" xfId="1" applyFont="1" applyFill="1" applyBorder="1" applyAlignment="1" applyProtection="1">
      <alignment horizontal="left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3" fillId="4" borderId="8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3" fillId="9" borderId="10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gray125">
          <bgColor auto="1"/>
        </patternFill>
      </fill>
    </dxf>
    <dxf>
      <fill>
        <patternFill patternType="gray125">
          <bgColor auto="1"/>
        </patternFill>
      </fill>
    </dxf>
    <dxf>
      <font>
        <color auto="1"/>
      </font>
      <fill>
        <patternFill patternType="gray125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gray125">
          <bgColor auto="1"/>
        </patternFill>
      </fill>
    </dxf>
    <dxf>
      <fill>
        <patternFill patternType="gray125">
          <bgColor auto="1"/>
        </patternFill>
      </fill>
    </dxf>
    <dxf>
      <font>
        <color auto="1"/>
      </font>
      <fill>
        <patternFill patternType="gray125">
          <bgColor auto="1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19050</xdr:rowOff>
    </xdr:from>
    <xdr:to>
      <xdr:col>5</xdr:col>
      <xdr:colOff>104775</xdr:colOff>
      <xdr:row>33</xdr:row>
      <xdr:rowOff>400050</xdr:rowOff>
    </xdr:to>
    <xdr:sp macro="" textlink="">
      <xdr:nvSpPr>
        <xdr:cNvPr id="2" name="Pentag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8353425"/>
          <a:ext cx="809625" cy="38100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4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39</xdr:row>
      <xdr:rowOff>6351</xdr:rowOff>
    </xdr:from>
    <xdr:to>
      <xdr:col>5</xdr:col>
      <xdr:colOff>152400</xdr:colOff>
      <xdr:row>41</xdr:row>
      <xdr:rowOff>6351</xdr:rowOff>
    </xdr:to>
    <xdr:sp macro="" textlink="">
      <xdr:nvSpPr>
        <xdr:cNvPr id="4" name="Pentago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2400" y="11827934"/>
          <a:ext cx="793750" cy="38100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95250</xdr:colOff>
      <xdr:row>8</xdr:row>
      <xdr:rowOff>238125</xdr:rowOff>
    </xdr:from>
    <xdr:to>
      <xdr:col>5</xdr:col>
      <xdr:colOff>95250</xdr:colOff>
      <xdr:row>10</xdr:row>
      <xdr:rowOff>57150</xdr:rowOff>
    </xdr:to>
    <xdr:sp macro="" textlink="">
      <xdr:nvSpPr>
        <xdr:cNvPr id="5" name="Pentago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0" y="1752600"/>
          <a:ext cx="809625" cy="38100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Step 1</a:t>
          </a:r>
        </a:p>
      </xdr:txBody>
    </xdr:sp>
    <xdr:clientData/>
  </xdr:twoCellAnchor>
  <xdr:twoCellAnchor>
    <xdr:from>
      <xdr:col>0</xdr:col>
      <xdr:colOff>104775</xdr:colOff>
      <xdr:row>12</xdr:row>
      <xdr:rowOff>790575</xdr:rowOff>
    </xdr:from>
    <xdr:to>
      <xdr:col>5</xdr:col>
      <xdr:colOff>104775</xdr:colOff>
      <xdr:row>14</xdr:row>
      <xdr:rowOff>28575</xdr:rowOff>
    </xdr:to>
    <xdr:sp macro="" textlink="">
      <xdr:nvSpPr>
        <xdr:cNvPr id="6" name="Pentago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4775" y="3248025"/>
          <a:ext cx="809625" cy="38100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</a:t>
          </a:r>
          <a:endParaRPr lang="en-US" sz="1100"/>
        </a:p>
      </xdr:txBody>
    </xdr:sp>
    <xdr:clientData/>
  </xdr:twoCellAnchor>
  <xdr:twoCellAnchor>
    <xdr:from>
      <xdr:col>0</xdr:col>
      <xdr:colOff>84666</xdr:colOff>
      <xdr:row>30</xdr:row>
      <xdr:rowOff>148167</xdr:rowOff>
    </xdr:from>
    <xdr:to>
      <xdr:col>5</xdr:col>
      <xdr:colOff>84666</xdr:colOff>
      <xdr:row>30</xdr:row>
      <xdr:rowOff>529167</xdr:rowOff>
    </xdr:to>
    <xdr:sp macro="" textlink="">
      <xdr:nvSpPr>
        <xdr:cNvPr id="7" name="Pentago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4666" y="9038167"/>
          <a:ext cx="793750" cy="38100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3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37</xdr:row>
          <xdr:rowOff>76200</xdr:rowOff>
        </xdr:from>
        <xdr:to>
          <xdr:col>11</xdr:col>
          <xdr:colOff>289560</xdr:colOff>
          <xdr:row>42</xdr:row>
          <xdr:rowOff>45720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6"/>
  <sheetViews>
    <sheetView showGridLines="0" tabSelected="1" showWhiteSpace="0" topLeftCell="A28" zoomScaleNormal="100" workbookViewId="0">
      <selection activeCell="I31" sqref="I31"/>
    </sheetView>
  </sheetViews>
  <sheetFormatPr defaultColWidth="0" defaultRowHeight="14.4" zeroHeight="1" x14ac:dyDescent="0.3"/>
  <cols>
    <col min="1" max="5" width="2.44140625" style="1" customWidth="1"/>
    <col min="6" max="6" width="2.88671875" style="1" customWidth="1"/>
    <col min="7" max="7" width="16" style="1" customWidth="1"/>
    <col min="8" max="8" width="27.109375" style="1" bestFit="1" customWidth="1"/>
    <col min="9" max="9" width="25.5546875" style="1" customWidth="1"/>
    <col min="10" max="10" width="15.44140625" style="1" customWidth="1"/>
    <col min="11" max="11" width="23.33203125" style="1" customWidth="1"/>
    <col min="12" max="12" width="26.33203125" style="1" customWidth="1"/>
    <col min="13" max="15" width="9.109375" style="1" customWidth="1"/>
    <col min="16" max="16" width="9.6640625" style="1" bestFit="1" customWidth="1"/>
    <col min="17" max="22" width="9.109375" style="1" hidden="1" customWidth="1"/>
    <col min="23" max="23" width="15.109375" style="1" hidden="1" customWidth="1"/>
    <col min="24" max="24" width="6" style="1" hidden="1" customWidth="1"/>
    <col min="25" max="16384" width="9.109375" style="1" hidden="1"/>
  </cols>
  <sheetData>
    <row r="1" spans="1:27" ht="15.6" x14ac:dyDescent="0.3">
      <c r="A1" s="14"/>
      <c r="B1" s="14"/>
      <c r="C1" s="14"/>
      <c r="D1" s="14"/>
      <c r="E1" s="14"/>
      <c r="F1" s="14"/>
      <c r="G1" s="25" t="s">
        <v>23</v>
      </c>
      <c r="H1" s="11"/>
      <c r="I1" s="11"/>
      <c r="J1" s="11"/>
      <c r="K1" s="11"/>
      <c r="L1" s="15"/>
      <c r="M1" s="16"/>
      <c r="N1" s="15"/>
      <c r="O1" s="15"/>
      <c r="P1" s="15"/>
      <c r="Q1" s="3"/>
    </row>
    <row r="2" spans="1:27" x14ac:dyDescent="0.3">
      <c r="A2" s="14"/>
      <c r="B2" s="14"/>
      <c r="C2" s="14"/>
      <c r="D2" s="14"/>
      <c r="E2" s="14"/>
      <c r="F2" s="14"/>
      <c r="G2" s="12" t="s">
        <v>28</v>
      </c>
      <c r="H2" s="11"/>
      <c r="I2" s="11"/>
      <c r="J2" s="11"/>
      <c r="K2" s="11"/>
      <c r="L2" s="15"/>
      <c r="M2" s="15"/>
      <c r="N2" s="15"/>
      <c r="O2" s="15"/>
      <c r="P2" s="15"/>
      <c r="Q2" s="3"/>
    </row>
    <row r="3" spans="1:27" x14ac:dyDescent="0.3">
      <c r="A3" s="14"/>
      <c r="B3" s="14"/>
      <c r="C3" s="14"/>
      <c r="D3" s="14"/>
      <c r="E3" s="14"/>
      <c r="F3" s="14"/>
      <c r="G3" s="12" t="s">
        <v>26</v>
      </c>
      <c r="H3" s="11"/>
      <c r="I3" s="11"/>
      <c r="J3" s="11"/>
      <c r="K3" s="11"/>
      <c r="L3" s="15"/>
      <c r="M3" s="15"/>
      <c r="N3" s="15"/>
      <c r="O3" s="15"/>
      <c r="P3" s="15"/>
      <c r="Q3" s="3"/>
    </row>
    <row r="4" spans="1:27" x14ac:dyDescent="0.3">
      <c r="A4" s="14"/>
      <c r="B4" s="14"/>
      <c r="C4" s="14"/>
      <c r="D4" s="14"/>
      <c r="E4" s="14"/>
      <c r="F4" s="14"/>
      <c r="G4" s="12" t="s">
        <v>27</v>
      </c>
      <c r="H4" s="11"/>
      <c r="I4" s="11"/>
      <c r="J4" s="11"/>
      <c r="K4" s="11"/>
      <c r="L4" s="15"/>
      <c r="M4" s="15"/>
      <c r="N4" s="15"/>
      <c r="O4" s="15"/>
      <c r="P4" s="15"/>
      <c r="Q4" s="3"/>
    </row>
    <row r="5" spans="1:27" x14ac:dyDescent="0.3">
      <c r="A5" s="14"/>
      <c r="B5" s="14"/>
      <c r="C5" s="14"/>
      <c r="D5" s="14"/>
      <c r="E5" s="14"/>
      <c r="F5" s="14"/>
      <c r="G5" s="12" t="s">
        <v>29</v>
      </c>
      <c r="H5" s="11"/>
      <c r="I5" s="11"/>
      <c r="J5" s="11"/>
      <c r="K5" s="11"/>
      <c r="L5" s="15"/>
      <c r="M5" s="15"/>
      <c r="N5" s="15"/>
      <c r="O5" s="15"/>
      <c r="P5" s="15"/>
      <c r="Q5" s="3"/>
    </row>
    <row r="6" spans="1:27" x14ac:dyDescent="0.3">
      <c r="A6" s="14"/>
      <c r="B6" s="14"/>
      <c r="C6" s="14"/>
      <c r="D6" s="14"/>
      <c r="E6" s="14"/>
      <c r="F6" s="14"/>
      <c r="G6" s="12" t="s">
        <v>25</v>
      </c>
      <c r="H6" s="11"/>
      <c r="I6" s="11"/>
      <c r="J6" s="11"/>
      <c r="K6" s="11"/>
      <c r="L6" s="15"/>
      <c r="M6" s="15"/>
      <c r="N6" s="15"/>
      <c r="O6" s="15"/>
      <c r="P6" s="15"/>
      <c r="Q6" s="3"/>
    </row>
    <row r="7" spans="1:27" ht="21" customHeight="1" x14ac:dyDescent="0.35">
      <c r="A7" s="14"/>
      <c r="B7" s="14"/>
      <c r="C7" s="14"/>
      <c r="D7" s="14"/>
      <c r="E7" s="14"/>
      <c r="F7" s="14"/>
      <c r="G7" s="13" t="s">
        <v>32</v>
      </c>
      <c r="H7" s="11"/>
      <c r="I7" s="11"/>
      <c r="J7" s="11"/>
      <c r="K7" s="11"/>
      <c r="L7" s="14"/>
      <c r="M7" s="14"/>
      <c r="N7" s="14"/>
      <c r="O7" s="14"/>
      <c r="P7" s="14"/>
    </row>
    <row r="8" spans="1:2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27" ht="29.25" customHeight="1" x14ac:dyDescent="0.3">
      <c r="A9" s="14"/>
      <c r="B9" s="14"/>
      <c r="C9" s="14"/>
      <c r="D9" s="14"/>
      <c r="E9" s="14"/>
      <c r="F9" s="14"/>
      <c r="G9" s="43" t="s">
        <v>31</v>
      </c>
      <c r="H9" s="43"/>
      <c r="I9" s="43"/>
      <c r="J9" s="43"/>
      <c r="K9" s="43"/>
      <c r="L9" s="17"/>
      <c r="M9" s="17"/>
      <c r="N9" s="17"/>
      <c r="O9" s="17"/>
      <c r="P9" s="17"/>
      <c r="Q9" s="5"/>
      <c r="R9" s="5"/>
    </row>
    <row r="10" spans="1:27" ht="15" customHeight="1" x14ac:dyDescent="0.3">
      <c r="A10" s="14"/>
      <c r="B10" s="14"/>
      <c r="C10" s="14"/>
      <c r="D10" s="14"/>
      <c r="E10" s="14"/>
      <c r="F10" s="14"/>
      <c r="G10" s="43"/>
      <c r="H10" s="43"/>
      <c r="I10" s="43"/>
      <c r="J10" s="43"/>
      <c r="K10" s="43"/>
      <c r="L10" s="17"/>
      <c r="M10" s="17"/>
      <c r="N10" s="17"/>
      <c r="O10" s="17"/>
      <c r="P10" s="17"/>
      <c r="Q10" s="5"/>
      <c r="R10" s="5"/>
    </row>
    <row r="11" spans="1:27" ht="15" customHeight="1" x14ac:dyDescent="0.3">
      <c r="A11" s="14"/>
      <c r="B11" s="14"/>
      <c r="C11" s="14"/>
      <c r="D11" s="14"/>
      <c r="E11" s="14"/>
      <c r="F11" s="14"/>
      <c r="G11" s="43"/>
      <c r="H11" s="43"/>
      <c r="I11" s="43"/>
      <c r="J11" s="43"/>
      <c r="K11" s="43"/>
      <c r="L11" s="17"/>
      <c r="M11" s="17"/>
      <c r="N11" s="17"/>
      <c r="O11" s="17"/>
      <c r="P11" s="17"/>
      <c r="Q11" s="5"/>
      <c r="R11" s="5"/>
    </row>
    <row r="12" spans="1:27" ht="15" customHeight="1" x14ac:dyDescent="0.3">
      <c r="A12" s="14"/>
      <c r="B12" s="14"/>
      <c r="C12" s="14"/>
      <c r="D12" s="14"/>
      <c r="E12" s="14"/>
      <c r="F12" s="14"/>
      <c r="G12" s="43"/>
      <c r="H12" s="43"/>
      <c r="I12" s="43"/>
      <c r="J12" s="43"/>
      <c r="K12" s="43"/>
      <c r="L12" s="17"/>
      <c r="M12" s="17"/>
      <c r="N12" s="17"/>
      <c r="O12" s="17"/>
      <c r="P12" s="17"/>
      <c r="Q12" s="5"/>
      <c r="R12" s="5"/>
    </row>
    <row r="13" spans="1:27" ht="64.5" customHeight="1" x14ac:dyDescent="0.3">
      <c r="A13" s="14"/>
      <c r="B13" s="14"/>
      <c r="C13" s="14"/>
      <c r="D13" s="14"/>
      <c r="E13" s="14"/>
      <c r="F13" s="14"/>
      <c r="G13" s="7"/>
      <c r="H13" s="10" t="s">
        <v>22</v>
      </c>
      <c r="I13" s="7" t="s">
        <v>21</v>
      </c>
      <c r="J13" s="10" t="s">
        <v>0</v>
      </c>
      <c r="K13" s="6" t="s">
        <v>20</v>
      </c>
      <c r="L13" s="14"/>
      <c r="M13" s="14"/>
      <c r="N13" s="14"/>
      <c r="O13" s="14"/>
      <c r="P13" s="14"/>
      <c r="AA13"/>
    </row>
    <row r="14" spans="1:27" ht="25.5" customHeight="1" x14ac:dyDescent="0.3">
      <c r="A14" s="14"/>
      <c r="B14" s="14"/>
      <c r="C14" s="14"/>
      <c r="D14" s="14"/>
      <c r="E14" s="14"/>
      <c r="F14" s="14"/>
      <c r="G14" s="34" t="s">
        <v>3</v>
      </c>
      <c r="H14" s="35">
        <v>43473</v>
      </c>
      <c r="I14" s="35">
        <v>43785</v>
      </c>
      <c r="J14" s="23">
        <f>IF(OR(I14="",H15=""),"0",H15-I14-1)</f>
        <v>62</v>
      </c>
      <c r="K14" s="24" t="s">
        <v>16</v>
      </c>
      <c r="L14" s="14"/>
      <c r="M14" s="14"/>
      <c r="N14" s="14"/>
      <c r="O14" s="14"/>
      <c r="P14" s="14"/>
      <c r="AA14" s="4" t="s">
        <v>15</v>
      </c>
    </row>
    <row r="15" spans="1:27" ht="25.5" customHeight="1" x14ac:dyDescent="0.3">
      <c r="A15" s="14"/>
      <c r="B15" s="14"/>
      <c r="C15" s="14"/>
      <c r="D15" s="14"/>
      <c r="E15" s="14"/>
      <c r="F15" s="14"/>
      <c r="G15" s="34" t="s">
        <v>4</v>
      </c>
      <c r="H15" s="22">
        <v>43848</v>
      </c>
      <c r="I15" s="22">
        <v>44212</v>
      </c>
      <c r="J15" s="23">
        <f t="shared" ref="J15:J27" si="0">IF(OR(I15="",H16=""),"0",H16-I15-1)</f>
        <v>55</v>
      </c>
      <c r="K15" s="24" t="s">
        <v>16</v>
      </c>
      <c r="L15" s="14"/>
      <c r="M15" s="14"/>
      <c r="N15" s="14"/>
      <c r="O15" s="14"/>
      <c r="P15" s="14"/>
      <c r="AA15" s="4" t="s">
        <v>16</v>
      </c>
    </row>
    <row r="16" spans="1:27" ht="25.5" customHeight="1" x14ac:dyDescent="0.3">
      <c r="A16" s="14"/>
      <c r="B16" s="14"/>
      <c r="C16" s="14"/>
      <c r="D16" s="14"/>
      <c r="E16" s="14"/>
      <c r="F16" s="14"/>
      <c r="G16" s="34" t="s">
        <v>5</v>
      </c>
      <c r="H16" s="22">
        <v>44268</v>
      </c>
      <c r="I16" s="22"/>
      <c r="J16" s="23" t="str">
        <f t="shared" si="0"/>
        <v>0</v>
      </c>
      <c r="K16" s="24"/>
      <c r="L16" s="14"/>
      <c r="M16" s="14"/>
      <c r="N16" s="14"/>
      <c r="O16" s="14"/>
      <c r="P16" s="14"/>
      <c r="AA16" s="4" t="s">
        <v>1</v>
      </c>
    </row>
    <row r="17" spans="1:18" ht="25.5" customHeight="1" x14ac:dyDescent="0.3">
      <c r="A17" s="14"/>
      <c r="B17" s="14"/>
      <c r="C17" s="14"/>
      <c r="D17" s="14"/>
      <c r="E17" s="14"/>
      <c r="F17" s="14"/>
      <c r="G17" s="34" t="s">
        <v>6</v>
      </c>
      <c r="H17" s="22"/>
      <c r="I17" s="22"/>
      <c r="J17" s="23" t="str">
        <f t="shared" si="0"/>
        <v>0</v>
      </c>
      <c r="K17" s="24"/>
      <c r="L17" s="14"/>
      <c r="M17" s="14"/>
      <c r="N17" s="14"/>
      <c r="O17" s="14"/>
      <c r="P17" s="14"/>
    </row>
    <row r="18" spans="1:18" ht="25.5" customHeight="1" x14ac:dyDescent="0.5">
      <c r="A18" s="14"/>
      <c r="B18" s="14"/>
      <c r="C18" s="14"/>
      <c r="D18" s="14"/>
      <c r="E18" s="14"/>
      <c r="F18" s="14"/>
      <c r="G18" s="34" t="s">
        <v>7</v>
      </c>
      <c r="H18" s="22"/>
      <c r="I18" s="22"/>
      <c r="J18" s="23" t="str">
        <f t="shared" si="0"/>
        <v>0</v>
      </c>
      <c r="K18" s="24"/>
      <c r="L18" s="14"/>
      <c r="M18" s="18"/>
      <c r="N18" s="18"/>
      <c r="O18" s="18"/>
      <c r="P18" s="18"/>
      <c r="Q18" s="2"/>
      <c r="R18" s="2"/>
    </row>
    <row r="19" spans="1:18" ht="25.5" customHeight="1" x14ac:dyDescent="0.3">
      <c r="A19" s="14"/>
      <c r="B19" s="14"/>
      <c r="C19" s="14"/>
      <c r="D19" s="14"/>
      <c r="E19" s="14"/>
      <c r="F19" s="14"/>
      <c r="G19" s="34" t="s">
        <v>8</v>
      </c>
      <c r="H19" s="22"/>
      <c r="I19" s="22"/>
      <c r="J19" s="23" t="str">
        <f t="shared" si="0"/>
        <v>0</v>
      </c>
      <c r="K19" s="24"/>
      <c r="L19" s="14"/>
      <c r="M19" s="14"/>
      <c r="N19" s="14"/>
      <c r="O19" s="14"/>
      <c r="P19" s="14"/>
    </row>
    <row r="20" spans="1:18" ht="25.5" customHeight="1" x14ac:dyDescent="0.3">
      <c r="A20" s="14"/>
      <c r="B20" s="14"/>
      <c r="C20" s="14"/>
      <c r="D20" s="14"/>
      <c r="E20" s="14"/>
      <c r="F20" s="14"/>
      <c r="G20" s="34" t="s">
        <v>9</v>
      </c>
      <c r="H20" s="22"/>
      <c r="I20" s="22"/>
      <c r="J20" s="23" t="str">
        <f t="shared" si="0"/>
        <v>0</v>
      </c>
      <c r="K20" s="24"/>
      <c r="L20" s="14"/>
      <c r="M20" s="14"/>
      <c r="N20" s="14"/>
      <c r="O20" s="14"/>
      <c r="P20" s="14"/>
    </row>
    <row r="21" spans="1:18" ht="25.5" customHeight="1" x14ac:dyDescent="0.3">
      <c r="A21" s="14"/>
      <c r="B21" s="14"/>
      <c r="C21" s="14"/>
      <c r="D21" s="14"/>
      <c r="E21" s="14"/>
      <c r="F21" s="14"/>
      <c r="G21" s="34" t="s">
        <v>10</v>
      </c>
      <c r="H21" s="22"/>
      <c r="I21" s="22"/>
      <c r="J21" s="23" t="str">
        <f t="shared" si="0"/>
        <v>0</v>
      </c>
      <c r="K21" s="24"/>
      <c r="L21" s="14"/>
      <c r="M21" s="14"/>
      <c r="N21" s="14"/>
      <c r="O21" s="14"/>
      <c r="P21" s="14"/>
    </row>
    <row r="22" spans="1:18" ht="25.5" customHeight="1" x14ac:dyDescent="0.3">
      <c r="A22" s="14"/>
      <c r="B22" s="14"/>
      <c r="C22" s="14"/>
      <c r="D22" s="14"/>
      <c r="E22" s="14"/>
      <c r="F22" s="14"/>
      <c r="G22" s="34" t="s">
        <v>11</v>
      </c>
      <c r="H22" s="22"/>
      <c r="I22" s="22"/>
      <c r="J22" s="23" t="str">
        <f t="shared" si="0"/>
        <v>0</v>
      </c>
      <c r="K22" s="24"/>
      <c r="L22" s="14"/>
      <c r="M22" s="14"/>
      <c r="N22" s="14"/>
      <c r="O22" s="14"/>
      <c r="P22" s="14"/>
    </row>
    <row r="23" spans="1:18" ht="25.5" customHeight="1" x14ac:dyDescent="0.3">
      <c r="A23" s="14"/>
      <c r="B23" s="14"/>
      <c r="C23" s="14"/>
      <c r="D23" s="14"/>
      <c r="E23" s="14"/>
      <c r="F23" s="14"/>
      <c r="G23" s="34" t="s">
        <v>12</v>
      </c>
      <c r="H23" s="22"/>
      <c r="I23" s="22"/>
      <c r="J23" s="23" t="str">
        <f t="shared" si="0"/>
        <v>0</v>
      </c>
      <c r="K23" s="24"/>
      <c r="L23" s="14"/>
      <c r="M23" s="19"/>
      <c r="N23" s="14"/>
      <c r="O23" s="14"/>
      <c r="P23" s="14"/>
    </row>
    <row r="24" spans="1:18" ht="25.5" customHeight="1" x14ac:dyDescent="0.3">
      <c r="A24" s="14"/>
      <c r="B24" s="14"/>
      <c r="C24" s="14"/>
      <c r="D24" s="14"/>
      <c r="E24" s="14"/>
      <c r="F24" s="14"/>
      <c r="G24" s="34" t="s">
        <v>13</v>
      </c>
      <c r="H24" s="22"/>
      <c r="I24" s="22"/>
      <c r="J24" s="23" t="str">
        <f t="shared" si="0"/>
        <v>0</v>
      </c>
      <c r="K24" s="24"/>
      <c r="L24" s="14"/>
      <c r="M24" s="14"/>
      <c r="N24" s="14"/>
      <c r="O24" s="14"/>
      <c r="P24" s="14"/>
    </row>
    <row r="25" spans="1:18" ht="25.5" customHeight="1" x14ac:dyDescent="0.3">
      <c r="A25" s="14"/>
      <c r="B25" s="14"/>
      <c r="C25" s="14"/>
      <c r="D25" s="14"/>
      <c r="E25" s="14"/>
      <c r="F25" s="14"/>
      <c r="G25" s="34" t="s">
        <v>14</v>
      </c>
      <c r="H25" s="22"/>
      <c r="I25" s="22"/>
      <c r="J25" s="23" t="str">
        <f t="shared" si="0"/>
        <v>0</v>
      </c>
      <c r="K25" s="24"/>
      <c r="L25" s="14"/>
      <c r="M25" s="14"/>
      <c r="N25" s="14"/>
      <c r="O25" s="14"/>
      <c r="P25" s="14"/>
    </row>
    <row r="26" spans="1:18" ht="25.5" customHeight="1" x14ac:dyDescent="0.3">
      <c r="A26" s="14"/>
      <c r="B26" s="14"/>
      <c r="C26" s="14"/>
      <c r="D26" s="14"/>
      <c r="E26" s="14"/>
      <c r="F26" s="14"/>
      <c r="G26" s="34" t="s">
        <v>17</v>
      </c>
      <c r="H26" s="22"/>
      <c r="I26" s="22"/>
      <c r="J26" s="23" t="str">
        <f t="shared" si="0"/>
        <v>0</v>
      </c>
      <c r="K26" s="24"/>
      <c r="L26" s="14"/>
      <c r="M26" s="19"/>
      <c r="N26" s="14"/>
      <c r="O26" s="14"/>
      <c r="P26" s="14"/>
    </row>
    <row r="27" spans="1:18" ht="25.5" customHeight="1" x14ac:dyDescent="0.3">
      <c r="A27" s="14"/>
      <c r="B27" s="14"/>
      <c r="C27" s="14"/>
      <c r="D27" s="14"/>
      <c r="E27" s="14"/>
      <c r="F27" s="14"/>
      <c r="G27" s="34" t="s">
        <v>18</v>
      </c>
      <c r="H27" s="22"/>
      <c r="I27" s="22"/>
      <c r="J27" s="23" t="str">
        <f t="shared" si="0"/>
        <v>0</v>
      </c>
      <c r="K27" s="24"/>
      <c r="L27" s="14"/>
      <c r="M27" s="14"/>
      <c r="N27" s="14"/>
      <c r="O27" s="14"/>
      <c r="P27" s="14"/>
    </row>
    <row r="28" spans="1:18" ht="25.5" customHeight="1" x14ac:dyDescent="0.3">
      <c r="A28" s="14"/>
      <c r="B28" s="14"/>
      <c r="C28" s="14"/>
      <c r="D28" s="14"/>
      <c r="E28" s="14"/>
      <c r="F28" s="14"/>
      <c r="G28" s="34" t="s">
        <v>19</v>
      </c>
      <c r="H28" s="22"/>
      <c r="I28" s="22"/>
      <c r="J28" s="23"/>
      <c r="K28" s="24"/>
      <c r="L28" s="14"/>
      <c r="M28" s="14"/>
      <c r="N28" s="14"/>
      <c r="O28" s="14"/>
      <c r="P28" s="14"/>
    </row>
    <row r="29" spans="1:18" ht="15.6" x14ac:dyDescent="0.3">
      <c r="A29" s="14"/>
      <c r="B29" s="14"/>
      <c r="C29" s="14"/>
      <c r="D29" s="14"/>
      <c r="E29" s="14"/>
      <c r="F29" s="14"/>
      <c r="G29" s="26"/>
      <c r="H29" s="27"/>
      <c r="I29" s="27"/>
      <c r="J29" s="28"/>
      <c r="K29" s="29"/>
      <c r="L29" s="14"/>
      <c r="M29" s="14"/>
      <c r="N29" s="14"/>
      <c r="O29" s="14"/>
      <c r="P29" s="14"/>
    </row>
    <row r="30" spans="1:18" ht="15.6" x14ac:dyDescent="0.3">
      <c r="A30" s="14"/>
      <c r="B30" s="14"/>
      <c r="C30" s="14"/>
      <c r="D30" s="14"/>
      <c r="E30" s="14"/>
      <c r="F30" s="14"/>
      <c r="G30" s="26"/>
      <c r="H30" s="27"/>
      <c r="I30" s="27"/>
      <c r="J30" s="28"/>
      <c r="K30" s="29"/>
      <c r="L30" s="14"/>
      <c r="M30" s="14"/>
      <c r="N30" s="14"/>
      <c r="O30" s="14"/>
      <c r="P30" s="14"/>
    </row>
    <row r="31" spans="1:18" ht="68.25" customHeight="1" x14ac:dyDescent="0.3">
      <c r="A31" s="14"/>
      <c r="B31" s="14"/>
      <c r="C31" s="14"/>
      <c r="D31" s="14"/>
      <c r="E31" s="14"/>
      <c r="F31" s="14"/>
      <c r="G31" s="41" t="s">
        <v>33</v>
      </c>
      <c r="H31" s="42"/>
      <c r="I31" s="24" t="s">
        <v>35</v>
      </c>
      <c r="J31" s="28"/>
      <c r="K31" s="29"/>
      <c r="L31" s="14"/>
      <c r="M31" s="14"/>
      <c r="N31" s="14"/>
      <c r="O31" s="14"/>
      <c r="P31" s="14"/>
    </row>
    <row r="32" spans="1:18" ht="15.6" x14ac:dyDescent="0.3">
      <c r="A32" s="14"/>
      <c r="B32" s="14"/>
      <c r="C32" s="14"/>
      <c r="D32" s="14"/>
      <c r="E32" s="14"/>
      <c r="F32" s="14"/>
      <c r="G32" s="26"/>
      <c r="H32" s="27"/>
      <c r="I32" s="27"/>
      <c r="J32" s="28"/>
      <c r="K32" s="29"/>
      <c r="L32" s="14"/>
      <c r="M32" s="14"/>
      <c r="N32" s="14"/>
      <c r="O32" s="14"/>
      <c r="P32" s="14"/>
    </row>
    <row r="33" spans="1:16" ht="15.6" x14ac:dyDescent="0.3">
      <c r="A33" s="14"/>
      <c r="B33" s="14"/>
      <c r="C33" s="14"/>
      <c r="D33" s="14"/>
      <c r="E33" s="14"/>
      <c r="F33" s="14"/>
      <c r="G33" s="26"/>
      <c r="H33" s="27"/>
      <c r="I33" s="27"/>
      <c r="J33" s="28"/>
      <c r="K33" s="29"/>
      <c r="L33" s="14"/>
      <c r="M33" s="14"/>
      <c r="N33" s="14"/>
      <c r="O33" s="14"/>
      <c r="P33" s="14"/>
    </row>
    <row r="34" spans="1:16" ht="33" customHeight="1" x14ac:dyDescent="0.3">
      <c r="A34" s="14"/>
      <c r="B34" s="14"/>
      <c r="C34" s="14"/>
      <c r="D34" s="14"/>
      <c r="E34" s="14"/>
      <c r="F34" s="14"/>
      <c r="G34" s="45" t="s">
        <v>24</v>
      </c>
      <c r="H34" s="46"/>
      <c r="I34" s="47" t="s">
        <v>16</v>
      </c>
      <c r="J34" s="47"/>
      <c r="K34" s="47"/>
      <c r="L34" s="30" t="s">
        <v>30</v>
      </c>
      <c r="M34" s="8"/>
      <c r="N34" s="8"/>
      <c r="O34" s="9"/>
      <c r="P34" s="9"/>
    </row>
    <row r="35" spans="1:16" ht="30.75" customHeight="1" x14ac:dyDescent="0.3">
      <c r="A35" s="14"/>
      <c r="B35" s="14"/>
      <c r="C35" s="14"/>
      <c r="D35" s="14"/>
      <c r="E35" s="14"/>
      <c r="F35" s="14"/>
      <c r="G35" s="44" t="s">
        <v>2</v>
      </c>
      <c r="H35" s="44"/>
      <c r="I35" s="31"/>
      <c r="J35" s="32">
        <f>SUM(J14:J28)</f>
        <v>117</v>
      </c>
      <c r="K35" s="33"/>
      <c r="L35" s="20"/>
      <c r="M35" s="14"/>
      <c r="N35" s="14"/>
      <c r="O35" s="14"/>
      <c r="P35" s="14"/>
    </row>
    <row r="36" spans="1:16" ht="37.5" customHeight="1" x14ac:dyDescent="0.3">
      <c r="A36" s="14"/>
      <c r="B36" s="14"/>
      <c r="C36" s="14"/>
      <c r="D36" s="14"/>
      <c r="E36" s="14"/>
      <c r="F36" s="14"/>
      <c r="G36" s="39" t="s">
        <v>34</v>
      </c>
      <c r="H36" s="40"/>
      <c r="I36" s="36">
        <v>45415</v>
      </c>
      <c r="J36" s="37"/>
      <c r="K36" s="38"/>
      <c r="L36" s="30" t="s">
        <v>30</v>
      </c>
      <c r="M36" s="8"/>
      <c r="N36" s="8"/>
      <c r="O36" s="9"/>
      <c r="P36" s="9"/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21"/>
      <c r="J39" s="14"/>
      <c r="K39" s="14"/>
      <c r="L39" s="14"/>
      <c r="M39" s="14"/>
      <c r="N39" s="14"/>
      <c r="O39" s="14"/>
      <c r="P39" s="14"/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21.75" customHeight="1" x14ac:dyDescent="0.3"/>
    <row r="44" spans="1:16" x14ac:dyDescent="0.3"/>
    <row r="45" spans="1:16" x14ac:dyDescent="0.3"/>
    <row r="46" spans="1:16" x14ac:dyDescent="0.3"/>
  </sheetData>
  <sheetProtection algorithmName="SHA-512" hashValue="qeimMSwXJztTTQaRiidDukaOUcqs0QP8oXBjyhqk1DQvl2MrNd9tnjTedOvRAtrGpk4NNuFXRmbfV7nFTyqKqA==" saltValue="yuN1cvcomdnlgrcX5k2scg==" spinCount="100000" sheet="1" objects="1" scenarios="1"/>
  <protectedRanges>
    <protectedRange sqref="I36:K36" name="Range4"/>
    <protectedRange sqref="I31 K14:K33" name="Range2"/>
    <protectedRange sqref="H14:I28" name="Range1"/>
    <protectedRange sqref="I34:K34" name="Range3"/>
  </protectedRanges>
  <mergeCells count="7">
    <mergeCell ref="I36:K36"/>
    <mergeCell ref="G36:H36"/>
    <mergeCell ref="G31:H31"/>
    <mergeCell ref="G9:K12"/>
    <mergeCell ref="G35:H35"/>
    <mergeCell ref="G34:H34"/>
    <mergeCell ref="I34:K34"/>
  </mergeCells>
  <conditionalFormatting sqref="K14:L33">
    <cfRule type="containsText" dxfId="7" priority="12" operator="containsText" text="H-1B">
      <formula>NOT(ISERROR(SEARCH("H-1B",K14)))</formula>
    </cfRule>
    <cfRule type="containsText" dxfId="6" priority="13" operator="containsText" text="L-1B">
      <formula>NOT(ISERROR(SEARCH("L-1B",K14)))</formula>
    </cfRule>
    <cfRule type="cellIs" dxfId="5" priority="14" operator="equal">
      <formula>"L-1A"</formula>
    </cfRule>
  </conditionalFormatting>
  <conditionalFormatting sqref="I36:K36">
    <cfRule type="containsText" dxfId="4" priority="7" operator="containsText" text="SELECT VISA TYPE">
      <formula>NOT(ISERROR(SEARCH("SELECT VISA TYPE",I36)))</formula>
    </cfRule>
    <cfRule type="containsText" dxfId="3" priority="8" operator="containsText" text="NO DATE OF ENTRY">
      <formula>NOT(ISERROR(SEARCH("NO DATE OF ENTRY",I36)))</formula>
    </cfRule>
  </conditionalFormatting>
  <conditionalFormatting sqref="I31">
    <cfRule type="containsText" dxfId="2" priority="1" operator="containsText" text="H-1B">
      <formula>NOT(ISERROR(SEARCH("H-1B",I31)))</formula>
    </cfRule>
    <cfRule type="containsText" dxfId="1" priority="2" operator="containsText" text="L-1B">
      <formula>NOT(ISERROR(SEARCH("L-1B",I31)))</formula>
    </cfRule>
    <cfRule type="cellIs" dxfId="0" priority="3" operator="equal">
      <formula>"L-1A"</formula>
    </cfRule>
  </conditionalFormatting>
  <dataValidations count="8">
    <dataValidation type="custom" operator="greaterThan" allowBlank="1" showInputMessage="1" showErrorMessage="1" errorTitle="ONE OR MORE ERROR(S) ENCOUNTERED" error="1) Format should be (mm/dd/yyyy)_x000a_2) Date of Entry should be greater than immediate previous Date of Exit_x000a_3) Do not enter future date" promptTitle="ENTER DATE FORMAT (MM/DD/YYYY)" prompt="Enter date of entry to US in L1B/L1A/H1B visa only_x000a_Format (mm/dd/yyyy)" sqref="H16:H28" xr:uid="{00000000-0002-0000-0000-000000000000}">
      <formula1>IF(AND(H16&gt;I15,H16&lt;=TODAY()),H16,"")</formula1>
    </dataValidation>
    <dataValidation type="custom" operator="greaterThan" allowBlank="1" showInputMessage="1" showErrorMessage="1" errorTitle="ONE OR MORE ERROR(S) ENCOUNTERED" error="1) Format should be (mm/dd/yyyy)_x000a_2) Date of Exit should be greater than Date of Entry_x000a_3) Do not enter future date" promptTitle="ENTER DATE FORMAT (MM/DD/YYYY)" prompt="Enter date exit from US in L1B/L1A/H1B visa only_x000a_Format (mm/dd/yyyy)" sqref="I18:I21 I25:I28" xr:uid="{00000000-0002-0000-0000-000001000000}">
      <formula1>IF(AND(I18&gt;H18,I18&lt;=TODAY()),I18,"")</formula1>
    </dataValidation>
    <dataValidation type="custom" operator="greaterThan" allowBlank="1" showInputMessage="1" showErrorMessage="1" errorTitle="ONE OR MORE ERROR(S) ENCOUNTERED" error="1) Format should be (mm/dd/yyyy)_x000a_2) Date of Entry should be greater than immediate previous Date of Exit_x000a_3) Do not enter future date_x000a_" promptTitle="ENTER DATE FORMAT (MM/DD/YYYY)" prompt="Enter date of entry to US in L1B/L1A/H1B visa only_x000a_Format (mm/dd/yyyy)" sqref="H15" xr:uid="{00000000-0002-0000-0000-000002000000}">
      <formula1>IF(AND(H15&gt;I14,H15&lt;=TODAY()),H15,"")</formula1>
    </dataValidation>
    <dataValidation type="list" allowBlank="1" showInputMessage="1" showErrorMessage="1" errorTitle="SELECT" error="Select from the drop down list" promptTitle="SELECT" prompt="Select from the drop down list" sqref="I34:K34" xr:uid="{00000000-0002-0000-0000-000004000000}">
      <formula1>$AA$14:$AA$16</formula1>
    </dataValidation>
    <dataValidation type="list" allowBlank="1" showInputMessage="1" showErrorMessage="1" errorTitle="SELECT" error="Select from the drop down list" promptTitle="SELECT " prompt="Select from the drop down list" sqref="K14:K28" xr:uid="{00000000-0002-0000-0000-000005000000}">
      <formula1>$AA$14:$AA$16</formula1>
    </dataValidation>
    <dataValidation type="custom" operator="greaterThan" allowBlank="1" showInputMessage="1" showErrorMessage="1" errorTitle="ONE OR MORE ERROR(S) ENCOUNTERED" error="1) Format should be (mm/dd/yyyy)_x000a_2) Date of Exit should be greater than Date of Entry_x000a_3) Do not enter future date" promptTitle="ENTER DATE FORMAT (MM/DD/YYYY)" prompt="Enter date of exit from US in L1B/L1A/H1B visa only_x000a_Format (mm/dd/yyyy)" sqref="I15:I17 I22:I24" xr:uid="{00000000-0002-0000-0000-000007000000}">
      <formula1>IF(AND(I15&gt;H15,I15&lt;=TODAY()),I15,"")</formula1>
    </dataValidation>
    <dataValidation type="list" allowBlank="1" showInputMessage="1" showErrorMessage="1" prompt="Select Yes or No" sqref="I31" xr:uid="{00000000-0002-0000-0000-000008000000}">
      <formula1>"Yes, No"</formula1>
    </dataValidation>
    <dataValidation allowBlank="1" promptTitle="SELECT " prompt="Select from the drop down list" sqref="K29:K33" xr:uid="{00000000-0002-0000-0000-000009000000}"/>
  </dataValidations>
  <pageMargins left="0.7" right="0.7" top="0.75" bottom="0.75" header="0.3" footer="0.3"/>
  <pageSetup scale="54" orientation="portrait" r:id="rId1"/>
  <colBreaks count="1" manualBreakCount="1">
    <brk id="14" max="42" man="1"/>
  </colBreaks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7</xdr:col>
                <xdr:colOff>259080</xdr:colOff>
                <xdr:row>37</xdr:row>
                <xdr:rowOff>76200</xdr:rowOff>
              </from>
              <to>
                <xdr:col>11</xdr:col>
                <xdr:colOff>289560</xdr:colOff>
                <xdr:row>42</xdr:row>
                <xdr:rowOff>45720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Sheet1!Print_Area</vt:lpstr>
      <vt:lpstr>RCurrVtype</vt:lpstr>
      <vt:lpstr>RFirstEntry</vt:lpstr>
      <vt:lpstr>RmaxOutDt</vt:lpstr>
      <vt:lpstr>Rrecapture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Srivastava, Himanshu S(Facets)</cp:lastModifiedBy>
  <dcterms:created xsi:type="dcterms:W3CDTF">2012-02-16T01:52:49Z</dcterms:created>
  <dcterms:modified xsi:type="dcterms:W3CDTF">2021-08-12T02:52:50Z</dcterms:modified>
</cp:coreProperties>
</file>