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imig\Documents\Data Analytics\Excel Practice\ExcelProject\"/>
    </mc:Choice>
  </mc:AlternateContent>
  <xr:revisionPtr revIDLastSave="0" documentId="13_ncr:1_{64EA6601-89FF-4584-92DF-64D5DE832F43}"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MAIN" sheetId="2" r:id="rId2"/>
    <sheet name="PIVOT TABLES" sheetId="3" r:id="rId3"/>
    <sheet name="DASHBOARD" sheetId="4" r:id="rId4"/>
  </sheets>
  <definedNames>
    <definedName name="_xlnm._FilterDatabase" localSheetId="0" hidden="1">bike_buyers!$A$1:$M$1001</definedName>
    <definedName name="_xlnm._FilterDatabase" localSheetId="1" hidden="1">MAIN!$A$1:$N$1001</definedName>
    <definedName name="Slicer_Education">#N/A</definedName>
    <definedName name="Slicer_Marital_Status">#N/A</definedName>
    <definedName name="Slicer_Region">#N/A</definedName>
  </definedNames>
  <calcPr calcId="191029"/>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<sst xmlns="http://schemas.openxmlformats.org/spreadsheetml/2006/main" count="16274" uniqueCount="51">
  <si>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</si>
  <si>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</si>
  <si>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</si>
  <si>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</si>
  <si>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</si>
  <si>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</si>
  <si>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</si>
  <si>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</si>
  <si>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</si>
  <si>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</si>
  <si>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</si>
  <si>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</si>
  <si>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</si>
  <si>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</si>
  <si>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</si>
  <si>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</si>
  <si>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</si>
  <si>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</si>
  <si>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</si>
  <si>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</si>
  <si>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</si>
  <si>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</si>
  <si>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</si>
  <si>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</si>
  <si>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</si>
  <si>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</si>
  <si>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</si>
  <si>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</si>
  <si>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</si>
  <si>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</si>
  <si>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</si>
  <si>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</si>
  <si>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</si>
  <si>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</si>
  <si>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</si>
  <si>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</si>
  <si>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</si>
  <si>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</si>
  <si>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</si>
  <si>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</si>
  <si>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</si>
  <si>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</si>
  <si>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40-55</t>
  </si>
  <si>
    <t>55+</t>
  </si>
  <si>
    <t>Grand Total</t>
  </si>
  <si>
    <t>25-40</t>
  </si>
  <si>
    <t>Average of Income</t>
  </si>
  <si>
    <t>Column Labels</t>
  </si>
  <si>
    <t>Count of Purchased Bike</t>
  </si>
  <si>
    <t>Beyond 10 Miles</t>
  </si>
  <si>
    <t>The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</si>
</sst>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Light"/>
      <family val="2"/>
      <scheme val="major"/>
    </font>
    <font>
      <sz val="36"/>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4" fontId="0" fillId="0" borderId="0" xfId="42" applyFont="1"/>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[ExcelDashboardPractice_v2.xlsx]PIVOT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 by</a:t>
            </a:r>
            <a:r>
              <a:rPr lang="en-US" baseline="0"/>
              <a:t> Gender and Purchase Status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A5C2-4C67-8509-794AEC5A064F}"/>
            </c:ext>
          </c:extLst>
        </c:ser>
        <c:ser>
          <c:idx val="1"/>
          <c:order val="1"/>
          <c:tx>
            <c:strRef>
              <c:f>'PIVOT TABLES'!$C$3:$C$4</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C2-4C67-8509-794AEC5A064F}"/>
            </c:ext>
          </c:extLst>
        </c:ser>
        <c:dLbls>
          <c:showLegendKey val="0"/>
          <c:showVal val="0"/>
          <c:showCatName val="0"/>
          <c:showSerName val="0"/>
          <c:showPercent val="0"/>
          <c:showBubbleSize val="0"/>
        </c:dLbls>
        <c:gapWidth val="315"/>
        <c:overlap val="-40"/>
        <c:axId val="1928901424"/>
        <c:axId val="1426385392"/>
      </c:barChart>
      <c:catAx>
        <c:axId val="1928901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6385392"/>
        <c:crosses val="autoZero"/>
        <c:auto val="1"/>
        <c:lblAlgn val="ctr"/>
        <c:lblOffset val="100"/>
        <c:noMultiLvlLbl val="0"/>
      </c:catAx>
      <c:valAx>
        <c:axId val="142638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89014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[ExcelDashboardPractice_v2.xlsx]PIVOT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Beyond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88-452C-9A14-113AAF9DB8FC}"/>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Beyond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88-452C-9A14-113AAF9DB8FC}"/>
            </c:ext>
          </c:extLst>
        </c:ser>
        <c:dLbls>
          <c:showLegendKey val="0"/>
          <c:showVal val="0"/>
          <c:showCatName val="0"/>
          <c:showSerName val="0"/>
          <c:showPercent val="0"/>
          <c:showBubbleSize val="0"/>
        </c:dLbls>
        <c:smooth val="0"/>
        <c:axId val="1575779376"/>
        <c:axId val="1569996832"/>
      </c:lineChart>
      <c:catAx>
        <c:axId val="157577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of Commute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96832"/>
        <c:crosses val="autoZero"/>
        <c:auto val="1"/>
        <c:lblAlgn val="ctr"/>
        <c:lblOffset val="100"/>
        <c:noMultiLvlLbl val="0"/>
      </c:catAx>
      <c:valAx>
        <c:axId val="156999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Cusomters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7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[ExcelDashboardPractice_v2.xlsx]PIVOT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25-40</c:v>
                </c:pt>
                <c:pt idx="1">
                  <c:v>40-55</c:v>
                </c:pt>
                <c:pt idx="2">
                  <c:v>55+</c:v>
                </c:pt>
              </c:strCache>
            </c:strRef>
          </c:cat>
          <c:val>
            <c:numRef>
              <c:f>'PIVOT TABLES'!$B$39:$B$42</c:f>
              <c:numCache>
                <c:formatCode>General</c:formatCode>
                <c:ptCount val="3"/>
                <c:pt idx="0">
                  <c:v>194</c:v>
                </c:pt>
                <c:pt idx="1">
                  <c:v>208</c:v>
                </c:pt>
                <c:pt idx="2">
                  <c:v>117</c:v>
                </c:pt>
              </c:numCache>
            </c:numRef>
          </c:val>
          <c:smooth val="0"/>
          <c:extLst>
            <c:ext xmlns:c16="http://schemas.microsoft.com/office/drawing/2014/chart" uri="{C3380CC4-5D6E-409C-BE32-E72D297353CC}">
              <c16:uniqueId val="{00000000-D095-49DB-A430-134E1B12EC31}"/>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25-40</c:v>
                </c:pt>
                <c:pt idx="1">
                  <c:v>40-55</c:v>
                </c:pt>
                <c:pt idx="2">
                  <c:v>55+</c:v>
                </c:pt>
              </c:strCache>
            </c:strRef>
          </c:cat>
          <c:val>
            <c:numRef>
              <c:f>'PIVOT TABLES'!$C$39:$C$42</c:f>
              <c:numCache>
                <c:formatCode>General</c:formatCode>
                <c:ptCount val="3"/>
                <c:pt idx="0">
                  <c:v>232</c:v>
                </c:pt>
                <c:pt idx="1">
                  <c:v>195</c:v>
                </c:pt>
                <c:pt idx="2">
                  <c:v>54</c:v>
                </c:pt>
              </c:numCache>
            </c:numRef>
          </c:val>
          <c:smooth val="0"/>
          <c:extLst>
            <c:ext xmlns:c16="http://schemas.microsoft.com/office/drawing/2014/chart" uri="{C3380CC4-5D6E-409C-BE32-E72D297353CC}">
              <c16:uniqueId val="{00000001-D095-49DB-A430-134E1B12EC31}"/>
            </c:ext>
          </c:extLst>
        </c:ser>
        <c:dLbls>
          <c:showLegendKey val="0"/>
          <c:showVal val="0"/>
          <c:showCatName val="0"/>
          <c:showSerName val="0"/>
          <c:showPercent val="0"/>
          <c:showBubbleSize val="0"/>
        </c:dLbls>
        <c:marker val="1"/>
        <c:smooth val="0"/>
        <c:axId val="1629509824"/>
        <c:axId val="1433078000"/>
      </c:lineChart>
      <c:catAx>
        <c:axId val="162950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078000"/>
        <c:crosses val="autoZero"/>
        <c:auto val="1"/>
        <c:lblAlgn val="ctr"/>
        <c:lblOffset val="100"/>
        <c:noMultiLvlLbl val="0"/>
      </c:catAx>
      <c:valAx>
        <c:axId val="143307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50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[ExcelDashboardPractice_v2.xlsx]PIVOT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D21-4DD2-9741-9C40CF0F965E}"/>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D21-4DD2-9741-9C40CF0F965E}"/>
            </c:ext>
          </c:extLst>
        </c:ser>
        <c:dLbls>
          <c:showLegendKey val="0"/>
          <c:showVal val="0"/>
          <c:showCatName val="0"/>
          <c:showSerName val="0"/>
          <c:showPercent val="0"/>
          <c:showBubbleSize val="0"/>
        </c:dLbls>
        <c:marker val="1"/>
        <c:smooth val="0"/>
        <c:axId val="1629520032"/>
        <c:axId val="1569995392"/>
      </c:lineChart>
      <c:catAx>
        <c:axId val="162952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95392"/>
        <c:crosses val="autoZero"/>
        <c:auto val="1"/>
        <c:lblAlgn val="ctr"/>
        <c:lblOffset val="100"/>
        <c:noMultiLvlLbl val="0"/>
      </c:catAx>
      <c:valAx>
        <c:axId val="156999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5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[ExcelDashboardPractice_v2.xlsx]PIVOT TABLES!PivotTable1</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Income by Gender and Purchase Status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C331-4E69-AF17-E514FFBBE1D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31-4E69-AF17-E514FFBBE1D5}"/>
            </c:ext>
          </c:extLst>
        </c:ser>
        <c:dLbls>
          <c:showLegendKey val="0"/>
          <c:showVal val="0"/>
          <c:showCatName val="0"/>
          <c:showSerName val="0"/>
          <c:showPercent val="0"/>
          <c:showBubbleSize val="0"/>
        </c:dLbls>
        <c:gapWidth val="199"/>
        <c:axId val="1928901424"/>
        <c:axId val="1426385392"/>
      </c:barChart>
      <c:catAx>
        <c:axId val="19289014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26385392"/>
        <c:crosses val="autoZero"/>
        <c:auto val="1"/>
        <c:lblAlgn val="ctr"/>
        <c:lblOffset val="100"/>
        <c:noMultiLvlLbl val="0"/>
      </c:catAx>
      <c:valAx>
        <c:axId val="1426385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9014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[ExcelDashboardPractice_v2.xlsx]PIVOT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Beyond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F3-4A63-8D93-564D9C2EA92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Beyond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F3-4A63-8D93-564D9C2EA928}"/>
            </c:ext>
          </c:extLst>
        </c:ser>
        <c:dLbls>
          <c:showLegendKey val="0"/>
          <c:showVal val="0"/>
          <c:showCatName val="0"/>
          <c:showSerName val="0"/>
          <c:showPercent val="0"/>
          <c:showBubbleSize val="0"/>
        </c:dLbls>
        <c:smooth val="0"/>
        <c:axId val="1575779376"/>
        <c:axId val="1569996832"/>
      </c:lineChart>
      <c:catAx>
        <c:axId val="157577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of Commute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96832"/>
        <c:crosses val="autoZero"/>
        <c:auto val="1"/>
        <c:lblAlgn val="ctr"/>
        <c:lblOffset val="100"/>
        <c:noMultiLvlLbl val="0"/>
      </c:catAx>
      <c:valAx>
        <c:axId val="156999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Cusomters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7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[ExcelDashboardPractice_v2.xlsx]PIVOT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25-40</c:v>
                </c:pt>
                <c:pt idx="1">
                  <c:v>40-55</c:v>
                </c:pt>
                <c:pt idx="2">
                  <c:v>55+</c:v>
                </c:pt>
              </c:strCache>
            </c:strRef>
          </c:cat>
          <c:val>
            <c:numRef>
              <c:f>'PIVOT TABLES'!$B$39:$B$42</c:f>
              <c:numCache>
                <c:formatCode>General</c:formatCode>
                <c:ptCount val="3"/>
                <c:pt idx="0">
                  <c:v>194</c:v>
                </c:pt>
                <c:pt idx="1">
                  <c:v>208</c:v>
                </c:pt>
                <c:pt idx="2">
                  <c:v>117</c:v>
                </c:pt>
              </c:numCache>
            </c:numRef>
          </c:val>
          <c:smooth val="0"/>
          <c:extLst>
            <c:ext xmlns:c16="http://schemas.microsoft.com/office/drawing/2014/chart" uri="{C3380CC4-5D6E-409C-BE32-E72D297353CC}">
              <c16:uniqueId val="{00000000-2060-4C8A-9C40-5C0E3C46DCAC}"/>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25-40</c:v>
                </c:pt>
                <c:pt idx="1">
                  <c:v>40-55</c:v>
                </c:pt>
                <c:pt idx="2">
                  <c:v>55+</c:v>
                </c:pt>
              </c:strCache>
            </c:strRef>
          </c:cat>
          <c:val>
            <c:numRef>
              <c:f>'PIVOT TABLES'!$C$39:$C$42</c:f>
              <c:numCache>
                <c:formatCode>General</c:formatCode>
                <c:ptCount val="3"/>
                <c:pt idx="0">
                  <c:v>232</c:v>
                </c:pt>
                <c:pt idx="1">
                  <c:v>195</c:v>
                </c:pt>
                <c:pt idx="2">
                  <c:v>54</c:v>
                </c:pt>
              </c:numCache>
            </c:numRef>
          </c:val>
          <c:smooth val="0"/>
          <c:extLst>
            <c:ext xmlns:c16="http://schemas.microsoft.com/office/drawing/2014/chart" uri="{C3380CC4-5D6E-409C-BE32-E72D297353CC}">
              <c16:uniqueId val="{00000001-2060-4C8A-9C40-5C0E3C46DCAC}"/>
            </c:ext>
          </c:extLst>
        </c:ser>
        <c:dLbls>
          <c:showLegendKey val="0"/>
          <c:showVal val="0"/>
          <c:showCatName val="0"/>
          <c:showSerName val="0"/>
          <c:showPercent val="0"/>
          <c:showBubbleSize val="0"/>
        </c:dLbls>
        <c:marker val="1"/>
        <c:smooth val="0"/>
        <c:axId val="1629509824"/>
        <c:axId val="1433078000"/>
      </c:lineChart>
      <c:catAx>
        <c:axId val="162950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078000"/>
        <c:crosses val="autoZero"/>
        <c:auto val="1"/>
        <c:lblAlgn val="ctr"/>
        <c:lblOffset val="100"/>
        <c:noMultiLvlLbl val="0"/>
      </c:catAx>
      <c:valAx>
        <c:axId val="143307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50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160026</xdr:colOff>
      <xdr:row>1</xdr:row>
      <xdr:rowOff>156210</xdr:rowOff>
    </xdr:from>
    <xdr:to>
      <xdr:col>11</xdr:col>
      <xdr:colOff>464826</xdr:colOff>
      <xdr:row>16</xdr:row>
      <xdr:rowOff>156210</xdr:rowOff>
    </xdr:to>
    <xdr:graphicFrame macro="">
      <xdr:nvGraphicFramePr>
        <xdr:cNvPr id="2" name="Chart 1">
          <a:extLst>
            <a:ext uri="{FF2B5EF4-FFF2-40B4-BE49-F238E27FC236}">
              <a16:creationId xmlns:a16="http://schemas.microsoft.com/office/drawing/2014/main" id="{CE099C27-C5A9-15A9-F9B7-DEC13FE1A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19</xdr:row>
      <xdr:rowOff>3810</xdr:rowOff>
    </xdr:from>
    <xdr:to>
      <xdr:col>11</xdr:col>
      <xdr:colOff>472440</xdr:colOff>
      <xdr:row>34</xdr:row>
      <xdr:rowOff>3810</xdr:rowOff>
    </xdr:to>
    <xdr:graphicFrame macro="">
      <xdr:nvGraphicFramePr>
        <xdr:cNvPr id="3" name="Chart 2">
          <a:extLst>
            <a:ext uri="{FF2B5EF4-FFF2-40B4-BE49-F238E27FC236}">
              <a16:creationId xmlns:a16="http://schemas.microsoft.com/office/drawing/2014/main" id="{EF73F6C1-0BAF-114E-0DE6-2555E970D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36</xdr:row>
      <xdr:rowOff>156210</xdr:rowOff>
    </xdr:from>
    <xdr:to>
      <xdr:col>11</xdr:col>
      <xdr:colOff>419100</xdr:colOff>
      <xdr:row>51</xdr:row>
      <xdr:rowOff>156210</xdr:rowOff>
    </xdr:to>
    <xdr:graphicFrame macro="">
      <xdr:nvGraphicFramePr>
        <xdr:cNvPr id="4" name="Chart 3">
          <a:extLst>
            <a:ext uri="{FF2B5EF4-FFF2-40B4-BE49-F238E27FC236}">
              <a16:creationId xmlns:a16="http://schemas.microsoft.com/office/drawing/2014/main" id="{B7015B7C-F5C3-617E-55C7-C2BC82FD1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68580</xdr:colOff>
      <xdr:row>54</xdr:row>
      <xdr:rowOff>19050</xdr:rowOff>
    </xdr:from>
    <xdr:to>
      <xdr:col>11</xdr:col>
      <xdr:colOff>373380</xdr:colOff>
      <xdr:row>69</xdr:row>
      <xdr:rowOff>19050</xdr:rowOff>
    </xdr:to>
    <xdr:graphicFrame macro="">
      <xdr:nvGraphicFramePr>
        <xdr:cNvPr id="5" name="Chart 4">
          <a:extLst>
            <a:ext uri="{FF2B5EF4-FFF2-40B4-BE49-F238E27FC236}">
              <a16:creationId xmlns:a16="http://schemas.microsoft.com/office/drawing/2014/main" id="{CAD424FE-0886-FBE0-3511-4787933E0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49184</xdr:colOff>
      <xdr:row>6</xdr:row>
      <xdr:rowOff>38098</xdr:rowOff>
    </xdr:from>
    <xdr:to>
      <xdr:col>8</xdr:col>
      <xdr:colOff>484909</xdr:colOff>
      <xdr:row>21</xdr:row>
      <xdr:rowOff>53789</xdr:rowOff>
    </xdr:to>
    <xdr:graphicFrame macro="">
      <xdr:nvGraphicFramePr>
        <xdr:cNvPr id="6" name="Chart 5">
          <a:extLst>
            <a:ext uri="{FF2B5EF4-FFF2-40B4-BE49-F238E27FC236}">
              <a16:creationId xmlns:a16="http://schemas.microsoft.com/office/drawing/2014/main" id="{5BF7D771-6169-4C56-990B-FB62C3BA1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32924</xdr:colOff>
      <xdr:row>21</xdr:row>
      <xdr:rowOff>84635</xdr:rowOff>
    </xdr:from>
    <xdr:to>
      <xdr:col>15</xdr:col>
      <xdr:colOff>8965</xdr:colOff>
      <xdr:row>36</xdr:row>
      <xdr:rowOff>84635</xdr:rowOff>
    </xdr:to>
    <xdr:graphicFrame macro="">
      <xdr:nvGraphicFramePr>
        <xdr:cNvPr id="11" name="Chart 10">
          <a:extLst>
            <a:ext uri="{FF2B5EF4-FFF2-40B4-BE49-F238E27FC236}">
              <a16:creationId xmlns:a16="http://schemas.microsoft.com/office/drawing/2014/main" id="{561A25DA-D196-4870-80CA-81C838A2D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518609</xdr:colOff>
      <xdr:row>6</xdr:row>
      <xdr:rowOff>38098</xdr:rowOff>
    </xdr:from>
    <xdr:to>
      <xdr:col>15</xdr:col>
      <xdr:colOff>1</xdr:colOff>
      <xdr:row>21</xdr:row>
      <xdr:rowOff>38099</xdr:rowOff>
    </xdr:to>
    <xdr:graphicFrame macro="">
      <xdr:nvGraphicFramePr>
        <xdr:cNvPr id="13" name="Chart 12">
          <a:extLst>
            <a:ext uri="{FF2B5EF4-FFF2-40B4-BE49-F238E27FC236}">
              <a16:creationId xmlns:a16="http://schemas.microsoft.com/office/drawing/2014/main" id="{6EE02559-FEEF-40BD-A1CE-E7B1CB485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8068</xdr:colOff>
      <xdr:row>6</xdr:row>
      <xdr:rowOff>32722</xdr:rowOff>
    </xdr:from>
    <xdr:to>
      <xdr:col>3</xdr:col>
      <xdr:colOff>8068</xdr:colOff>
      <xdr:row>11</xdr:row>
      <xdr:rowOff>8966</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149333E1-22D1-A506-04D4-F4FFF23DCB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68" y="1108487"/>
              <a:ext cx="1828800" cy="872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5379</xdr:colOff>
      <xdr:row>11</xdr:row>
      <xdr:rowOff>59168</xdr:rowOff>
    </xdr:from>
    <xdr:to>
      <xdr:col>3</xdr:col>
      <xdr:colOff>5379</xdr:colOff>
      <xdr:row>20</xdr:row>
      <xdr:rowOff>98612</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1C774FBF-6793-A411-35E0-21B79E9241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79" y="2031403"/>
              <a:ext cx="1828800" cy="1653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xdr:colOff>
      <xdr:row>20</xdr:row>
      <xdr:rowOff>171674</xdr:rowOff>
    </xdr:from>
    <xdr:to>
      <xdr:col>3</xdr:col>
      <xdr:colOff>17929</xdr:colOff>
      <xdr:row>27</xdr:row>
      <xdr:rowOff>53788</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C2A17992-DD02-4A16-DAC5-194BA7ADB4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929" y="3757556"/>
              <a:ext cx="1828800" cy="1137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ig Reyes" refreshedDate="45181.68544710648" createdVersion="8" refreshedVersion="8" minRefreshableVersion="3" recordCount="1000" xr:uid="{814A2CA8-C21C-497C-A155-14525E8FA64B}">
  <cacheSource type="worksheet">
    <worksheetSource ref="A1:N1001" sheet="MAI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Beyond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40-55"/>
        <s v="55+"/>
        <s v="25-40"/>
      </sharedItems>
    </cacheField>
    <cacheField name="Purchased Bike" numFmtId="0">
      <sharedItems count="2">
        <s v="No"/>
        <s v="Yes"/>
      </sharedItems>
    </cacheField>
  </cacheFields>
  <extLst>
    <ext xmlns:x14="http://schemas.microsoft.com/office/spreadsheetml/2009/9/main" uri="{725AE2AE-9491-48be-B2B4-4EB974FC3084}">
      <x14:pivotCacheDefinition pivotCacheId="1586479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2"/>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2"/>
    <x v="1"/>
  </r>
  <r>
    <n v="22173"/>
    <x v="0"/>
    <x v="0"/>
    <n v="30000"/>
    <n v="3"/>
    <x v="2"/>
    <s v="Skilled Manual"/>
    <s v="No"/>
    <n v="2"/>
    <x v="3"/>
    <x v="1"/>
    <x v="9"/>
    <x v="0"/>
    <x v="1"/>
  </r>
  <r>
    <n v="12697"/>
    <x v="1"/>
    <x v="0"/>
    <n v="90000"/>
    <n v="0"/>
    <x v="0"/>
    <s v="Professional"/>
    <s v="No"/>
    <n v="4"/>
    <x v="4"/>
    <x v="1"/>
    <x v="4"/>
    <x v="2"/>
    <x v="0"/>
  </r>
  <r>
    <n v="11434"/>
    <x v="0"/>
    <x v="1"/>
    <n v="170000"/>
    <n v="5"/>
    <x v="1"/>
    <s v="Professional"/>
    <s v="Yes"/>
    <n v="0"/>
    <x v="0"/>
    <x v="0"/>
    <x v="10"/>
    <x v="0"/>
    <x v="0"/>
  </r>
  <r>
    <n v="25323"/>
    <x v="0"/>
    <x v="1"/>
    <n v="40000"/>
    <n v="2"/>
    <x v="1"/>
    <s v="Clerical"/>
    <s v="Yes"/>
    <n v="1"/>
    <x v="3"/>
    <x v="0"/>
    <x v="11"/>
    <x v="2"/>
    <x v="1"/>
  </r>
  <r>
    <n v="23542"/>
    <x v="1"/>
    <x v="1"/>
    <n v="60000"/>
    <n v="1"/>
    <x v="1"/>
    <s v="Skilled Manual"/>
    <s v="No"/>
    <n v="1"/>
    <x v="0"/>
    <x v="1"/>
    <x v="12"/>
    <x v="0"/>
    <x v="1"/>
  </r>
  <r>
    <n v="20870"/>
    <x v="1"/>
    <x v="0"/>
    <n v="10000"/>
    <n v="2"/>
    <x v="2"/>
    <s v="Manual"/>
    <s v="Yes"/>
    <n v="1"/>
    <x v="0"/>
    <x v="0"/>
    <x v="13"/>
    <x v="2"/>
    <x v="1"/>
  </r>
  <r>
    <n v="23316"/>
    <x v="1"/>
    <x v="1"/>
    <n v="30000"/>
    <n v="3"/>
    <x v="1"/>
    <s v="Clerical"/>
    <s v="No"/>
    <n v="2"/>
    <x v="3"/>
    <x v="1"/>
    <x v="14"/>
    <x v="1"/>
    <x v="1"/>
  </r>
  <r>
    <n v="12610"/>
    <x v="0"/>
    <x v="0"/>
    <n v="30000"/>
    <n v="1"/>
    <x v="0"/>
    <s v="Clerical"/>
    <s v="Yes"/>
    <n v="0"/>
    <x v="0"/>
    <x v="0"/>
    <x v="15"/>
    <x v="0"/>
    <x v="0"/>
  </r>
  <r>
    <n v="27183"/>
    <x v="1"/>
    <x v="1"/>
    <n v="40000"/>
    <n v="2"/>
    <x v="1"/>
    <s v="Clerical"/>
    <s v="Yes"/>
    <n v="1"/>
    <x v="3"/>
    <x v="0"/>
    <x v="11"/>
    <x v="2"/>
    <x v="1"/>
  </r>
  <r>
    <n v="25940"/>
    <x v="1"/>
    <x v="1"/>
    <n v="20000"/>
    <n v="2"/>
    <x v="3"/>
    <s v="Clerical"/>
    <s v="Yes"/>
    <n v="2"/>
    <x v="2"/>
    <x v="1"/>
    <x v="10"/>
    <x v="0"/>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2"/>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2"/>
    <x v="1"/>
  </r>
  <r>
    <n v="27803"/>
    <x v="1"/>
    <x v="0"/>
    <n v="30000"/>
    <n v="2"/>
    <x v="1"/>
    <s v="Clerical"/>
    <s v="No"/>
    <n v="0"/>
    <x v="0"/>
    <x v="0"/>
    <x v="1"/>
    <x v="0"/>
    <x v="0"/>
  </r>
  <r>
    <n v="14347"/>
    <x v="1"/>
    <x v="0"/>
    <n v="40000"/>
    <n v="2"/>
    <x v="0"/>
    <s v="Management"/>
    <s v="Yes"/>
    <n v="2"/>
    <x v="2"/>
    <x v="1"/>
    <x v="27"/>
    <x v="1"/>
    <x v="1"/>
  </r>
  <r>
    <n v="17703"/>
    <x v="0"/>
    <x v="0"/>
    <n v="10000"/>
    <n v="1"/>
    <x v="4"/>
    <s v="Manual"/>
    <s v="Yes"/>
    <n v="0"/>
    <x v="0"/>
    <x v="0"/>
    <x v="8"/>
    <x v="2"/>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2"/>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2"/>
    <x v="1"/>
  </r>
  <r>
    <n v="24185"/>
    <x v="1"/>
    <x v="0"/>
    <n v="10000"/>
    <n v="1"/>
    <x v="2"/>
    <s v="Manual"/>
    <s v="No"/>
    <n v="1"/>
    <x v="3"/>
    <x v="0"/>
    <x v="12"/>
    <x v="0"/>
    <x v="0"/>
  </r>
  <r>
    <n v="19291"/>
    <x v="1"/>
    <x v="0"/>
    <n v="10000"/>
    <n v="2"/>
    <x v="2"/>
    <s v="Manual"/>
    <s v="Yes"/>
    <n v="0"/>
    <x v="0"/>
    <x v="0"/>
    <x v="11"/>
    <x v="2"/>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2"/>
    <x v="1"/>
  </r>
  <r>
    <n v="29337"/>
    <x v="1"/>
    <x v="1"/>
    <n v="30000"/>
    <n v="2"/>
    <x v="1"/>
    <s v="Clerical"/>
    <s v="Yes"/>
    <n v="2"/>
    <x v="2"/>
    <x v="1"/>
    <x v="35"/>
    <x v="1"/>
    <x v="0"/>
  </r>
  <r>
    <n v="29355"/>
    <x v="0"/>
    <x v="0"/>
    <n v="40000"/>
    <n v="0"/>
    <x v="4"/>
    <s v="Clerical"/>
    <s v="Yes"/>
    <n v="0"/>
    <x v="0"/>
    <x v="0"/>
    <x v="34"/>
    <x v="2"/>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2"/>
    <x v="0"/>
  </r>
  <r>
    <n v="25458"/>
    <x v="0"/>
    <x v="1"/>
    <n v="20000"/>
    <n v="1"/>
    <x v="2"/>
    <s v="Manual"/>
    <s v="No"/>
    <n v="1"/>
    <x v="3"/>
    <x v="0"/>
    <x v="8"/>
    <x v="2"/>
    <x v="1"/>
  </r>
  <r>
    <n v="26886"/>
    <x v="1"/>
    <x v="0"/>
    <n v="30000"/>
    <n v="0"/>
    <x v="1"/>
    <s v="Clerical"/>
    <s v="No"/>
    <n v="1"/>
    <x v="0"/>
    <x v="0"/>
    <x v="19"/>
    <x v="2"/>
    <x v="1"/>
  </r>
  <r>
    <n v="28436"/>
    <x v="1"/>
    <x v="1"/>
    <n v="30000"/>
    <n v="0"/>
    <x v="1"/>
    <s v="Clerical"/>
    <s v="No"/>
    <n v="1"/>
    <x v="0"/>
    <x v="0"/>
    <x v="25"/>
    <x v="2"/>
    <x v="1"/>
  </r>
  <r>
    <n v="19562"/>
    <x v="1"/>
    <x v="0"/>
    <n v="60000"/>
    <n v="2"/>
    <x v="0"/>
    <s v="Professional"/>
    <s v="Yes"/>
    <n v="1"/>
    <x v="1"/>
    <x v="1"/>
    <x v="34"/>
    <x v="2"/>
    <x v="1"/>
  </r>
  <r>
    <n v="15608"/>
    <x v="1"/>
    <x v="0"/>
    <n v="30000"/>
    <n v="0"/>
    <x v="1"/>
    <s v="Clerical"/>
    <s v="No"/>
    <n v="1"/>
    <x v="1"/>
    <x v="0"/>
    <x v="6"/>
    <x v="2"/>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2"/>
    <x v="1"/>
  </r>
  <r>
    <n v="29301"/>
    <x v="0"/>
    <x v="1"/>
    <n v="80000"/>
    <n v="5"/>
    <x v="0"/>
    <s v="Professional"/>
    <s v="Yes"/>
    <n v="4"/>
    <x v="3"/>
    <x v="1"/>
    <x v="8"/>
    <x v="2"/>
    <x v="0"/>
  </r>
  <r>
    <n v="12716"/>
    <x v="1"/>
    <x v="1"/>
    <n v="30000"/>
    <n v="0"/>
    <x v="1"/>
    <s v="Clerical"/>
    <s v="Yes"/>
    <n v="1"/>
    <x v="1"/>
    <x v="0"/>
    <x v="21"/>
    <x v="2"/>
    <x v="0"/>
  </r>
  <r>
    <n v="12472"/>
    <x v="0"/>
    <x v="1"/>
    <n v="30000"/>
    <n v="1"/>
    <x v="0"/>
    <s v="Clerical"/>
    <s v="Yes"/>
    <n v="1"/>
    <x v="1"/>
    <x v="0"/>
    <x v="32"/>
    <x v="2"/>
    <x v="0"/>
  </r>
  <r>
    <n v="20970"/>
    <x v="1"/>
    <x v="1"/>
    <n v="10000"/>
    <n v="2"/>
    <x v="1"/>
    <s v="Manual"/>
    <s v="Yes"/>
    <n v="1"/>
    <x v="0"/>
    <x v="0"/>
    <x v="31"/>
    <x v="0"/>
    <x v="1"/>
  </r>
  <r>
    <n v="26818"/>
    <x v="1"/>
    <x v="1"/>
    <n v="10000"/>
    <n v="3"/>
    <x v="2"/>
    <s v="Manual"/>
    <s v="Yes"/>
    <n v="1"/>
    <x v="0"/>
    <x v="0"/>
    <x v="32"/>
    <x v="2"/>
    <x v="1"/>
  </r>
  <r>
    <n v="12993"/>
    <x v="0"/>
    <x v="1"/>
    <n v="60000"/>
    <n v="2"/>
    <x v="0"/>
    <s v="Professional"/>
    <s v="Yes"/>
    <n v="1"/>
    <x v="1"/>
    <x v="1"/>
    <x v="34"/>
    <x v="2"/>
    <x v="0"/>
  </r>
  <r>
    <n v="14192"/>
    <x v="0"/>
    <x v="1"/>
    <n v="90000"/>
    <n v="4"/>
    <x v="2"/>
    <s v="Management"/>
    <s v="Yes"/>
    <n v="3"/>
    <x v="2"/>
    <x v="0"/>
    <x v="16"/>
    <x v="1"/>
    <x v="1"/>
  </r>
  <r>
    <n v="19477"/>
    <x v="0"/>
    <x v="1"/>
    <n v="40000"/>
    <n v="0"/>
    <x v="0"/>
    <s v="Professional"/>
    <s v="Yes"/>
    <n v="0"/>
    <x v="0"/>
    <x v="0"/>
    <x v="8"/>
    <x v="2"/>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2"/>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2"/>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2"/>
    <x v="1"/>
  </r>
  <r>
    <n v="29181"/>
    <x v="1"/>
    <x v="0"/>
    <n v="60000"/>
    <n v="2"/>
    <x v="0"/>
    <s v="Professional"/>
    <s v="No"/>
    <n v="1"/>
    <x v="0"/>
    <x v="1"/>
    <x v="13"/>
    <x v="2"/>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2"/>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2"/>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2"/>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2"/>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2"/>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2"/>
    <x v="0"/>
  </r>
  <r>
    <n v="12503"/>
    <x v="1"/>
    <x v="0"/>
    <n v="30000"/>
    <n v="3"/>
    <x v="1"/>
    <s v="Clerical"/>
    <s v="Yes"/>
    <n v="2"/>
    <x v="0"/>
    <x v="0"/>
    <x v="40"/>
    <x v="2"/>
    <x v="0"/>
  </r>
  <r>
    <n v="23908"/>
    <x v="1"/>
    <x v="1"/>
    <n v="30000"/>
    <n v="1"/>
    <x v="0"/>
    <s v="Clerical"/>
    <s v="No"/>
    <n v="1"/>
    <x v="0"/>
    <x v="0"/>
    <x v="32"/>
    <x v="2"/>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2"/>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2"/>
    <x v="1"/>
  </r>
  <r>
    <n v="14193"/>
    <x v="1"/>
    <x v="0"/>
    <n v="100000"/>
    <n v="3"/>
    <x v="1"/>
    <s v="Management"/>
    <s v="Yes"/>
    <n v="4"/>
    <x v="4"/>
    <x v="0"/>
    <x v="16"/>
    <x v="1"/>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2"/>
    <x v="0"/>
  </r>
  <r>
    <n v="17964"/>
    <x v="0"/>
    <x v="1"/>
    <n v="40000"/>
    <n v="0"/>
    <x v="4"/>
    <s v="Clerical"/>
    <s v="Yes"/>
    <n v="0"/>
    <x v="0"/>
    <x v="0"/>
    <x v="34"/>
    <x v="2"/>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2"/>
    <x v="1"/>
  </r>
  <r>
    <n v="26879"/>
    <x v="1"/>
    <x v="0"/>
    <n v="20000"/>
    <n v="0"/>
    <x v="2"/>
    <s v="Manual"/>
    <s v="No"/>
    <n v="1"/>
    <x v="1"/>
    <x v="0"/>
    <x v="25"/>
    <x v="2"/>
    <x v="0"/>
  </r>
  <r>
    <n v="12284"/>
    <x v="0"/>
    <x v="0"/>
    <n v="30000"/>
    <n v="0"/>
    <x v="0"/>
    <s v="Clerical"/>
    <s v="No"/>
    <n v="0"/>
    <x v="0"/>
    <x v="0"/>
    <x v="4"/>
    <x v="2"/>
    <x v="1"/>
  </r>
  <r>
    <n v="26654"/>
    <x v="0"/>
    <x v="0"/>
    <n v="90000"/>
    <n v="1"/>
    <x v="4"/>
    <s v="Management"/>
    <s v="Yes"/>
    <n v="0"/>
    <x v="0"/>
    <x v="1"/>
    <x v="34"/>
    <x v="2"/>
    <x v="1"/>
  </r>
  <r>
    <n v="14545"/>
    <x v="0"/>
    <x v="0"/>
    <n v="10000"/>
    <n v="2"/>
    <x v="1"/>
    <s v="Manual"/>
    <s v="Yes"/>
    <n v="0"/>
    <x v="3"/>
    <x v="0"/>
    <x v="38"/>
    <x v="0"/>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0"/>
    <x v="0"/>
  </r>
  <r>
    <n v="12629"/>
    <x v="1"/>
    <x v="1"/>
    <n v="20000"/>
    <n v="1"/>
    <x v="1"/>
    <s v="Manual"/>
    <s v="No"/>
    <n v="0"/>
    <x v="0"/>
    <x v="0"/>
    <x v="34"/>
    <x v="2"/>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2"/>
    <x v="1"/>
  </r>
  <r>
    <n v="20923"/>
    <x v="0"/>
    <x v="0"/>
    <n v="40000"/>
    <n v="1"/>
    <x v="0"/>
    <s v="Skilled Manual"/>
    <s v="Yes"/>
    <n v="0"/>
    <x v="0"/>
    <x v="0"/>
    <x v="0"/>
    <x v="0"/>
    <x v="1"/>
  </r>
  <r>
    <n v="11378"/>
    <x v="1"/>
    <x v="0"/>
    <n v="10000"/>
    <n v="1"/>
    <x v="2"/>
    <s v="Manual"/>
    <s v="No"/>
    <n v="1"/>
    <x v="1"/>
    <x v="0"/>
    <x v="30"/>
    <x v="0"/>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2"/>
    <x v="0"/>
  </r>
  <r>
    <n v="28207"/>
    <x v="0"/>
    <x v="1"/>
    <n v="80000"/>
    <n v="4"/>
    <x v="4"/>
    <s v="Management"/>
    <s v="Yes"/>
    <n v="1"/>
    <x v="0"/>
    <x v="1"/>
    <x v="4"/>
    <x v="2"/>
    <x v="1"/>
  </r>
  <r>
    <n v="25923"/>
    <x v="1"/>
    <x v="1"/>
    <n v="10000"/>
    <n v="2"/>
    <x v="3"/>
    <s v="Clerical"/>
    <s v="Yes"/>
    <n v="2"/>
    <x v="2"/>
    <x v="1"/>
    <x v="7"/>
    <x v="1"/>
    <x v="0"/>
  </r>
  <r>
    <n v="11000"/>
    <x v="0"/>
    <x v="1"/>
    <n v="90000"/>
    <n v="2"/>
    <x v="0"/>
    <s v="Professional"/>
    <s v="Yes"/>
    <n v="0"/>
    <x v="3"/>
    <x v="1"/>
    <x v="8"/>
    <x v="2"/>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2"/>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2"/>
    <x v="1"/>
  </r>
  <r>
    <n v="28379"/>
    <x v="0"/>
    <x v="1"/>
    <n v="30000"/>
    <n v="1"/>
    <x v="0"/>
    <s v="Skilled Manual"/>
    <s v="Yes"/>
    <n v="2"/>
    <x v="0"/>
    <x v="0"/>
    <x v="8"/>
    <x v="2"/>
    <x v="0"/>
  </r>
  <r>
    <n v="14865"/>
    <x v="1"/>
    <x v="1"/>
    <n v="40000"/>
    <n v="2"/>
    <x v="1"/>
    <s v="Clerical"/>
    <s v="Yes"/>
    <n v="2"/>
    <x v="3"/>
    <x v="0"/>
    <x v="4"/>
    <x v="2"/>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2"/>
    <x v="1"/>
  </r>
  <r>
    <n v="27941"/>
    <x v="0"/>
    <x v="0"/>
    <n v="80000"/>
    <n v="4"/>
    <x v="1"/>
    <s v="Professional"/>
    <s v="Yes"/>
    <n v="2"/>
    <x v="1"/>
    <x v="0"/>
    <x v="39"/>
    <x v="0"/>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2"/>
    <x v="1"/>
  </r>
  <r>
    <n v="22636"/>
    <x v="1"/>
    <x v="0"/>
    <n v="40000"/>
    <n v="0"/>
    <x v="0"/>
    <s v="Clerical"/>
    <s v="No"/>
    <n v="0"/>
    <x v="0"/>
    <x v="0"/>
    <x v="13"/>
    <x v="2"/>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2"/>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1"/>
    <x v="0"/>
  </r>
  <r>
    <n v="27771"/>
    <x v="1"/>
    <x v="1"/>
    <n v="30000"/>
    <n v="1"/>
    <x v="0"/>
    <s v="Clerical"/>
    <s v="Yes"/>
    <n v="1"/>
    <x v="3"/>
    <x v="0"/>
    <x v="32"/>
    <x v="2"/>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2"/>
    <x v="1"/>
  </r>
  <r>
    <n v="18012"/>
    <x v="0"/>
    <x v="0"/>
    <n v="40000"/>
    <n v="1"/>
    <x v="0"/>
    <s v="Skilled Manual"/>
    <s v="Yes"/>
    <n v="0"/>
    <x v="0"/>
    <x v="0"/>
    <x v="3"/>
    <x v="0"/>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2"/>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2"/>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2"/>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2"/>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2"/>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2"/>
    <x v="1"/>
  </r>
  <r>
    <n v="19331"/>
    <x v="1"/>
    <x v="1"/>
    <n v="20000"/>
    <n v="2"/>
    <x v="2"/>
    <s v="Manual"/>
    <s v="Yes"/>
    <n v="1"/>
    <x v="0"/>
    <x v="0"/>
    <x v="8"/>
    <x v="2"/>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2"/>
    <x v="1"/>
  </r>
  <r>
    <n v="15665"/>
    <x v="0"/>
    <x v="0"/>
    <n v="30000"/>
    <n v="0"/>
    <x v="0"/>
    <s v="Clerical"/>
    <s v="Yes"/>
    <n v="0"/>
    <x v="0"/>
    <x v="0"/>
    <x v="15"/>
    <x v="0"/>
    <x v="1"/>
  </r>
  <r>
    <n v="27585"/>
    <x v="0"/>
    <x v="0"/>
    <n v="90000"/>
    <n v="2"/>
    <x v="0"/>
    <s v="Professional"/>
    <s v="No"/>
    <n v="0"/>
    <x v="0"/>
    <x v="1"/>
    <x v="4"/>
    <x v="2"/>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2"/>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2"/>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2"/>
    <x v="1"/>
  </r>
  <r>
    <n v="15940"/>
    <x v="0"/>
    <x v="1"/>
    <n v="100000"/>
    <n v="4"/>
    <x v="1"/>
    <s v="Professional"/>
    <s v="Yes"/>
    <n v="4"/>
    <x v="0"/>
    <x v="2"/>
    <x v="8"/>
    <x v="2"/>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2"/>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2"/>
    <x v="1"/>
  </r>
  <r>
    <n v="17025"/>
    <x v="1"/>
    <x v="1"/>
    <n v="50000"/>
    <n v="0"/>
    <x v="1"/>
    <s v="Skilled Manual"/>
    <s v="No"/>
    <n v="1"/>
    <x v="1"/>
    <x v="2"/>
    <x v="32"/>
    <x v="2"/>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2"/>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0"/>
    <x v="0"/>
  </r>
  <r>
    <n v="18935"/>
    <x v="0"/>
    <x v="0"/>
    <n v="130000"/>
    <n v="0"/>
    <x v="4"/>
    <s v="Management"/>
    <s v="Yes"/>
    <n v="3"/>
    <x v="3"/>
    <x v="2"/>
    <x v="8"/>
    <x v="2"/>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2"/>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2"/>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2"/>
    <x v="1"/>
  </r>
  <r>
    <n v="14443"/>
    <x v="0"/>
    <x v="1"/>
    <n v="130000"/>
    <n v="1"/>
    <x v="4"/>
    <s v="Management"/>
    <s v="Yes"/>
    <n v="4"/>
    <x v="0"/>
    <x v="2"/>
    <x v="8"/>
    <x v="2"/>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2"/>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2"/>
    <x v="0"/>
  </r>
  <r>
    <n v="16020"/>
    <x v="0"/>
    <x v="1"/>
    <n v="40000"/>
    <n v="0"/>
    <x v="2"/>
    <s v="Skilled Manual"/>
    <s v="Yes"/>
    <n v="2"/>
    <x v="2"/>
    <x v="2"/>
    <x v="26"/>
    <x v="2"/>
    <x v="1"/>
  </r>
  <r>
    <n v="27090"/>
    <x v="0"/>
    <x v="0"/>
    <n v="60000"/>
    <n v="1"/>
    <x v="4"/>
    <s v="Professional"/>
    <s v="Yes"/>
    <n v="0"/>
    <x v="1"/>
    <x v="2"/>
    <x v="34"/>
    <x v="2"/>
    <x v="1"/>
  </r>
  <r>
    <n v="27198"/>
    <x v="1"/>
    <x v="0"/>
    <n v="80000"/>
    <n v="0"/>
    <x v="4"/>
    <s v="Skilled Manual"/>
    <s v="No"/>
    <n v="0"/>
    <x v="0"/>
    <x v="2"/>
    <x v="8"/>
    <x v="2"/>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2"/>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2"/>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2"/>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2"/>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2"/>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2"/>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2"/>
    <x v="0"/>
  </r>
  <r>
    <n v="14432"/>
    <x v="1"/>
    <x v="1"/>
    <n v="90000"/>
    <n v="4"/>
    <x v="4"/>
    <s v="Management"/>
    <s v="Yes"/>
    <n v="1"/>
    <x v="2"/>
    <x v="2"/>
    <x v="49"/>
    <x v="1"/>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2"/>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2"/>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2"/>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2"/>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2"/>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2"/>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60BFE-93D1-427D-8A80-9320F0DE04B8}"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0C502F-5818-4C02-9B71-D393FE470A0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9EC36E-32DF-4F16-84DD-E6CA26FA1D95}"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9C3E52-0749-48B8-B425-513037CFAA5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431690024" numFmtId="166"/>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D54223-23D0-428D-8A74-54F82E7FA9CB}" sourceName="Marital Status">
  <pivotTables>
    <pivotTable tabId="3" name="PivotTable1"/>
    <pivotTable tabId="3" name="PivotTable2"/>
    <pivotTable tabId="3" name="PivotTable3"/>
    <pivotTable tabId="3" name="PivotTable4"/>
  </pivotTables>
  <data>
    <tabular pivotCacheId="15864794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88B755-A4E4-445C-BA70-1648D87FF776}" sourceName="Education">
  <pivotTables>
    <pivotTable tabId="3" name="PivotTable1"/>
    <pivotTable tabId="3" name="PivotTable2"/>
    <pivotTable tabId="3" name="PivotTable3"/>
    <pivotTable tabId="3" name="PivotTable4"/>
  </pivotTables>
  <data>
    <tabular pivotCacheId="15864794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280B41-7ED2-4839-AEA6-ACBA5A148455}" sourceName="Region">
  <pivotTables>
    <pivotTable tabId="3" name="PivotTable1"/>
    <pivotTable tabId="3" name="PivotTable2"/>
    <pivotTable tabId="3" name="PivotTable3"/>
    <pivotTable tabId="3" name="PivotTable4"/>
  </pivotTables>
  <data>
    <tabular pivotCacheId="15864794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29C96E-1140-44E4-851F-072633FD3B4C}" cache="Slicer_Marital_Status" caption="Marital Status" rowHeight="234950"/>
  <slicer name="Education" xr10:uid="{33E1E6BA-C7A8-41E1-9D89-9752D8C1886A}" cache="Slicer_Education" caption="Education" rowHeight="234950"/>
  <slicer name="Region" xr10:uid="{6FBA9383-5296-4160-B539-33A668DA0DD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97431-13C6-48B9-93B9-C9AAD57E7B3A}">
  <dimension ref="A1:N1001"/>
  <sheetViews>
    <sheetView topLeftCell="B975" workbookViewId="0">
      <selection activeCell="J5" sqref="J5"/>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IF(L2&gt;55,"55+",IF(L2&gt;40,"40-55",IF(L2&gt;=25,"25-40","What")))</f>
        <v>40-55</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IF(L3&gt;55,"55+",IF(L3&gt;40,"40-55",IF(L3&gt;=25,"25-40","What")))</f>
        <v>40-55</v>
      </c>
      <c r="N3" t="s">
        <v>18</v>
      </c>
    </row>
    <row r="4" spans="1:14" x14ac:dyDescent="0.3">
      <c r="A4">
        <v>14177</v>
      </c>
      <c r="B4" t="s">
        <v>36</v>
      </c>
      <c r="C4" t="s">
        <v>38</v>
      </c>
      <c r="D4" s="3">
        <v>80000</v>
      </c>
      <c r="E4">
        <v>5</v>
      </c>
      <c r="F4" t="s">
        <v>19</v>
      </c>
      <c r="G4" t="s">
        <v>21</v>
      </c>
      <c r="H4" t="s">
        <v>18</v>
      </c>
      <c r="I4">
        <v>2</v>
      </c>
      <c r="J4" t="s">
        <v>22</v>
      </c>
      <c r="K4" t="s">
        <v>17</v>
      </c>
      <c r="L4">
        <v>60</v>
      </c>
      <c r="M4" t="str">
        <f t="shared" si="0"/>
        <v>55+</v>
      </c>
      <c r="N4" t="s">
        <v>18</v>
      </c>
    </row>
    <row r="5" spans="1:14" x14ac:dyDescent="0.3">
      <c r="A5">
        <v>24381</v>
      </c>
      <c r="B5" t="s">
        <v>37</v>
      </c>
      <c r="C5" t="s">
        <v>38</v>
      </c>
      <c r="D5" s="3">
        <v>70000</v>
      </c>
      <c r="E5">
        <v>0</v>
      </c>
      <c r="F5" t="s">
        <v>13</v>
      </c>
      <c r="G5" t="s">
        <v>21</v>
      </c>
      <c r="H5" t="s">
        <v>15</v>
      </c>
      <c r="I5">
        <v>1</v>
      </c>
      <c r="J5" t="s">
        <v>23</v>
      </c>
      <c r="K5" t="s">
        <v>24</v>
      </c>
      <c r="L5">
        <v>41</v>
      </c>
      <c r="M5" t="str">
        <f t="shared" si="0"/>
        <v>40-55</v>
      </c>
      <c r="N5" t="s">
        <v>15</v>
      </c>
    </row>
    <row r="6" spans="1:14" x14ac:dyDescent="0.3">
      <c r="A6">
        <v>25597</v>
      </c>
      <c r="B6" t="s">
        <v>37</v>
      </c>
      <c r="C6" t="s">
        <v>38</v>
      </c>
      <c r="D6" s="3">
        <v>30000</v>
      </c>
      <c r="E6">
        <v>0</v>
      </c>
      <c r="F6" t="s">
        <v>13</v>
      </c>
      <c r="G6" t="s">
        <v>20</v>
      </c>
      <c r="H6" t="s">
        <v>18</v>
      </c>
      <c r="I6">
        <v>0</v>
      </c>
      <c r="J6" t="s">
        <v>16</v>
      </c>
      <c r="K6" t="s">
        <v>17</v>
      </c>
      <c r="L6">
        <v>36</v>
      </c>
      <c r="M6" t="str">
        <f t="shared" si="0"/>
        <v>25-40</v>
      </c>
      <c r="N6" t="s">
        <v>15</v>
      </c>
    </row>
    <row r="7" spans="1:14" x14ac:dyDescent="0.3">
      <c r="A7">
        <v>13507</v>
      </c>
      <c r="B7" t="s">
        <v>36</v>
      </c>
      <c r="C7" t="s">
        <v>39</v>
      </c>
      <c r="D7" s="3">
        <v>10000</v>
      </c>
      <c r="E7">
        <v>2</v>
      </c>
      <c r="F7" t="s">
        <v>19</v>
      </c>
      <c r="G7" t="s">
        <v>25</v>
      </c>
      <c r="H7" t="s">
        <v>15</v>
      </c>
      <c r="I7">
        <v>0</v>
      </c>
      <c r="J7" t="s">
        <v>26</v>
      </c>
      <c r="K7" t="s">
        <v>17</v>
      </c>
      <c r="L7">
        <v>50</v>
      </c>
      <c r="M7" t="str">
        <f t="shared" si="0"/>
        <v>40-55</v>
      </c>
      <c r="N7" t="s">
        <v>18</v>
      </c>
    </row>
    <row r="8" spans="1:14" x14ac:dyDescent="0.3">
      <c r="A8">
        <v>27974</v>
      </c>
      <c r="B8" t="s">
        <v>37</v>
      </c>
      <c r="C8" t="s">
        <v>38</v>
      </c>
      <c r="D8" s="3">
        <v>160000</v>
      </c>
      <c r="E8">
        <v>2</v>
      </c>
      <c r="F8" t="s">
        <v>27</v>
      </c>
      <c r="G8" t="s">
        <v>28</v>
      </c>
      <c r="H8" t="s">
        <v>15</v>
      </c>
      <c r="I8">
        <v>4</v>
      </c>
      <c r="J8" t="s">
        <v>16</v>
      </c>
      <c r="K8" t="s">
        <v>24</v>
      </c>
      <c r="L8">
        <v>33</v>
      </c>
      <c r="M8" t="str">
        <f t="shared" si="0"/>
        <v>25-40</v>
      </c>
      <c r="N8" t="s">
        <v>15</v>
      </c>
    </row>
    <row r="9" spans="1:14" x14ac:dyDescent="0.3">
      <c r="A9">
        <v>19364</v>
      </c>
      <c r="B9" t="s">
        <v>36</v>
      </c>
      <c r="C9" t="s">
        <v>38</v>
      </c>
      <c r="D9" s="3">
        <v>40000</v>
      </c>
      <c r="E9">
        <v>1</v>
      </c>
      <c r="F9" t="s">
        <v>13</v>
      </c>
      <c r="G9" t="s">
        <v>14</v>
      </c>
      <c r="H9" t="s">
        <v>15</v>
      </c>
      <c r="I9">
        <v>0</v>
      </c>
      <c r="J9" t="s">
        <v>16</v>
      </c>
      <c r="K9" t="s">
        <v>17</v>
      </c>
      <c r="L9">
        <v>43</v>
      </c>
      <c r="M9" t="str">
        <f t="shared" si="0"/>
        <v>40-55</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25-40</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40-55</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25-40</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40-55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25-40</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40-55</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25-40</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40-55</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25-40</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40-55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25-40</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25-40</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25-40</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25-40</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25-40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25-40</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40-55</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25-40</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25-40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25-40</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40-55</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40-55</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40-55</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25-40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25-40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25-40</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40-55</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25-40</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40-55</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40-55</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40-55</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40-55</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40-55</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25-40</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25-40</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25-40</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40-55</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40-55</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25-40</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40-55</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25-40</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40-55</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25-40</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40-55</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40-55</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25-40</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IF(L67&gt;55,"55+",IF(L67&gt;40,"40-55",IF(L67&gt;=25,"25-40","What")))</f>
        <v>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25-40</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25-40</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40-55</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25-40</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25-40</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25-40</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40-55</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25-40</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25-40</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25-40</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25-40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40-55</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40-55</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25-40</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40-55</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25-40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40-55</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25-40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40-55</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25-40</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25-40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25-40</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25-40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25-40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25-40</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25-40</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40-55</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40-55</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40-55</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25-40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40-55</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25-40</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40-55</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40-55</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40-55</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40-55</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25-40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40-55</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40-55</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25-40</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25-40</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40-55</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25-40</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25-40</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25-40</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25-40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25-40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40-55</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25-40</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25-40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40-55</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25-40</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25-40</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25-40</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25-40</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25-40</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40-55</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IF(L131&gt;55,"55+",IF(L131&gt;40,"40-55",IF(L131&gt;=25,"25-40","What")))</f>
        <v>25-40</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25-40</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25-40</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40-55</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40-55</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25-40</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40-55</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40-55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25-40</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25-40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40-55</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25-40</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25-40</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25-40</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25-40</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25-40</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25-40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40-55</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40-55</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25-40</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40-55</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25-40</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40-55</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40-55</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40-55</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40-55</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40-55</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25-40</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25-40</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40-55</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25-40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25-40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40-55</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25-40</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40-55</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40-55</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25-40</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25-40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25-40</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40-55</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25-40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40-55</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40-55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25-40</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40-55</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40-55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25-40</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55+</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40-55</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55+</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55+</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25-40</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40-55</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40-55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25-40</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55+</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IF(L195&gt;55,"55+",IF(L195&gt;40,"40-55",IF(L195&gt;=25,"25-40","What")))</f>
        <v>40-55</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25-40</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25-40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25-40</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25-40</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25-40</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25-40</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25-40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25-40</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40-55</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40-55</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40-55</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25-40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25-40</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40-55</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25-40</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25-40</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25-40</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25-40</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40-55</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40-55</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25-40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40-55</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25-40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40-55</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25-40</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40-55</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25-40</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25-40</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40-55</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40-55</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40-55</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55+</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25-40</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40-55</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25-40</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25-40</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40-55</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25-40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40-55</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25-40</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25-40</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25-40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25-40</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25-40</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40-55</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40-55</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40-55</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25-40</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25-40</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40-55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25-40</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40-55</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40-55</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IF(L259&gt;55,"55+",IF(L259&gt;40,"40-55",IF(L259&gt;=25,"25-40","What")))</f>
        <v>25-40</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25-40</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40-55</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25-40</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40-55</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25-40</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25-40</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40-55</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25-40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40-55</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40-55</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25-40</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40-55</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25-40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25-40</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25-40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25-40</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25-40</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40-55</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25-40</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25-40</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25-40</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40-55</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25-40</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25-40</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40-55</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40-55</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40-55</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40-55</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40-55</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40-55</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40-55</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40-55</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25-40</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40-55</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40-55</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25-40</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25-40</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25-40</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25-40</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40-55</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25-40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25-40</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25-40</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25-40</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25-40</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40-55</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40-55</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40-55</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40-55</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40-55</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40-55</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25-40</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40-55</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40-55</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25-40</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IF(L323&gt;55,"55+",IF(L323&gt;40,"40-55",IF(L323&gt;=25,"25-40","What")))</f>
        <v>40-55</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40-55</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25-40</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25-40</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25-40</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25-40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25-40</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25-40</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55+</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25-40</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25-40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25-40</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40-55</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40-55</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25-40</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25-40</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25-40</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40-55</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25-40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25-40</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25-40</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25-40</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25-40</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40-55</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40-55</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40-55</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40-55</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25-40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25-40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25-40</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40-55</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25-40</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25-40</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25-40</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40-55</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25-40</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55+</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25-40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40-55</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25-40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25-40</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25-40</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25-40</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40-55</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40-55</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40-55</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40-55</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40-55</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40-55</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25-40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25-40</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40-55</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40-55</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25-40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55+</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40-55</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25-40</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25-40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IF(L387&gt;55,"55+",IF(L387&gt;40,"40-55",IF(L387&gt;=25,"25-40","What")))</f>
        <v>40-55</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25-40</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25-40</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40-55</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25-40</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40-55</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40-55</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25-40</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25-40</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25-40</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25-40</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25-40</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40-55</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40-55</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40-55</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40-55</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40-55</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25-40</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40-55</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25-40</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25-40</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40-55</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40-55</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40-55</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25-40</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25-40</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25-40</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25-40</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40-55</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40-55</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40-55</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25-40</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25-40</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40-55</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25-40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25-40</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40-55</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25-40</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40-55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25-40</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25-40</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25-40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40-55</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40-55</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25-40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25-40</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40-55</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25-40</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40-55</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25-40</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40-55</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25-40</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25-40</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40-55</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25-40</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40-55</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IF(L451&gt;55,"55+",IF(L451&gt;40,"40-55",IF(L451&gt;=25,"25-40","What")))</f>
        <v>40-55</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25-40</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40-55</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40-55</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25-40</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40-55</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40-55</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55+</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25-40</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25-40</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25-40</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40-55</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25-40</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25-40</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40-55</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40-55</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40-55</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25-40</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25-40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40-55</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25-40</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40-55</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25-40</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40-55</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40-55</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25-40</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25-40</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40-55</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25-40</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25-40</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25-40</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40-55</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25-40</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25-40</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25-40</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40-55</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40-55</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25-40</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40-55</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25-40</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25-40</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40-55</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25-40</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40-55</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25-40</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25-40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40-55</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25-40</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25-40</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40-55</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40-55</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25-40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40-55</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25-40</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40-55</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IF(L515&gt;55,"55+",IF(L515&gt;40,"40-55",IF(L515&gt;=25,"25-40","What")))</f>
        <v>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40-55</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40-55</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40-55</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40-55</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25-40</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40-55</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40-55</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40-55</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55+</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40-55</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25-40</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25-40</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25-40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25-40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40-55</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55+</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55+</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40-55</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40-55</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40-55</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40-55</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25-40</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40-55</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25-40</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25-40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40-55</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25-40</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25-40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40-55</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40-55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40-55</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40-55</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40-55</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55+</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40-55</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25-40</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25-40</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40-55</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25-40</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40-55</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25-40</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40-55</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25-40</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25-40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25-40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40-55</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40-55</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40-55</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40-55</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40-55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25-40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25-40</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25-40</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IF(L579&gt;55,"55+",IF(L579&gt;40,"40-55",IF(L579&gt;=25,"25-40","What")))</f>
        <v>25-40</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25-40</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25-40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40-55</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25-40</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25-40</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40-55</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25-40</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40-55</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25-40</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40-55</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40-55</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40-55</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40-55</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40-55</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40-55</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40-55</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25-40</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25-40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40-55</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25-40</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40-55</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40-55</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40-55</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40-55</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25-40</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25-40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40-55</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40-55</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40-55</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40-55</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40-55</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40-55</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25-40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40-55</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40-55</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40-55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25-40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25-40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40-55</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25-40</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25-40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40-55</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40-55</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40-55</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40-55</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40-55</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25-40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55+</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IF(L643&gt;55,"55+",IF(L643&gt;40,"40-55",IF(L643&gt;=25,"25-40","What")))</f>
        <v>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40-55</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25-40</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40-55</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25-40</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40-55</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25-40</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25-40</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25-40</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40-55</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25-40</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25-40</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25-40</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40-55</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40-55</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25-40</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25-40</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25-40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40-55</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40-55</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25-40</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25-40</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40-55</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25-40</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40-55</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25-40</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25-40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25-40</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40-55</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40-55</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40-55</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40-55</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55+</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25-40</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40-55</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40-55</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25-40</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40-55</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40-55</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40-55</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25-40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25-40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25-40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40-55</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25-40</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40-55</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40-55</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25-40</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40-55</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25-40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25-40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40-55</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40-55</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25-40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40-55</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25-40</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40-55</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IF(L707&gt;55,"55+",IF(L707&gt;40,"40-55",IF(L707&gt;=25,"25-40","What")))</f>
        <v>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25-40</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40-55</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55+</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25-40</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25-40</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25-40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25-40</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25-40</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25-40</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25-40</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25-40</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40-55</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40-55</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40-55</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40-55</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40-55</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40-55</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40-55</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25-40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40-55</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40-55</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40-55</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25-40</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40-55</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40-55</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25-40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25-40</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40-55</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40-55</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40-55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25-40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40-55</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25-40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40-55</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40-55</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40-55</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40-55</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25-40</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25-40</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25-40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40-55</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25-40</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40-55</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40-55</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40-55</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40-55</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25-40</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25-40</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25-40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25-40</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40-55</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40-55</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IF(L771&gt;55,"55+",IF(L771&gt;40,"40-55",IF(L771&gt;=25,"25-40","What")))</f>
        <v>25-40</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40-55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40-55</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40-55</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25-40</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25-40</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40-55</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25-40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40-55</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40-55</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40-55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40-55</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40-55</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40-55</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40-55</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25-40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25-40</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40-55</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40-55</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40-55</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25-40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40-55</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40-55</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40-55</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25-40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25-40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25-40</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40-55</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25-40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25-40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25-40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25-40</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40-55</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25-40</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40-55</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40-55</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25-40</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55+</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40-55</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25-40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40-55</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40-55</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25-40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25-40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40-55</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25-40</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25-40</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40-55</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25-40</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40-55</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25-40</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40-55</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25-40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40-55</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40-55</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25-40</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IF(L835&gt;55,"55+",IF(L835&gt;40,"40-55",IF(L835&gt;=25,"25-40","What")))</f>
        <v>25-40</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40-55</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25-40</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25-40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25-40</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40-55</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25-40</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40-55</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40-55</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40-55</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40-55</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25-40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25-40</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25-40</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25-40</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25-40</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25-40</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25-40</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25-40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40-55</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40-55</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40-55</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25-40</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40-55</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25-40</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25-40</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25-40</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25-40</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40-55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40-55</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40-55</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40-55</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40-55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40-55</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25-40</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40-55</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25-40</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25-40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40-55</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25-40</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25-40</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40-55</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40-55</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25-40</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25-40</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40-55</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25-40</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40-55</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40-55</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25-40</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25-40</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25-40</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IF(L899&gt;55,"55+",IF(L899&gt;40,"40-55",IF(L899&gt;=25,"25-40","What")))</f>
        <v>25-40</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55+</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40-55</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40-55</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40-55</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25-40</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25-40</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25-40</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25-40</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40-55</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25-40</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40-55</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25-40</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25-40</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40-55</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25-40</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25-40</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25-40</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40-55</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40-55</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40-55</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40-55</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40-55</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25-40</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25-40</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40-55</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40-55</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40-55</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40-55</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25-40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25-40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40-55</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25-40</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25-40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40-55</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25-40</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25-40</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40-55</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40-55</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25-40</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25-40</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40-55</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25-40</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40-55</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25-40</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25-40</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25-40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40-55</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40-55</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25-40</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25-40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40-55</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40-55</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40-55</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IF(L963&gt;55,"55+",IF(L963&gt;40,"40-55",IF(L963&gt;=25,"25-40","What")))</f>
        <v>55+</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40-55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55+</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25-40</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25-40</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25-40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25-40</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25-40</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40-55</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40-55</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40-55</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40-55</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25-40</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40-55</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25-40</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25-40</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40-55</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40-55</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40-55</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40-55</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40-55</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55+</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55+</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55+</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40-55</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25-40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25-40</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40-55</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40-55</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40-55</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40-55</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25-40</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25-40</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25-40</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40-55</v>
      </c>
      <c r="N1001" t="s">
        <v>15</v>
      </c>
    </row>
  </sheetData>
  <autoFilter ref="A1:N1001" xr:uid="{7F197431-13C6-48B9-93B9-C9AAD57E7B3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D8F8-240D-46C1-AEC6-2F27F4264AC7}">
  <dimension ref="A3:D110"/>
  <sheetViews>
    <sheetView workbookViewId="0">
      <selection activeCell="B48" sqref="B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46</v>
      </c>
      <c r="B3" s="4" t="s">
        <v>47</v>
      </c>
    </row>
    <row r="4" spans="1:4" x14ac:dyDescent="0.3">
      <c r="A4" s="4" t="s">
        <v>41</v>
      </c>
      <c r="B4" t="s">
        <v>18</v>
      </c>
      <c r="C4" t="s">
        <v>15</v>
      </c>
      <c r="D4" t="s">
        <v>44</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44</v>
      </c>
      <c r="B7" s="7">
        <v>54874.759152215796</v>
      </c>
      <c r="C7" s="7">
        <v>57962.577962577961</v>
      </c>
      <c r="D7" s="7">
        <v>56360</v>
      </c>
    </row>
    <row r="14" spans="1:4" x14ac:dyDescent="0.3">
      <c r="B14" s="6"/>
    </row>
    <row r="20" spans="1:4" x14ac:dyDescent="0.3">
      <c r="A20" s="4" t="s">
        <v>48</v>
      </c>
      <c r="B20" s="4" t="s">
        <v>47</v>
      </c>
    </row>
    <row r="21" spans="1:4" x14ac:dyDescent="0.3">
      <c r="A21" s="4" t="s">
        <v>41</v>
      </c>
      <c r="B21" t="s">
        <v>18</v>
      </c>
      <c r="C21" t="s">
        <v>15</v>
      </c>
      <c r="D21" t="s">
        <v>44</v>
      </c>
    </row>
    <row r="22" spans="1:4" x14ac:dyDescent="0.3">
      <c r="A22" s="5" t="s">
        <v>16</v>
      </c>
      <c r="B22" s="10">
        <v>166</v>
      </c>
      <c r="C22" s="10">
        <v>200</v>
      </c>
      <c r="D22" s="10">
        <v>366</v>
      </c>
    </row>
    <row r="23" spans="1:4" x14ac:dyDescent="0.3">
      <c r="A23" s="5" t="s">
        <v>26</v>
      </c>
      <c r="B23" s="10">
        <v>92</v>
      </c>
      <c r="C23" s="10">
        <v>77</v>
      </c>
      <c r="D23" s="10">
        <v>169</v>
      </c>
    </row>
    <row r="24" spans="1:4" x14ac:dyDescent="0.3">
      <c r="A24" s="5" t="s">
        <v>22</v>
      </c>
      <c r="B24" s="10">
        <v>67</v>
      </c>
      <c r="C24" s="10">
        <v>95</v>
      </c>
      <c r="D24" s="10">
        <v>162</v>
      </c>
    </row>
    <row r="25" spans="1:4" x14ac:dyDescent="0.3">
      <c r="A25" s="5" t="s">
        <v>23</v>
      </c>
      <c r="B25" s="10">
        <v>116</v>
      </c>
      <c r="C25" s="10">
        <v>76</v>
      </c>
      <c r="D25" s="10">
        <v>192</v>
      </c>
    </row>
    <row r="26" spans="1:4" x14ac:dyDescent="0.3">
      <c r="A26" s="5" t="s">
        <v>49</v>
      </c>
      <c r="B26" s="10">
        <v>78</v>
      </c>
      <c r="C26" s="10">
        <v>33</v>
      </c>
      <c r="D26" s="10">
        <v>111</v>
      </c>
    </row>
    <row r="27" spans="1:4" x14ac:dyDescent="0.3">
      <c r="A27" s="5" t="s">
        <v>44</v>
      </c>
      <c r="B27" s="10">
        <v>519</v>
      </c>
      <c r="C27" s="10">
        <v>481</v>
      </c>
      <c r="D27" s="10">
        <v>1000</v>
      </c>
    </row>
    <row r="37" spans="1:4" x14ac:dyDescent="0.3">
      <c r="A37" s="4" t="s">
        <v>48</v>
      </c>
      <c r="B37" s="4" t="s">
        <v>47</v>
      </c>
    </row>
    <row r="38" spans="1:4" x14ac:dyDescent="0.3">
      <c r="A38" s="4" t="s">
        <v>41</v>
      </c>
      <c r="B38" t="s">
        <v>18</v>
      </c>
      <c r="C38" t="s">
        <v>15</v>
      </c>
      <c r="D38" t="s">
        <v>44</v>
      </c>
    </row>
    <row r="39" spans="1:4" x14ac:dyDescent="0.3">
      <c r="A39" s="5" t="s">
        <v>45</v>
      </c>
      <c r="B39" s="10">
        <v>194</v>
      </c>
      <c r="C39" s="10">
        <v>232</v>
      </c>
      <c r="D39" s="10">
        <v>426</v>
      </c>
    </row>
    <row r="40" spans="1:4" x14ac:dyDescent="0.3">
      <c r="A40" s="5" t="s">
        <v>42</v>
      </c>
      <c r="B40" s="10">
        <v>208</v>
      </c>
      <c r="C40" s="10">
        <v>195</v>
      </c>
      <c r="D40" s="10">
        <v>403</v>
      </c>
    </row>
    <row r="41" spans="1:4" x14ac:dyDescent="0.3">
      <c r="A41" s="5" t="s">
        <v>43</v>
      </c>
      <c r="B41" s="10">
        <v>117</v>
      </c>
      <c r="C41" s="10">
        <v>54</v>
      </c>
      <c r="D41" s="10">
        <v>171</v>
      </c>
    </row>
    <row r="42" spans="1:4" x14ac:dyDescent="0.3">
      <c r="A42" s="5" t="s">
        <v>44</v>
      </c>
      <c r="B42" s="10">
        <v>519</v>
      </c>
      <c r="C42" s="10">
        <v>481</v>
      </c>
      <c r="D42" s="10">
        <v>1000</v>
      </c>
    </row>
    <row r="55" spans="1:4" x14ac:dyDescent="0.3">
      <c r="A55" s="4" t="s">
        <v>48</v>
      </c>
      <c r="B55" s="4" t="s">
        <v>47</v>
      </c>
    </row>
    <row r="56" spans="1:4" x14ac:dyDescent="0.3">
      <c r="A56" s="4" t="s">
        <v>41</v>
      </c>
      <c r="B56" t="s">
        <v>18</v>
      </c>
      <c r="C56" t="s">
        <v>15</v>
      </c>
      <c r="D56" t="s">
        <v>44</v>
      </c>
    </row>
    <row r="57" spans="1:4" x14ac:dyDescent="0.3">
      <c r="A57" s="5">
        <v>25</v>
      </c>
      <c r="B57" s="10">
        <v>2</v>
      </c>
      <c r="C57" s="10">
        <v>4</v>
      </c>
      <c r="D57" s="10">
        <v>6</v>
      </c>
    </row>
    <row r="58" spans="1:4" x14ac:dyDescent="0.3">
      <c r="A58" s="5">
        <v>26</v>
      </c>
      <c r="B58" s="10">
        <v>8</v>
      </c>
      <c r="C58" s="10">
        <v>8</v>
      </c>
      <c r="D58" s="10">
        <v>16</v>
      </c>
    </row>
    <row r="59" spans="1:4" x14ac:dyDescent="0.3">
      <c r="A59" s="5">
        <v>27</v>
      </c>
      <c r="B59" s="10">
        <v>15</v>
      </c>
      <c r="C59" s="10">
        <v>8</v>
      </c>
      <c r="D59" s="10">
        <v>23</v>
      </c>
    </row>
    <row r="60" spans="1:4" x14ac:dyDescent="0.3">
      <c r="A60" s="5">
        <v>28</v>
      </c>
      <c r="B60" s="10">
        <v>12</v>
      </c>
      <c r="C60" s="10">
        <v>10</v>
      </c>
      <c r="D60" s="10">
        <v>22</v>
      </c>
    </row>
    <row r="61" spans="1:4" x14ac:dyDescent="0.3">
      <c r="A61" s="5">
        <v>29</v>
      </c>
      <c r="B61" s="10">
        <v>11</v>
      </c>
      <c r="C61" s="10">
        <v>5</v>
      </c>
      <c r="D61" s="10">
        <v>16</v>
      </c>
    </row>
    <row r="62" spans="1:4" x14ac:dyDescent="0.3">
      <c r="A62" s="5">
        <v>30</v>
      </c>
      <c r="B62" s="10">
        <v>23</v>
      </c>
      <c r="C62" s="10">
        <v>4</v>
      </c>
      <c r="D62" s="10">
        <v>27</v>
      </c>
    </row>
    <row r="63" spans="1:4" x14ac:dyDescent="0.3">
      <c r="A63" s="5">
        <v>31</v>
      </c>
      <c r="B63" s="10">
        <v>17</v>
      </c>
      <c r="C63" s="10">
        <v>8</v>
      </c>
      <c r="D63" s="10">
        <v>25</v>
      </c>
    </row>
    <row r="64" spans="1:4" x14ac:dyDescent="0.3">
      <c r="A64" s="5">
        <v>32</v>
      </c>
      <c r="B64" s="10">
        <v>19</v>
      </c>
      <c r="C64" s="10">
        <v>14</v>
      </c>
      <c r="D64" s="10">
        <v>33</v>
      </c>
    </row>
    <row r="65" spans="1:4" x14ac:dyDescent="0.3">
      <c r="A65" s="5">
        <v>33</v>
      </c>
      <c r="B65" s="10">
        <v>8</v>
      </c>
      <c r="C65" s="10">
        <v>13</v>
      </c>
      <c r="D65" s="10">
        <v>21</v>
      </c>
    </row>
    <row r="66" spans="1:4" x14ac:dyDescent="0.3">
      <c r="A66" s="5">
        <v>34</v>
      </c>
      <c r="B66" s="10">
        <v>12</v>
      </c>
      <c r="C66" s="10">
        <v>19</v>
      </c>
      <c r="D66" s="10">
        <v>31</v>
      </c>
    </row>
    <row r="67" spans="1:4" x14ac:dyDescent="0.3">
      <c r="A67" s="5">
        <v>35</v>
      </c>
      <c r="B67" s="10">
        <v>14</v>
      </c>
      <c r="C67" s="10">
        <v>22</v>
      </c>
      <c r="D67" s="10">
        <v>36</v>
      </c>
    </row>
    <row r="68" spans="1:4" x14ac:dyDescent="0.3">
      <c r="A68" s="5">
        <v>36</v>
      </c>
      <c r="B68" s="10">
        <v>7</v>
      </c>
      <c r="C68" s="10">
        <v>30</v>
      </c>
      <c r="D68" s="10">
        <v>37</v>
      </c>
    </row>
    <row r="69" spans="1:4" x14ac:dyDescent="0.3">
      <c r="A69" s="5">
        <v>37</v>
      </c>
      <c r="B69" s="10">
        <v>4</v>
      </c>
      <c r="C69" s="10">
        <v>28</v>
      </c>
      <c r="D69" s="10">
        <v>32</v>
      </c>
    </row>
    <row r="70" spans="1:4" x14ac:dyDescent="0.3">
      <c r="A70" s="5">
        <v>38</v>
      </c>
      <c r="B70" s="10">
        <v>8</v>
      </c>
      <c r="C70" s="10">
        <v>29</v>
      </c>
      <c r="D70" s="10">
        <v>37</v>
      </c>
    </row>
    <row r="71" spans="1:4" x14ac:dyDescent="0.3">
      <c r="A71" s="5">
        <v>39</v>
      </c>
      <c r="B71" s="10">
        <v>10</v>
      </c>
      <c r="C71" s="10">
        <v>12</v>
      </c>
      <c r="D71" s="10">
        <v>22</v>
      </c>
    </row>
    <row r="72" spans="1:4" x14ac:dyDescent="0.3">
      <c r="A72" s="5">
        <v>40</v>
      </c>
      <c r="B72" s="10">
        <v>24</v>
      </c>
      <c r="C72" s="10">
        <v>18</v>
      </c>
      <c r="D72" s="10">
        <v>42</v>
      </c>
    </row>
    <row r="73" spans="1:4" x14ac:dyDescent="0.3">
      <c r="A73" s="5">
        <v>41</v>
      </c>
      <c r="B73" s="10">
        <v>13</v>
      </c>
      <c r="C73" s="10">
        <v>15</v>
      </c>
      <c r="D73" s="10">
        <v>28</v>
      </c>
    </row>
    <row r="74" spans="1:4" x14ac:dyDescent="0.3">
      <c r="A74" s="5">
        <v>42</v>
      </c>
      <c r="B74" s="10">
        <v>22</v>
      </c>
      <c r="C74" s="10">
        <v>12</v>
      </c>
      <c r="D74" s="10">
        <v>34</v>
      </c>
    </row>
    <row r="75" spans="1:4" x14ac:dyDescent="0.3">
      <c r="A75" s="5">
        <v>43</v>
      </c>
      <c r="B75" s="10">
        <v>17</v>
      </c>
      <c r="C75" s="10">
        <v>19</v>
      </c>
      <c r="D75" s="10">
        <v>36</v>
      </c>
    </row>
    <row r="76" spans="1:4" x14ac:dyDescent="0.3">
      <c r="A76" s="5">
        <v>44</v>
      </c>
      <c r="B76" s="10">
        <v>15</v>
      </c>
      <c r="C76" s="10">
        <v>12</v>
      </c>
      <c r="D76" s="10">
        <v>27</v>
      </c>
    </row>
    <row r="77" spans="1:4" x14ac:dyDescent="0.3">
      <c r="A77" s="5">
        <v>45</v>
      </c>
      <c r="B77" s="10">
        <v>18</v>
      </c>
      <c r="C77" s="10">
        <v>13</v>
      </c>
      <c r="D77" s="10">
        <v>31</v>
      </c>
    </row>
    <row r="78" spans="1:4" x14ac:dyDescent="0.3">
      <c r="A78" s="5">
        <v>46</v>
      </c>
      <c r="B78" s="10">
        <v>12</v>
      </c>
      <c r="C78" s="10">
        <v>15</v>
      </c>
      <c r="D78" s="10">
        <v>27</v>
      </c>
    </row>
    <row r="79" spans="1:4" x14ac:dyDescent="0.3">
      <c r="A79" s="5">
        <v>47</v>
      </c>
      <c r="B79" s="10">
        <v>19</v>
      </c>
      <c r="C79" s="10">
        <v>20</v>
      </c>
      <c r="D79" s="10">
        <v>39</v>
      </c>
    </row>
    <row r="80" spans="1:4" x14ac:dyDescent="0.3">
      <c r="A80" s="5">
        <v>48</v>
      </c>
      <c r="B80" s="10">
        <v>16</v>
      </c>
      <c r="C80" s="10">
        <v>13</v>
      </c>
      <c r="D80" s="10">
        <v>29</v>
      </c>
    </row>
    <row r="81" spans="1:4" x14ac:dyDescent="0.3">
      <c r="A81" s="5">
        <v>49</v>
      </c>
      <c r="B81" s="10">
        <v>15</v>
      </c>
      <c r="C81" s="10">
        <v>8</v>
      </c>
      <c r="D81" s="10">
        <v>23</v>
      </c>
    </row>
    <row r="82" spans="1:4" x14ac:dyDescent="0.3">
      <c r="A82" s="5">
        <v>50</v>
      </c>
      <c r="B82" s="10">
        <v>12</v>
      </c>
      <c r="C82" s="10">
        <v>12</v>
      </c>
      <c r="D82" s="10">
        <v>24</v>
      </c>
    </row>
    <row r="83" spans="1:4" x14ac:dyDescent="0.3">
      <c r="A83" s="5">
        <v>51</v>
      </c>
      <c r="B83" s="10">
        <v>10</v>
      </c>
      <c r="C83" s="10">
        <v>12</v>
      </c>
      <c r="D83" s="10">
        <v>22</v>
      </c>
    </row>
    <row r="84" spans="1:4" x14ac:dyDescent="0.3">
      <c r="A84" s="5">
        <v>52</v>
      </c>
      <c r="B84" s="10">
        <v>10</v>
      </c>
      <c r="C84" s="10">
        <v>15</v>
      </c>
      <c r="D84" s="10">
        <v>25</v>
      </c>
    </row>
    <row r="85" spans="1:4" x14ac:dyDescent="0.3">
      <c r="A85" s="5">
        <v>53</v>
      </c>
      <c r="B85" s="10">
        <v>11</v>
      </c>
      <c r="C85" s="10">
        <v>13</v>
      </c>
      <c r="D85" s="10">
        <v>24</v>
      </c>
    </row>
    <row r="86" spans="1:4" x14ac:dyDescent="0.3">
      <c r="A86" s="5">
        <v>54</v>
      </c>
      <c r="B86" s="10">
        <v>5</v>
      </c>
      <c r="C86" s="10">
        <v>11</v>
      </c>
      <c r="D86" s="10">
        <v>16</v>
      </c>
    </row>
    <row r="87" spans="1:4" x14ac:dyDescent="0.3">
      <c r="A87" s="5">
        <v>55</v>
      </c>
      <c r="B87" s="10">
        <v>13</v>
      </c>
      <c r="C87" s="10">
        <v>5</v>
      </c>
      <c r="D87" s="10">
        <v>18</v>
      </c>
    </row>
    <row r="88" spans="1:4" x14ac:dyDescent="0.3">
      <c r="A88" s="5">
        <v>56</v>
      </c>
      <c r="B88" s="10">
        <v>13</v>
      </c>
      <c r="C88" s="10">
        <v>3</v>
      </c>
      <c r="D88" s="10">
        <v>16</v>
      </c>
    </row>
    <row r="89" spans="1:4" x14ac:dyDescent="0.3">
      <c r="A89" s="5">
        <v>57</v>
      </c>
      <c r="B89" s="10">
        <v>4</v>
      </c>
      <c r="C89" s="10">
        <v>4</v>
      </c>
      <c r="D89" s="10">
        <v>8</v>
      </c>
    </row>
    <row r="90" spans="1:4" x14ac:dyDescent="0.3">
      <c r="A90" s="5">
        <v>58</v>
      </c>
      <c r="B90" s="10">
        <v>8</v>
      </c>
      <c r="C90" s="10">
        <v>4</v>
      </c>
      <c r="D90" s="10">
        <v>12</v>
      </c>
    </row>
    <row r="91" spans="1:4" x14ac:dyDescent="0.3">
      <c r="A91" s="5">
        <v>59</v>
      </c>
      <c r="B91" s="10">
        <v>14</v>
      </c>
      <c r="C91" s="10">
        <v>6</v>
      </c>
      <c r="D91" s="10">
        <v>20</v>
      </c>
    </row>
    <row r="92" spans="1:4" x14ac:dyDescent="0.3">
      <c r="A92" s="5">
        <v>60</v>
      </c>
      <c r="B92" s="10">
        <v>8</v>
      </c>
      <c r="C92" s="10">
        <v>7</v>
      </c>
      <c r="D92" s="10">
        <v>15</v>
      </c>
    </row>
    <row r="93" spans="1:4" x14ac:dyDescent="0.3">
      <c r="A93" s="5">
        <v>61</v>
      </c>
      <c r="B93" s="10">
        <v>5</v>
      </c>
      <c r="C93" s="10">
        <v>4</v>
      </c>
      <c r="D93" s="10">
        <v>9</v>
      </c>
    </row>
    <row r="94" spans="1:4" x14ac:dyDescent="0.3">
      <c r="A94" s="5">
        <v>62</v>
      </c>
      <c r="B94" s="10">
        <v>9</v>
      </c>
      <c r="C94" s="10">
        <v>4</v>
      </c>
      <c r="D94" s="10">
        <v>13</v>
      </c>
    </row>
    <row r="95" spans="1:4" x14ac:dyDescent="0.3">
      <c r="A95" s="5">
        <v>63</v>
      </c>
      <c r="B95" s="10">
        <v>7</v>
      </c>
      <c r="C95" s="10">
        <v>2</v>
      </c>
      <c r="D95" s="10">
        <v>9</v>
      </c>
    </row>
    <row r="96" spans="1:4" x14ac:dyDescent="0.3">
      <c r="A96" s="5">
        <v>64</v>
      </c>
      <c r="B96" s="10">
        <v>7</v>
      </c>
      <c r="C96" s="10">
        <v>3</v>
      </c>
      <c r="D96" s="10">
        <v>10</v>
      </c>
    </row>
    <row r="97" spans="1:4" x14ac:dyDescent="0.3">
      <c r="A97" s="5">
        <v>65</v>
      </c>
      <c r="B97" s="10">
        <v>6</v>
      </c>
      <c r="C97" s="10">
        <v>3</v>
      </c>
      <c r="D97" s="10">
        <v>9</v>
      </c>
    </row>
    <row r="98" spans="1:4" x14ac:dyDescent="0.3">
      <c r="A98" s="5">
        <v>66</v>
      </c>
      <c r="B98" s="10">
        <v>8</v>
      </c>
      <c r="C98" s="10">
        <v>6</v>
      </c>
      <c r="D98" s="10">
        <v>14</v>
      </c>
    </row>
    <row r="99" spans="1:4" x14ac:dyDescent="0.3">
      <c r="A99" s="5">
        <v>67</v>
      </c>
      <c r="B99" s="10">
        <v>8</v>
      </c>
      <c r="C99" s="10">
        <v>2</v>
      </c>
      <c r="D99" s="10">
        <v>10</v>
      </c>
    </row>
    <row r="100" spans="1:4" x14ac:dyDescent="0.3">
      <c r="A100" s="5">
        <v>68</v>
      </c>
      <c r="B100" s="10">
        <v>3</v>
      </c>
      <c r="C100" s="10"/>
      <c r="D100" s="10">
        <v>3</v>
      </c>
    </row>
    <row r="101" spans="1:4" x14ac:dyDescent="0.3">
      <c r="A101" s="5">
        <v>69</v>
      </c>
      <c r="B101" s="10">
        <v>8</v>
      </c>
      <c r="C101" s="10"/>
      <c r="D101" s="10">
        <v>8</v>
      </c>
    </row>
    <row r="102" spans="1:4" x14ac:dyDescent="0.3">
      <c r="A102" s="5">
        <v>70</v>
      </c>
      <c r="B102" s="10">
        <v>3</v>
      </c>
      <c r="C102" s="10">
        <v>1</v>
      </c>
      <c r="D102" s="10">
        <v>4</v>
      </c>
    </row>
    <row r="103" spans="1:4" x14ac:dyDescent="0.3">
      <c r="A103" s="5">
        <v>71</v>
      </c>
      <c r="B103" s="10">
        <v>1</v>
      </c>
      <c r="C103" s="10"/>
      <c r="D103" s="10">
        <v>1</v>
      </c>
    </row>
    <row r="104" spans="1:4" x14ac:dyDescent="0.3">
      <c r="A104" s="5">
        <v>72</v>
      </c>
      <c r="B104" s="10"/>
      <c r="C104" s="10">
        <v>1</v>
      </c>
      <c r="D104" s="10">
        <v>1</v>
      </c>
    </row>
    <row r="105" spans="1:4" x14ac:dyDescent="0.3">
      <c r="A105" s="5">
        <v>73</v>
      </c>
      <c r="B105" s="10">
        <v>2</v>
      </c>
      <c r="C105" s="10">
        <v>2</v>
      </c>
      <c r="D105" s="10">
        <v>4</v>
      </c>
    </row>
    <row r="106" spans="1:4" x14ac:dyDescent="0.3">
      <c r="A106" s="5">
        <v>74</v>
      </c>
      <c r="B106" s="10"/>
      <c r="C106" s="10">
        <v>1</v>
      </c>
      <c r="D106" s="10">
        <v>1</v>
      </c>
    </row>
    <row r="107" spans="1:4" x14ac:dyDescent="0.3">
      <c r="A107" s="5">
        <v>78</v>
      </c>
      <c r="B107" s="10">
        <v>1</v>
      </c>
      <c r="C107" s="10">
        <v>1</v>
      </c>
      <c r="D107" s="10">
        <v>2</v>
      </c>
    </row>
    <row r="108" spans="1:4" x14ac:dyDescent="0.3">
      <c r="A108" s="5">
        <v>80</v>
      </c>
      <c r="B108" s="10">
        <v>1</v>
      </c>
      <c r="C108" s="10"/>
      <c r="D108" s="10">
        <v>1</v>
      </c>
    </row>
    <row r="109" spans="1:4" x14ac:dyDescent="0.3">
      <c r="A109" s="5">
        <v>89</v>
      </c>
      <c r="B109" s="10">
        <v>1</v>
      </c>
      <c r="C109" s="10"/>
      <c r="D109" s="10">
        <v>1</v>
      </c>
    </row>
    <row r="110" spans="1:4" x14ac:dyDescent="0.3">
      <c r="A110" s="5" t="s">
        <v>44</v>
      </c>
      <c r="B110" s="10">
        <v>519</v>
      </c>
      <c r="C110" s="10">
        <v>481</v>
      </c>
      <c r="D110"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6EE15-0CBB-4B64-8DDE-C999B4A3C132}">
  <dimension ref="A1:O6"/>
  <sheetViews>
    <sheetView showGridLines="0" tabSelected="1" zoomScale="85" zoomScaleNormal="85" workbookViewId="0">
      <selection activeCell="C31" sqref="C31"/>
    </sheetView>
  </sheetViews>
  <sheetFormatPr defaultRowHeight="14.4" x14ac:dyDescent="0.3"/>
  <sheetData>
    <row r="1" spans="1:15" ht="14.4" customHeight="1"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MAIN</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Himig Reyes</dc:creator>
  <cp:lastModifiedBy>Himig Reyes</cp:lastModifiedBy>
  <dcterms:created xsi:type="dcterms:W3CDTF">2022-03-18T02:50:57Z</dcterms:created>
  <dcterms:modified xsi:type="dcterms:W3CDTF">2023-09-13T22:48:05Z</dcterms:modified>
</cp:coreProperties>
</file>