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himko9/Documents/GitHub/OpenThunder/Datasheep/"/>
    </mc:Choice>
  </mc:AlternateContent>
  <xr:revisionPtr revIDLastSave="0" documentId="8_{3B731A63-F49C-7C41-979F-66B8BC08D622}" xr6:coauthVersionLast="47" xr6:coauthVersionMax="47" xr10:uidLastSave="{00000000-0000-0000-0000-000000000000}"/>
  <bookViews>
    <workbookView xWindow="5180" yWindow="7440" windowWidth="34680" windowHeight="34560" xr2:uid="{A4491B09-7C60-9346-99E8-6CAE38F643F1}"/>
  </bookViews>
  <sheets>
    <sheet name="Cover Page" sheetId="9" r:id="rId1"/>
    <sheet name="Alphabetical Pinout" sheetId="5" r:id="rId2"/>
    <sheet name="Pin Diagram"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N3" i="3"/>
  <c r="Z3" i="3"/>
  <c r="J4" i="3"/>
  <c r="V4" i="3"/>
  <c r="F5" i="3"/>
  <c r="R5" i="3"/>
  <c r="B6" i="3"/>
  <c r="N6" i="3"/>
  <c r="Z6" i="3"/>
  <c r="J7" i="3"/>
  <c r="V7" i="3"/>
  <c r="F8" i="3"/>
  <c r="R8" i="3"/>
  <c r="B9" i="3"/>
  <c r="N9" i="3"/>
  <c r="Z9" i="3"/>
  <c r="J10" i="3"/>
  <c r="V10" i="3"/>
  <c r="F11" i="3"/>
  <c r="R11" i="3"/>
  <c r="B12" i="3"/>
  <c r="N12" i="3"/>
  <c r="Z12" i="3"/>
  <c r="J13" i="3"/>
  <c r="V13" i="3"/>
  <c r="F14" i="3"/>
  <c r="R14" i="3"/>
  <c r="B15" i="3"/>
  <c r="N15" i="3"/>
  <c r="Z15" i="3"/>
  <c r="J16" i="3"/>
  <c r="V16" i="3"/>
  <c r="F17" i="3"/>
  <c r="R17" i="3"/>
  <c r="B18" i="3"/>
  <c r="N18" i="3"/>
  <c r="Z18" i="3"/>
  <c r="J19" i="3"/>
  <c r="V19" i="3"/>
  <c r="F20" i="3"/>
  <c r="R20" i="3"/>
  <c r="B21" i="3"/>
  <c r="N21" i="3"/>
  <c r="Z21" i="3"/>
  <c r="J22" i="3"/>
  <c r="V22" i="3"/>
  <c r="F23" i="3"/>
  <c r="R23" i="3"/>
  <c r="B24" i="3"/>
  <c r="N24" i="3"/>
  <c r="Z24" i="3"/>
  <c r="J25" i="3"/>
  <c r="V25" i="3"/>
  <c r="F26" i="3"/>
  <c r="R26" i="3"/>
  <c r="B27" i="3"/>
  <c r="N27" i="3"/>
  <c r="Z27" i="3"/>
  <c r="J28" i="3"/>
  <c r="V28" i="3"/>
  <c r="F29" i="3"/>
  <c r="R29" i="3"/>
  <c r="AA24" i="3"/>
  <c r="G26" i="3"/>
  <c r="C27" i="3"/>
  <c r="AA27" i="3"/>
  <c r="W28" i="3"/>
  <c r="S29" i="3"/>
  <c r="P9" i="3"/>
  <c r="X13" i="3"/>
  <c r="P15" i="3"/>
  <c r="H17" i="3"/>
  <c r="P18" i="3"/>
  <c r="T20" i="3"/>
  <c r="AB21" i="3"/>
  <c r="H23" i="3"/>
  <c r="D24" i="3"/>
  <c r="X25" i="3"/>
  <c r="P27" i="3"/>
  <c r="X28" i="3"/>
  <c r="Q3" i="3"/>
  <c r="AC6" i="3"/>
  <c r="Q9" i="3"/>
  <c r="I11" i="3"/>
  <c r="Q12" i="3"/>
  <c r="I14" i="3"/>
  <c r="Y16" i="3"/>
  <c r="M19" i="3"/>
  <c r="Q21" i="3"/>
  <c r="U23" i="3"/>
  <c r="M25" i="3"/>
  <c r="U26" i="3"/>
  <c r="M28" i="3"/>
  <c r="U29" i="3"/>
  <c r="B4" i="3"/>
  <c r="V5" i="3"/>
  <c r="B7" i="3"/>
  <c r="V8" i="3"/>
  <c r="B10" i="3"/>
  <c r="V11" i="3"/>
  <c r="N13" i="3"/>
  <c r="F15" i="3"/>
  <c r="Z16" i="3"/>
  <c r="R18" i="3"/>
  <c r="J20" i="3"/>
  <c r="B22" i="3"/>
  <c r="J23" i="3"/>
  <c r="B25" i="3"/>
  <c r="F27" i="3"/>
  <c r="Z28" i="3"/>
  <c r="G3" i="3"/>
  <c r="AA7" i="3"/>
  <c r="C10" i="3"/>
  <c r="W11" i="3"/>
  <c r="O13" i="3"/>
  <c r="G15" i="3"/>
  <c r="K17" i="3"/>
  <c r="C19" i="3"/>
  <c r="W20" i="3"/>
  <c r="O22" i="3"/>
  <c r="S24" i="3"/>
  <c r="G27" i="3"/>
  <c r="T3" i="3"/>
  <c r="L5" i="3"/>
  <c r="D7" i="3"/>
  <c r="C3" i="3"/>
  <c r="O3" i="3"/>
  <c r="AA3" i="3"/>
  <c r="K4" i="3"/>
  <c r="W4" i="3"/>
  <c r="G5" i="3"/>
  <c r="S5" i="3"/>
  <c r="C6" i="3"/>
  <c r="O6" i="3"/>
  <c r="AA6" i="3"/>
  <c r="K7" i="3"/>
  <c r="W7" i="3"/>
  <c r="G8" i="3"/>
  <c r="S8" i="3"/>
  <c r="C9" i="3"/>
  <c r="O9" i="3"/>
  <c r="AA9" i="3"/>
  <c r="K10" i="3"/>
  <c r="W10" i="3"/>
  <c r="G11" i="3"/>
  <c r="S11" i="3"/>
  <c r="C12" i="3"/>
  <c r="O12" i="3"/>
  <c r="AA12" i="3"/>
  <c r="K13" i="3"/>
  <c r="W13" i="3"/>
  <c r="G14" i="3"/>
  <c r="S14" i="3"/>
  <c r="C15" i="3"/>
  <c r="O15" i="3"/>
  <c r="AA15" i="3"/>
  <c r="K16" i="3"/>
  <c r="W16" i="3"/>
  <c r="G17" i="3"/>
  <c r="S17" i="3"/>
  <c r="C18" i="3"/>
  <c r="O18" i="3"/>
  <c r="AA18" i="3"/>
  <c r="K19" i="3"/>
  <c r="W19" i="3"/>
  <c r="G20" i="3"/>
  <c r="S20" i="3"/>
  <c r="C21" i="3"/>
  <c r="O21" i="3"/>
  <c r="AA21" i="3"/>
  <c r="K22" i="3"/>
  <c r="W22" i="3"/>
  <c r="G23" i="3"/>
  <c r="S23" i="3"/>
  <c r="C24" i="3"/>
  <c r="O24" i="3"/>
  <c r="K25" i="3"/>
  <c r="W25" i="3"/>
  <c r="S26" i="3"/>
  <c r="O27" i="3"/>
  <c r="K28" i="3"/>
  <c r="G29" i="3"/>
  <c r="AB9" i="3"/>
  <c r="T11" i="3"/>
  <c r="P12" i="3"/>
  <c r="L13" i="3"/>
  <c r="T14" i="3"/>
  <c r="AB15" i="3"/>
  <c r="X16" i="3"/>
  <c r="D18" i="3"/>
  <c r="L19" i="3"/>
  <c r="H20" i="3"/>
  <c r="P21" i="3"/>
  <c r="L22" i="3"/>
  <c r="T23" i="3"/>
  <c r="AB24" i="3"/>
  <c r="H26" i="3"/>
  <c r="T26" i="3"/>
  <c r="AB27" i="3"/>
  <c r="H29" i="3"/>
  <c r="AC3" i="3"/>
  <c r="E6" i="3"/>
  <c r="Y7" i="3"/>
  <c r="AC9" i="3"/>
  <c r="U11" i="3"/>
  <c r="M13" i="3"/>
  <c r="U14" i="3"/>
  <c r="E15" i="3"/>
  <c r="M16" i="3"/>
  <c r="U17" i="3"/>
  <c r="AC18" i="3"/>
  <c r="I20" i="3"/>
  <c r="AC21" i="3"/>
  <c r="M22" i="3"/>
  <c r="E24" i="3"/>
  <c r="AC24" i="3"/>
  <c r="E27" i="3"/>
  <c r="I29" i="3"/>
  <c r="R3" i="3"/>
  <c r="Z4" i="3"/>
  <c r="F6" i="3"/>
  <c r="Z7" i="3"/>
  <c r="R9" i="3"/>
  <c r="J11" i="3"/>
  <c r="B13" i="3"/>
  <c r="V14" i="3"/>
  <c r="N16" i="3"/>
  <c r="F18" i="3"/>
  <c r="Z19" i="3"/>
  <c r="R21" i="3"/>
  <c r="V23" i="3"/>
  <c r="N25" i="3"/>
  <c r="V26" i="3"/>
  <c r="V29" i="3"/>
  <c r="O4" i="3"/>
  <c r="C7" i="3"/>
  <c r="W8" i="3"/>
  <c r="O10" i="3"/>
  <c r="G12" i="3"/>
  <c r="AA13" i="3"/>
  <c r="S15" i="3"/>
  <c r="AA16" i="3"/>
  <c r="S18" i="3"/>
  <c r="K20" i="3"/>
  <c r="C22" i="3"/>
  <c r="W23" i="3"/>
  <c r="O25" i="3"/>
  <c r="W26" i="3"/>
  <c r="O28" i="3"/>
  <c r="W29" i="3"/>
  <c r="P4" i="3"/>
  <c r="H6" i="3"/>
  <c r="D3" i="3"/>
  <c r="P3" i="3"/>
  <c r="AB3" i="3"/>
  <c r="L4" i="3"/>
  <c r="X4" i="3"/>
  <c r="H5" i="3"/>
  <c r="T5" i="3"/>
  <c r="D6" i="3"/>
  <c r="P6" i="3"/>
  <c r="AB6" i="3"/>
  <c r="L7" i="3"/>
  <c r="X7" i="3"/>
  <c r="H8" i="3"/>
  <c r="T8" i="3"/>
  <c r="D9" i="3"/>
  <c r="L10" i="3"/>
  <c r="X10" i="3"/>
  <c r="H11" i="3"/>
  <c r="D12" i="3"/>
  <c r="AB12" i="3"/>
  <c r="H14" i="3"/>
  <c r="D15" i="3"/>
  <c r="L16" i="3"/>
  <c r="T17" i="3"/>
  <c r="AB18" i="3"/>
  <c r="X19" i="3"/>
  <c r="D21" i="3"/>
  <c r="X22" i="3"/>
  <c r="P24" i="3"/>
  <c r="L25" i="3"/>
  <c r="D27" i="3"/>
  <c r="L28" i="3"/>
  <c r="T29" i="3"/>
  <c r="M4" i="3"/>
  <c r="I5" i="3"/>
  <c r="U5" i="3"/>
  <c r="M7" i="3"/>
  <c r="E9" i="3"/>
  <c r="Y10" i="3"/>
  <c r="AC12" i="3"/>
  <c r="AC15" i="3"/>
  <c r="Q18" i="3"/>
  <c r="U20" i="3"/>
  <c r="Y22" i="3"/>
  <c r="Q24" i="3"/>
  <c r="I26" i="3"/>
  <c r="AC27" i="3"/>
  <c r="F3" i="3"/>
  <c r="J5" i="3"/>
  <c r="R6" i="3"/>
  <c r="J8" i="3"/>
  <c r="N10" i="3"/>
  <c r="F12" i="3"/>
  <c r="Z13" i="3"/>
  <c r="R15" i="3"/>
  <c r="J17" i="3"/>
  <c r="B19" i="3"/>
  <c r="V20" i="3"/>
  <c r="Z22" i="3"/>
  <c r="R24" i="3"/>
  <c r="J26" i="3"/>
  <c r="J29" i="3"/>
  <c r="S3" i="3"/>
  <c r="O7" i="3"/>
  <c r="G9" i="3"/>
  <c r="AA10" i="3"/>
  <c r="S12" i="3"/>
  <c r="K14" i="3"/>
  <c r="C16" i="3"/>
  <c r="W17" i="3"/>
  <c r="O19" i="3"/>
  <c r="S21" i="3"/>
  <c r="K23" i="3"/>
  <c r="C25" i="3"/>
  <c r="K26" i="3"/>
  <c r="C28" i="3"/>
  <c r="K29" i="3"/>
  <c r="D4" i="3"/>
  <c r="X5" i="3"/>
  <c r="E3" i="3"/>
  <c r="Y4" i="3"/>
  <c r="Q6" i="3"/>
  <c r="I8" i="3"/>
  <c r="U8" i="3"/>
  <c r="M10" i="3"/>
  <c r="E12" i="3"/>
  <c r="Y13" i="3"/>
  <c r="Q15" i="3"/>
  <c r="I17" i="3"/>
  <c r="E18" i="3"/>
  <c r="Y19" i="3"/>
  <c r="E21" i="3"/>
  <c r="I23" i="3"/>
  <c r="Y25" i="3"/>
  <c r="Q27" i="3"/>
  <c r="Y28" i="3"/>
  <c r="N4" i="3"/>
  <c r="N7" i="3"/>
  <c r="F9" i="3"/>
  <c r="Z10" i="3"/>
  <c r="R12" i="3"/>
  <c r="J14" i="3"/>
  <c r="B16" i="3"/>
  <c r="V17" i="3"/>
  <c r="N19" i="3"/>
  <c r="F21" i="3"/>
  <c r="N22" i="3"/>
  <c r="F24" i="3"/>
  <c r="Z25" i="3"/>
  <c r="R27" i="3"/>
  <c r="B28" i="3"/>
  <c r="N28" i="3"/>
  <c r="C4" i="3"/>
  <c r="AA4" i="3"/>
  <c r="K5" i="3"/>
  <c r="W5" i="3"/>
  <c r="G6" i="3"/>
  <c r="S6" i="3"/>
  <c r="K8" i="3"/>
  <c r="S9" i="3"/>
  <c r="K11" i="3"/>
  <c r="C13" i="3"/>
  <c r="W14" i="3"/>
  <c r="O16" i="3"/>
  <c r="G18" i="3"/>
  <c r="AA19" i="3"/>
  <c r="G21" i="3"/>
  <c r="AA22" i="3"/>
  <c r="G24" i="3"/>
  <c r="AA25" i="3"/>
  <c r="S27" i="3"/>
  <c r="AA28" i="3"/>
  <c r="H3" i="3"/>
  <c r="AB4" i="3"/>
  <c r="T6" i="3"/>
  <c r="I3" i="3"/>
  <c r="G4" i="3"/>
  <c r="E5" i="3"/>
  <c r="J6" i="3"/>
  <c r="H7" i="3"/>
  <c r="D8" i="3"/>
  <c r="AB8" i="3"/>
  <c r="X9" i="3"/>
  <c r="T10" i="3"/>
  <c r="P11" i="3"/>
  <c r="L12" i="3"/>
  <c r="H13" i="3"/>
  <c r="D14" i="3"/>
  <c r="AB14" i="3"/>
  <c r="X15" i="3"/>
  <c r="T16" i="3"/>
  <c r="P17" i="3"/>
  <c r="L18" i="3"/>
  <c r="H19" i="3"/>
  <c r="D20" i="3"/>
  <c r="AB20" i="3"/>
  <c r="X21" i="3"/>
  <c r="T22" i="3"/>
  <c r="P23" i="3"/>
  <c r="L24" i="3"/>
  <c r="H25" i="3"/>
  <c r="D26" i="3"/>
  <c r="AB26" i="3"/>
  <c r="X27" i="3"/>
  <c r="T28" i="3"/>
  <c r="P29" i="3"/>
  <c r="L26" i="3"/>
  <c r="D28" i="3"/>
  <c r="Q4" i="3"/>
  <c r="Y11" i="3"/>
  <c r="I15" i="3"/>
  <c r="Y17" i="3"/>
  <c r="M20" i="3"/>
  <c r="AC22" i="3"/>
  <c r="Q25" i="3"/>
  <c r="AC28" i="3"/>
  <c r="U6" i="3"/>
  <c r="R7" i="3"/>
  <c r="F10" i="3"/>
  <c r="Z11" i="3"/>
  <c r="N14" i="3"/>
  <c r="B17" i="3"/>
  <c r="R19" i="3"/>
  <c r="F22" i="3"/>
  <c r="R25" i="3"/>
  <c r="F28" i="3"/>
  <c r="S4" i="3"/>
  <c r="G10" i="3"/>
  <c r="W12" i="3"/>
  <c r="K15" i="3"/>
  <c r="AA17" i="3"/>
  <c r="O20" i="3"/>
  <c r="AA23" i="3"/>
  <c r="O26" i="3"/>
  <c r="C29" i="3"/>
  <c r="Z5" i="3"/>
  <c r="I10" i="3"/>
  <c r="Q14" i="3"/>
  <c r="E17" i="3"/>
  <c r="Q20" i="3"/>
  <c r="Y24" i="3"/>
  <c r="I28" i="3"/>
  <c r="AC4" i="3"/>
  <c r="X8" i="3"/>
  <c r="D13" i="3"/>
  <c r="P16" i="3"/>
  <c r="J3" i="3"/>
  <c r="H4" i="3"/>
  <c r="M5" i="3"/>
  <c r="K6" i="3"/>
  <c r="I7" i="3"/>
  <c r="E8" i="3"/>
  <c r="AC8" i="3"/>
  <c r="Y9" i="3"/>
  <c r="U10" i="3"/>
  <c r="Q11" i="3"/>
  <c r="M12" i="3"/>
  <c r="I13" i="3"/>
  <c r="E14" i="3"/>
  <c r="AC14" i="3"/>
  <c r="Y15" i="3"/>
  <c r="U16" i="3"/>
  <c r="Q17" i="3"/>
  <c r="M18" i="3"/>
  <c r="I19" i="3"/>
  <c r="E20" i="3"/>
  <c r="AC20" i="3"/>
  <c r="Y21" i="3"/>
  <c r="U22" i="3"/>
  <c r="Q23" i="3"/>
  <c r="M24" i="3"/>
  <c r="I25" i="3"/>
  <c r="E26" i="3"/>
  <c r="AC26" i="3"/>
  <c r="Y27" i="3"/>
  <c r="U28" i="3"/>
  <c r="Q29" i="3"/>
  <c r="AB28" i="3"/>
  <c r="O5" i="3"/>
  <c r="I9" i="3"/>
  <c r="AC10" i="3"/>
  <c r="M14" i="3"/>
  <c r="AC16" i="3"/>
  <c r="Q19" i="3"/>
  <c r="E22" i="3"/>
  <c r="U24" i="3"/>
  <c r="E28" i="3"/>
  <c r="R4" i="3"/>
  <c r="J9" i="3"/>
  <c r="V12" i="3"/>
  <c r="J15" i="3"/>
  <c r="Z17" i="3"/>
  <c r="N20" i="3"/>
  <c r="Z23" i="3"/>
  <c r="B29" i="3"/>
  <c r="Q5" i="3"/>
  <c r="O8" i="3"/>
  <c r="C11" i="3"/>
  <c r="S13" i="3"/>
  <c r="G16" i="3"/>
  <c r="W18" i="3"/>
  <c r="K21" i="3"/>
  <c r="W24" i="3"/>
  <c r="K27" i="3"/>
  <c r="AA29" i="3"/>
  <c r="X6" i="3"/>
  <c r="Q8" i="3"/>
  <c r="E11" i="3"/>
  <c r="M15" i="3"/>
  <c r="AC17" i="3"/>
  <c r="M21" i="3"/>
  <c r="U25" i="3"/>
  <c r="E29" i="3"/>
  <c r="AA5" i="3"/>
  <c r="T9" i="3"/>
  <c r="AB13" i="3"/>
  <c r="L17" i="3"/>
  <c r="X20" i="3"/>
  <c r="H24" i="3"/>
  <c r="X26" i="3"/>
  <c r="Y3" i="3"/>
  <c r="Y8" i="3"/>
  <c r="Q10" i="3"/>
  <c r="E13" i="3"/>
  <c r="U15" i="3"/>
  <c r="E19" i="3"/>
  <c r="Y20" i="3"/>
  <c r="M23" i="3"/>
  <c r="AC25" i="3"/>
  <c r="M29" i="3"/>
  <c r="AC5" i="3"/>
  <c r="V9" i="3"/>
  <c r="N11" i="3"/>
  <c r="B14" i="3"/>
  <c r="N17" i="3"/>
  <c r="B20" i="3"/>
  <c r="R22" i="3"/>
  <c r="F25" i="3"/>
  <c r="V27" i="3"/>
  <c r="D5" i="3"/>
  <c r="C8" i="3"/>
  <c r="S10" i="3"/>
  <c r="C14" i="3"/>
  <c r="S16" i="3"/>
  <c r="G19" i="3"/>
  <c r="S22" i="3"/>
  <c r="G25" i="3"/>
  <c r="S28" i="3"/>
  <c r="K3" i="3"/>
  <c r="I4" i="3"/>
  <c r="N5" i="3"/>
  <c r="L6" i="3"/>
  <c r="P7" i="3"/>
  <c r="L8" i="3"/>
  <c r="H9" i="3"/>
  <c r="D10" i="3"/>
  <c r="AB10" i="3"/>
  <c r="X11" i="3"/>
  <c r="T12" i="3"/>
  <c r="P13" i="3"/>
  <c r="L14" i="3"/>
  <c r="H15" i="3"/>
  <c r="D16" i="3"/>
  <c r="AB16" i="3"/>
  <c r="X17" i="3"/>
  <c r="T18" i="3"/>
  <c r="P19" i="3"/>
  <c r="L20" i="3"/>
  <c r="H21" i="3"/>
  <c r="D22" i="3"/>
  <c r="AB22" i="3"/>
  <c r="X23" i="3"/>
  <c r="T24" i="3"/>
  <c r="P25" i="3"/>
  <c r="H27" i="3"/>
  <c r="X29" i="3"/>
  <c r="Q7" i="3"/>
  <c r="M8" i="3"/>
  <c r="E10" i="3"/>
  <c r="Q13" i="3"/>
  <c r="E16" i="3"/>
  <c r="U18" i="3"/>
  <c r="I21" i="3"/>
  <c r="Y23" i="3"/>
  <c r="M26" i="3"/>
  <c r="Y29" i="3"/>
  <c r="P5" i="3"/>
  <c r="N8" i="3"/>
  <c r="B11" i="3"/>
  <c r="R13" i="3"/>
  <c r="F16" i="3"/>
  <c r="V18" i="3"/>
  <c r="J21" i="3"/>
  <c r="V24" i="3"/>
  <c r="J27" i="3"/>
  <c r="Z29" i="3"/>
  <c r="V6" i="3"/>
  <c r="K9" i="3"/>
  <c r="AA11" i="3"/>
  <c r="O14" i="3"/>
  <c r="C17" i="3"/>
  <c r="S19" i="3"/>
  <c r="C23" i="3"/>
  <c r="S25" i="3"/>
  <c r="G28" i="3"/>
  <c r="U4" i="3"/>
  <c r="M9" i="3"/>
  <c r="AC11" i="3"/>
  <c r="I16" i="3"/>
  <c r="U19" i="3"/>
  <c r="AC23" i="3"/>
  <c r="M27" i="3"/>
  <c r="X3" i="3"/>
  <c r="AB7" i="3"/>
  <c r="H12" i="3"/>
  <c r="T15" i="3"/>
  <c r="D19" i="3"/>
  <c r="P22" i="3"/>
  <c r="D25" i="3"/>
  <c r="T27" i="3"/>
  <c r="B5" i="3"/>
  <c r="AC7" i="3"/>
  <c r="M11" i="3"/>
  <c r="Y14" i="3"/>
  <c r="I18" i="3"/>
  <c r="U21" i="3"/>
  <c r="I24" i="3"/>
  <c r="U27" i="3"/>
  <c r="E4" i="3"/>
  <c r="Z8" i="3"/>
  <c r="J12" i="3"/>
  <c r="Z14" i="3"/>
  <c r="J18" i="3"/>
  <c r="Z20" i="3"/>
  <c r="N23" i="3"/>
  <c r="Z26" i="3"/>
  <c r="N29" i="3"/>
  <c r="I6" i="3"/>
  <c r="AA8" i="3"/>
  <c r="O11" i="3"/>
  <c r="AA14" i="3"/>
  <c r="O17" i="3"/>
  <c r="C20" i="3"/>
  <c r="O23" i="3"/>
  <c r="AA26" i="3"/>
  <c r="O29" i="3"/>
  <c r="L3" i="3"/>
  <c r="M6" i="3"/>
  <c r="U12" i="3"/>
  <c r="I27" i="3"/>
  <c r="B23" i="3"/>
  <c r="N26" i="3"/>
  <c r="S7" i="3"/>
  <c r="G22" i="3"/>
  <c r="Y12" i="3"/>
  <c r="E23" i="3"/>
  <c r="L11" i="3"/>
  <c r="AB19" i="3"/>
  <c r="P28" i="3"/>
  <c r="E7" i="3"/>
  <c r="M17" i="3"/>
  <c r="Y26" i="3"/>
  <c r="F7" i="3"/>
  <c r="R16" i="3"/>
  <c r="J24" i="3"/>
  <c r="G7" i="3"/>
  <c r="G13" i="3"/>
  <c r="AA20" i="3"/>
  <c r="C26" i="3"/>
  <c r="M3" i="3"/>
  <c r="U3" i="3"/>
  <c r="V3" i="3"/>
  <c r="T4" i="3"/>
  <c r="Y5" i="3"/>
  <c r="W6" i="3"/>
  <c r="T7" i="3"/>
  <c r="P8" i="3"/>
  <c r="L9" i="3"/>
  <c r="H10" i="3"/>
  <c r="D11" i="3"/>
  <c r="AB11" i="3"/>
  <c r="X12" i="3"/>
  <c r="T13" i="3"/>
  <c r="P14" i="3"/>
  <c r="L15" i="3"/>
  <c r="H16" i="3"/>
  <c r="D17" i="3"/>
  <c r="AB17" i="3"/>
  <c r="X18" i="3"/>
  <c r="T19" i="3"/>
  <c r="P20" i="3"/>
  <c r="L21" i="3"/>
  <c r="H22" i="3"/>
  <c r="D23" i="3"/>
  <c r="AB23" i="3"/>
  <c r="X24" i="3"/>
  <c r="T25" i="3"/>
  <c r="P26" i="3"/>
  <c r="L27" i="3"/>
  <c r="H28" i="3"/>
  <c r="D29" i="3"/>
  <c r="AB29" i="3"/>
  <c r="W3" i="3"/>
  <c r="U7" i="3"/>
  <c r="U13" i="3"/>
  <c r="Y18" i="3"/>
  <c r="I22" i="3"/>
  <c r="Q26" i="3"/>
  <c r="AC29" i="3"/>
  <c r="Y6" i="3"/>
  <c r="P10" i="3"/>
  <c r="X14" i="3"/>
  <c r="H18" i="3"/>
  <c r="T21" i="3"/>
  <c r="L23" i="3"/>
  <c r="AB25" i="3"/>
  <c r="L29" i="3"/>
  <c r="AB5" i="3"/>
  <c r="U9" i="3"/>
  <c r="I12" i="3"/>
  <c r="AC13" i="3"/>
  <c r="Q16" i="3"/>
  <c r="AC19" i="3"/>
  <c r="Q22" i="3"/>
  <c r="E25" i="3"/>
  <c r="Q28" i="3"/>
  <c r="C5" i="3"/>
  <c r="B8" i="3"/>
  <c r="R10" i="3"/>
  <c r="F13" i="3"/>
  <c r="V15" i="3"/>
  <c r="F19" i="3"/>
  <c r="V21" i="3"/>
  <c r="B26" i="3"/>
  <c r="R28" i="3"/>
  <c r="F4" i="3"/>
  <c r="W9" i="3"/>
  <c r="K12" i="3"/>
  <c r="W15" i="3"/>
  <c r="K18" i="3"/>
  <c r="W21" i="3"/>
  <c r="K24" i="3"/>
  <c r="W27" i="3"/>
  <c r="C2" i="3"/>
  <c r="O2" i="3"/>
  <c r="AA2" i="3"/>
  <c r="P2" i="3"/>
  <c r="AB2" i="3"/>
  <c r="E2" i="3"/>
  <c r="Q2" i="3"/>
  <c r="AC2" i="3"/>
  <c r="F2" i="3"/>
  <c r="R2" i="3"/>
  <c r="G2" i="3"/>
  <c r="S2" i="3"/>
  <c r="H2" i="3"/>
  <c r="T2" i="3"/>
  <c r="I2" i="3"/>
  <c r="U2" i="3"/>
  <c r="J2" i="3"/>
  <c r="V2" i="3"/>
  <c r="K2" i="3"/>
  <c r="W2" i="3"/>
  <c r="L2" i="3"/>
  <c r="X2" i="3"/>
  <c r="M2" i="3"/>
  <c r="Y2" i="3"/>
  <c r="N2" i="3"/>
  <c r="Z2" i="3"/>
  <c r="D2" i="3"/>
  <c r="B2" i="3"/>
</calcChain>
</file>

<file path=xl/sharedStrings.xml><?xml version="1.0" encoding="utf-8"?>
<sst xmlns="http://schemas.openxmlformats.org/spreadsheetml/2006/main" count="2199" uniqueCount="771">
  <si>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</si>
  <si>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</si>
  <si>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</si>
  <si>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</si>
  <si>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</si>
  <si>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</si>
  <si>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</si>
  <si>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</si>
  <si>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</si>
  <si>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</si>
  <si>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</si>
  <si>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</si>
  <si>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</si>
  <si>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</si>
  <si>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</si>
  <si>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</si>
  <si>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</si>
  <si>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</si>
  <si>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</si>
  <si>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</si>
  <si>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</si>
  <si>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</si>
  <si>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</si>
  <si>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</si>
  <si>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</si>
  <si>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</si>
  <si>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</si>
  <si>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</si>
  <si>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</si>
  <si>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</si>
  <si>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</si>
  <si>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</si>
  <si>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</si>
  <si>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</si>
  <si>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</si>
  <si>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</si>
  <si>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</si>
  <si>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</si>
  <si>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</si>
  <si>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</si>
  <si>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</si>
  <si>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</si>
  <si>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</si>
  <si>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</si>
  <si>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</si>
  <si>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</si>
  <si>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</si>
  <si>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</si>
  <si>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</si>
  <si>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</si>
  <si>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</si>
  <si>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</si>
  <si>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</si>
  <si>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</si>
  <si>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</si>
  <si>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</si>
  <si>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C1</t>
  </si>
  <si>
    <t>VSS_ANA</t>
  </si>
  <si>
    <t>VSS</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</si>
  <si>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</si>
  <si>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</si>
  <si>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</si>
  <si>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</si>
  <si>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</si>
  <si>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</si>
  <si>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</si>
  <si>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</si>
  <si>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</si>
  <si>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</si>
  <si>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</si>
  <si>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</si>
  <si>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</si>
  <si>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</si>
  <si>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</si>
  <si>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</si>
  <si>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</si>
  <si>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</si>
  <si>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</si>
  <si>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</si>
  <si>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</si>
  <si>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</si>
  <si>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</si>
  <si>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</si>
  <si>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</si>
  <si>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</si>
  <si>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</si>
  <si>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D1</t>
  </si>
  <si>
    <t>D2</t>
  </si>
  <si>
    <t>D3</t>
  </si>
  <si>
    <t>D26</t>
  </si>
  <si>
    <t>D27</t>
  </si>
  <si>
    <t>D28</t>
  </si>
  <si>
    <t>E1</t>
  </si>
  <si>
    <t>E2</t>
  </si>
  <si>
    <t>E3</t>
  </si>
  <si>
    <t>E26</t>
  </si>
  <si>
    <t>E27</t>
  </si>
  <si>
    <t>E28</t>
  </si>
  <si>
    <t>F1</t>
  </si>
  <si>
    <t>F2</t>
  </si>
  <si>
    <t>F3</t>
  </si>
  <si>
    <t>F6</t>
  </si>
  <si>
    <t>F7</t>
  </si>
  <si>
    <t>F8</t>
  </si>
  <si>
    <t>F10</t>
  </si>
  <si>
    <t>F11</t>
  </si>
  <si>
    <t>F12</t>
  </si>
  <si>
    <t>F13</t>
  </si>
  <si>
    <t>F16</t>
  </si>
  <si>
    <t>F17</t>
  </si>
  <si>
    <t>F18</t>
  </si>
  <si>
    <t>F19</t>
  </si>
  <si>
    <t>F21</t>
  </si>
  <si>
    <t>F22</t>
  </si>
  <si>
    <t>F23</t>
  </si>
  <si>
    <t>F26</t>
  </si>
  <si>
    <t>F27</t>
  </si>
  <si>
    <t>F28</t>
  </si>
  <si>
    <t>G1</t>
  </si>
  <si>
    <t>G2</t>
  </si>
  <si>
    <t>G3</t>
  </si>
  <si>
    <t>G6</t>
  </si>
  <si>
    <t>G7</t>
  </si>
  <si>
    <t>G8</t>
  </si>
  <si>
    <t>G10</t>
  </si>
  <si>
    <t>G11</t>
  </si>
  <si>
    <t>G12</t>
  </si>
  <si>
    <t>G13</t>
  </si>
  <si>
    <t>G16</t>
  </si>
  <si>
    <t>G17</t>
  </si>
  <si>
    <t>G18</t>
  </si>
  <si>
    <t>G19</t>
  </si>
  <si>
    <t>G21</t>
  </si>
  <si>
    <t>G22</t>
  </si>
  <si>
    <t>G23</t>
  </si>
  <si>
    <t>G26</t>
  </si>
  <si>
    <t>G27</t>
  </si>
  <si>
    <t>G28</t>
  </si>
  <si>
    <t>H1</t>
  </si>
  <si>
    <t>J1</t>
  </si>
  <si>
    <t>H2</t>
  </si>
  <si>
    <t>H3</t>
  </si>
  <si>
    <t>H6</t>
  </si>
  <si>
    <t>H7</t>
  </si>
  <si>
    <t>H8</t>
  </si>
  <si>
    <t>H10</t>
  </si>
  <si>
    <t>H11</t>
  </si>
  <si>
    <t>H12</t>
  </si>
  <si>
    <t>H13</t>
  </si>
  <si>
    <t>H16</t>
  </si>
  <si>
    <t>H17</t>
  </si>
  <si>
    <t>H18</t>
  </si>
  <si>
    <t>H19</t>
  </si>
  <si>
    <t>H21</t>
  </si>
  <si>
    <t>H22</t>
  </si>
  <si>
    <t>H23</t>
  </si>
  <si>
    <t>H26</t>
  </si>
  <si>
    <t>H27</t>
  </si>
  <si>
    <t>H28</t>
  </si>
  <si>
    <t>J2</t>
  </si>
  <si>
    <t>J3</t>
  </si>
  <si>
    <t>J26</t>
  </si>
  <si>
    <t>J27</t>
  </si>
  <si>
    <t>J28</t>
  </si>
  <si>
    <t>K1</t>
  </si>
  <si>
    <t>K2</t>
  </si>
  <si>
    <t>K3</t>
  </si>
  <si>
    <t>K6</t>
  </si>
  <si>
    <t>K7</t>
  </si>
  <si>
    <t>K8</t>
  </si>
  <si>
    <t>K10</t>
  </si>
  <si>
    <t>K11</t>
  </si>
  <si>
    <t>K12</t>
  </si>
  <si>
    <t>K13</t>
  </si>
  <si>
    <t>K16</t>
  </si>
  <si>
    <t>K17</t>
  </si>
  <si>
    <t>K18</t>
  </si>
  <si>
    <t>K19</t>
  </si>
  <si>
    <t>K21</t>
  </si>
  <si>
    <t>K22</t>
  </si>
  <si>
    <t>K23</t>
  </si>
  <si>
    <t>K26</t>
  </si>
  <si>
    <t>K27</t>
  </si>
  <si>
    <t>K28</t>
  </si>
  <si>
    <t>L1</t>
  </si>
  <si>
    <t>L2</t>
  </si>
  <si>
    <t>L3</t>
  </si>
  <si>
    <t>L6</t>
  </si>
  <si>
    <t>L7</t>
  </si>
  <si>
    <t>L8</t>
  </si>
  <si>
    <t>L10</t>
  </si>
  <si>
    <t>L11</t>
  </si>
  <si>
    <t>L12</t>
  </si>
  <si>
    <t>L13</t>
  </si>
  <si>
    <t>L16</t>
  </si>
  <si>
    <t>L17</t>
  </si>
  <si>
    <t>L18</t>
  </si>
  <si>
    <t>L19</t>
  </si>
  <si>
    <t>L21</t>
  </si>
  <si>
    <t>L22</t>
  </si>
  <si>
    <t>L23</t>
  </si>
  <si>
    <t>L26</t>
  </si>
  <si>
    <t>L27</t>
  </si>
  <si>
    <t>L28</t>
  </si>
  <si>
    <t>M1</t>
  </si>
  <si>
    <t>M2</t>
  </si>
  <si>
    <t>M3</t>
  </si>
  <si>
    <t>M6</t>
  </si>
  <si>
    <t>M7</t>
  </si>
  <si>
    <t>M8</t>
  </si>
  <si>
    <t>M10</t>
  </si>
  <si>
    <t>M11</t>
  </si>
  <si>
    <t>M12</t>
  </si>
  <si>
    <t>M13</t>
  </si>
  <si>
    <t>M16</t>
  </si>
  <si>
    <t>M17</t>
  </si>
  <si>
    <t>M18</t>
  </si>
  <si>
    <t>M19</t>
  </si>
  <si>
    <t>M21</t>
  </si>
  <si>
    <t>M22</t>
  </si>
  <si>
    <t>M23</t>
  </si>
  <si>
    <t>M26</t>
  </si>
  <si>
    <t>M27</t>
  </si>
  <si>
    <t>M28</t>
  </si>
  <si>
    <t>N1</t>
  </si>
  <si>
    <t>N2</t>
  </si>
  <si>
    <t>N3</t>
  </si>
  <si>
    <t>N6</t>
  </si>
  <si>
    <t>N7</t>
  </si>
  <si>
    <t>N8</t>
  </si>
  <si>
    <t>N10</t>
  </si>
  <si>
    <t>N11</t>
  </si>
  <si>
    <t>N12</t>
  </si>
  <si>
    <t>N13</t>
  </si>
  <si>
    <t>N16</t>
  </si>
  <si>
    <t>N17</t>
  </si>
  <si>
    <t>N18</t>
  </si>
  <si>
    <t>N19</t>
  </si>
  <si>
    <t>N21</t>
  </si>
  <si>
    <t>N22</t>
  </si>
  <si>
    <t>N23</t>
  </si>
  <si>
    <t>N26</t>
  </si>
  <si>
    <t>N27</t>
  </si>
  <si>
    <t>N28</t>
  </si>
  <si>
    <t>P1</t>
  </si>
  <si>
    <t>P2</t>
  </si>
  <si>
    <t>P3</t>
  </si>
  <si>
    <t>P26</t>
  </si>
  <si>
    <t>P27</t>
  </si>
  <si>
    <t>P28</t>
  </si>
  <si>
    <t>T</t>
  </si>
  <si>
    <t>T1</t>
  </si>
  <si>
    <t>T2</t>
  </si>
  <si>
    <t>T3</t>
  </si>
  <si>
    <t>T6</t>
  </si>
  <si>
    <t>T7</t>
  </si>
  <si>
    <t>T8</t>
  </si>
  <si>
    <t>T10</t>
  </si>
  <si>
    <t>T11</t>
  </si>
  <si>
    <t>T12</t>
  </si>
  <si>
    <t>T13</t>
  </si>
  <si>
    <t>T16</t>
  </si>
  <si>
    <t>T17</t>
  </si>
  <si>
    <t>T18</t>
  </si>
  <si>
    <t>T19</t>
  </si>
  <si>
    <t>T21</t>
  </si>
  <si>
    <t>T22</t>
  </si>
  <si>
    <t>T23</t>
  </si>
  <si>
    <t>T26</t>
  </si>
  <si>
    <t>T27</t>
  </si>
  <si>
    <t>T28</t>
  </si>
  <si>
    <t>R1</t>
  </si>
  <si>
    <t>R2</t>
  </si>
  <si>
    <t>R3</t>
  </si>
  <si>
    <t>R26</t>
  </si>
  <si>
    <t>R27</t>
  </si>
  <si>
    <t>R28</t>
  </si>
  <si>
    <t>U</t>
  </si>
  <si>
    <t>V</t>
  </si>
  <si>
    <t>W</t>
  </si>
  <si>
    <t>U1</t>
  </si>
  <si>
    <t>U2</t>
  </si>
  <si>
    <t>U3</t>
  </si>
  <si>
    <t>U6</t>
  </si>
  <si>
    <t>U7</t>
  </si>
  <si>
    <t>U8</t>
  </si>
  <si>
    <t>U10</t>
  </si>
  <si>
    <t>U11</t>
  </si>
  <si>
    <t>U12</t>
  </si>
  <si>
    <t>U13</t>
  </si>
  <si>
    <t>U16</t>
  </si>
  <si>
    <t>U17</t>
  </si>
  <si>
    <t>U18</t>
  </si>
  <si>
    <t>U19</t>
  </si>
  <si>
    <t>U21</t>
  </si>
  <si>
    <t>U22</t>
  </si>
  <si>
    <t>U23</t>
  </si>
  <si>
    <t>U26</t>
  </si>
  <si>
    <t>U27</t>
  </si>
  <si>
    <t>U28</t>
  </si>
  <si>
    <t>V1</t>
  </si>
  <si>
    <t>V2</t>
  </si>
  <si>
    <t>V3</t>
  </si>
  <si>
    <t>V6</t>
  </si>
  <si>
    <t>V7</t>
  </si>
  <si>
    <t>V8</t>
  </si>
  <si>
    <t>V10</t>
  </si>
  <si>
    <t>V11</t>
  </si>
  <si>
    <t>V12</t>
  </si>
  <si>
    <t>V13</t>
  </si>
  <si>
    <t>V16</t>
  </si>
  <si>
    <t>V17</t>
  </si>
  <si>
    <t>V18</t>
  </si>
  <si>
    <t>V19</t>
  </si>
  <si>
    <t>V21</t>
  </si>
  <si>
    <t>V22</t>
  </si>
  <si>
    <t>V23</t>
  </si>
  <si>
    <t>V26</t>
  </si>
  <si>
    <t>V27</t>
  </si>
  <si>
    <t>V28</t>
  </si>
  <si>
    <t>W1</t>
  </si>
  <si>
    <t>W2</t>
  </si>
  <si>
    <t>W3</t>
  </si>
  <si>
    <t>W6</t>
  </si>
  <si>
    <t>W7</t>
  </si>
  <si>
    <t>W8</t>
  </si>
  <si>
    <t>W10</t>
  </si>
  <si>
    <t>W11</t>
  </si>
  <si>
    <t>W12</t>
  </si>
  <si>
    <t>W13</t>
  </si>
  <si>
    <t>W16</t>
  </si>
  <si>
    <t>W17</t>
  </si>
  <si>
    <t>W18</t>
  </si>
  <si>
    <t>W19</t>
  </si>
  <si>
    <t>W21</t>
  </si>
  <si>
    <t>W22</t>
  </si>
  <si>
    <t>W23</t>
  </si>
  <si>
    <t>W26</t>
  </si>
  <si>
    <t>W27</t>
  </si>
  <si>
    <t>W28</t>
  </si>
  <si>
    <t>Y1</t>
  </si>
  <si>
    <t>Y2</t>
  </si>
  <si>
    <t>Y3</t>
  </si>
  <si>
    <t>Y26</t>
  </si>
  <si>
    <t>Y27</t>
  </si>
  <si>
    <t>Y28</t>
  </si>
  <si>
    <t>AA1</t>
  </si>
  <si>
    <t>AA2</t>
  </si>
  <si>
    <t>AA3</t>
  </si>
  <si>
    <t>AA6</t>
  </si>
  <si>
    <t>AA7</t>
  </si>
  <si>
    <t>AA8</t>
  </si>
  <si>
    <t>AA10</t>
  </si>
  <si>
    <t>AA11</t>
  </si>
  <si>
    <t>AA12</t>
  </si>
  <si>
    <t>AA13</t>
  </si>
  <si>
    <t>AA16</t>
  </si>
  <si>
    <t>AA17</t>
  </si>
  <si>
    <t>AA18</t>
  </si>
  <si>
    <t>AA19</t>
  </si>
  <si>
    <t>AA21</t>
  </si>
  <si>
    <t>AA22</t>
  </si>
  <si>
    <t>AA23</t>
  </si>
  <si>
    <t>AA26</t>
  </si>
  <si>
    <t>AA27</t>
  </si>
  <si>
    <t>AA28</t>
  </si>
  <si>
    <t>AB2</t>
  </si>
  <si>
    <t>AB3</t>
  </si>
  <si>
    <t>AB6</t>
  </si>
  <si>
    <t>AB7</t>
  </si>
  <si>
    <t>AB8</t>
  </si>
  <si>
    <t>AB10</t>
  </si>
  <si>
    <t>AB11</t>
  </si>
  <si>
    <t>AB12</t>
  </si>
  <si>
    <t>AB13</t>
  </si>
  <si>
    <t>AB16</t>
  </si>
  <si>
    <t>AB17</t>
  </si>
  <si>
    <t>AB18</t>
  </si>
  <si>
    <t>AB19</t>
  </si>
  <si>
    <t>AB21</t>
  </si>
  <si>
    <t>AB22</t>
  </si>
  <si>
    <t>AB23</t>
  </si>
  <si>
    <t>AB26</t>
  </si>
  <si>
    <t>AB27</t>
  </si>
  <si>
    <t>AB28</t>
  </si>
  <si>
    <t>AC1</t>
  </si>
  <si>
    <t>AC2</t>
  </si>
  <si>
    <t>AC3</t>
  </si>
  <si>
    <t>AC6</t>
  </si>
  <si>
    <t>AC7</t>
  </si>
  <si>
    <t>AC8</t>
  </si>
  <si>
    <t>AC10</t>
  </si>
  <si>
    <t>AC11</t>
  </si>
  <si>
    <t>AC12</t>
  </si>
  <si>
    <t>AC13</t>
  </si>
  <si>
    <t>AC16</t>
  </si>
  <si>
    <t>AC17</t>
  </si>
  <si>
    <t>AC18</t>
  </si>
  <si>
    <t>AC19</t>
  </si>
  <si>
    <t>AC21</t>
  </si>
  <si>
    <t>AC22</t>
  </si>
  <si>
    <t>AC23</t>
  </si>
  <si>
    <t>AC26</t>
  </si>
  <si>
    <t>AC27</t>
  </si>
  <si>
    <t>AC28</t>
  </si>
  <si>
    <t>AH1</t>
  </si>
  <si>
    <t>AH2</t>
  </si>
  <si>
    <t>AH3</t>
  </si>
  <si>
    <t>AH26</t>
  </si>
  <si>
    <t>AH27</t>
  </si>
  <si>
    <t>AH28</t>
  </si>
  <si>
    <t>AJ1</t>
  </si>
  <si>
    <t>AJ2</t>
  </si>
  <si>
    <t>AJ3</t>
  </si>
  <si>
    <t>AJ26</t>
  </si>
  <si>
    <t>AJ27</t>
  </si>
  <si>
    <t>AJ28</t>
  </si>
  <si>
    <t>AK1</t>
  </si>
  <si>
    <t>AW1</t>
  </si>
  <si>
    <t>AY1</t>
  </si>
  <si>
    <t>AK2</t>
  </si>
  <si>
    <t>AK3</t>
  </si>
  <si>
    <t>AK4</t>
  </si>
  <si>
    <t>AK5</t>
  </si>
  <si>
    <t>AK6</t>
  </si>
  <si>
    <t>AK7</t>
  </si>
  <si>
    <t>AK8</t>
  </si>
  <si>
    <t>AK9</t>
  </si>
  <si>
    <t>AK10</t>
  </si>
  <si>
    <t>AK11</t>
  </si>
  <si>
    <t>AK12</t>
  </si>
  <si>
    <t>AK13</t>
  </si>
  <si>
    <t>AK14</t>
  </si>
  <si>
    <t>AK15</t>
  </si>
  <si>
    <t>AK16</t>
  </si>
  <si>
    <t>AK17</t>
  </si>
  <si>
    <t>AK18</t>
  </si>
  <si>
    <t>AK19</t>
  </si>
  <si>
    <t>AK20</t>
  </si>
  <si>
    <t>AK21</t>
  </si>
  <si>
    <t>AK22</t>
  </si>
  <si>
    <t>AK23</t>
  </si>
  <si>
    <t>AK24</t>
  </si>
  <si>
    <t>AK25</t>
  </si>
  <si>
    <t>AK26</t>
  </si>
  <si>
    <t>AK27</t>
  </si>
  <si>
    <t>AK28</t>
  </si>
  <si>
    <t>AW2</t>
  </si>
  <si>
    <t>AW3</t>
  </si>
  <si>
    <t>AW4</t>
  </si>
  <si>
    <t>AW5</t>
  </si>
  <si>
    <t>AW6</t>
  </si>
  <si>
    <t>AW7</t>
  </si>
  <si>
    <t>AW8</t>
  </si>
  <si>
    <t>AW9</t>
  </si>
  <si>
    <t>AW10</t>
  </si>
  <si>
    <t>AW11</t>
  </si>
  <si>
    <t>AW12</t>
  </si>
  <si>
    <t>AW13</t>
  </si>
  <si>
    <t>AW14</t>
  </si>
  <si>
    <t>AW15</t>
  </si>
  <si>
    <t>AW16</t>
  </si>
  <si>
    <t>AW17</t>
  </si>
  <si>
    <t>AW18</t>
  </si>
  <si>
    <t>AW19</t>
  </si>
  <si>
    <t>AW20</t>
  </si>
  <si>
    <t>AW21</t>
  </si>
  <si>
    <t>AW22</t>
  </si>
  <si>
    <t>AW23</t>
  </si>
  <si>
    <t>AW24</t>
  </si>
  <si>
    <t>AW25</t>
  </si>
  <si>
    <t>AW26</t>
  </si>
  <si>
    <t>AW27</t>
  </si>
  <si>
    <t>AW28</t>
  </si>
  <si>
    <t>AY2</t>
  </si>
  <si>
    <t>AY3</t>
  </si>
  <si>
    <t>AY4</t>
  </si>
  <si>
    <t>AY5</t>
  </si>
  <si>
    <t>AY6</t>
  </si>
  <si>
    <t>AY7</t>
  </si>
  <si>
    <t>AY8</t>
  </si>
  <si>
    <t>AY9</t>
  </si>
  <si>
    <t>AY10</t>
  </si>
  <si>
    <t>AY11</t>
  </si>
  <si>
    <t>AY12</t>
  </si>
  <si>
    <t>AY13</t>
  </si>
  <si>
    <t>AY14</t>
  </si>
  <si>
    <t>AY15</t>
  </si>
  <si>
    <t>AY16</t>
  </si>
  <si>
    <t>AY17</t>
  </si>
  <si>
    <t>AY18</t>
  </si>
  <si>
    <t>AY19</t>
  </si>
  <si>
    <t>AY20</t>
  </si>
  <si>
    <t>AY21</t>
  </si>
  <si>
    <t>AY22</t>
  </si>
  <si>
    <t>AY23</t>
  </si>
  <si>
    <t>AY24</t>
  </si>
  <si>
    <t>AY25</t>
  </si>
  <si>
    <t>AY26</t>
  </si>
  <si>
    <t>AY27</t>
  </si>
  <si>
    <t>AY28</t>
  </si>
  <si>
    <t>USB2_VSS</t>
  </si>
  <si>
    <t>PCIE_RX_LN3_N / PCIE_RX3_N</t>
  </si>
  <si>
    <t>PCIE_RX_LN3_P / PCIE_RX3_P</t>
  </si>
  <si>
    <t>PCIE_RX_LN2_N / PCIE_RX2_N</t>
  </si>
  <si>
    <t>PCIE_RX_LN2_P / PCIE_RX2_P</t>
  </si>
  <si>
    <t>PCIE_RX_LN1_N / PCIE_RX1_N</t>
  </si>
  <si>
    <t>PCIE_RX_LN1_P / PCIE_RX1_P</t>
  </si>
  <si>
    <t>PCIE_RX_LN0_N / PCIE_RX0_N</t>
  </si>
  <si>
    <t>PCIE_RX_LN0_P / PCIE_RX0_P</t>
  </si>
  <si>
    <t>POC_GPIO_4 / PCIE_WAKE#</t>
  </si>
  <si>
    <t>POC_GPIO_7 / DEV_PERST#</t>
  </si>
  <si>
    <t>PCIE_TX_LN3_P / PCIE_TX3_P</t>
  </si>
  <si>
    <t>PCIE_TX_LN3_N / PCIE_TX3_N</t>
  </si>
  <si>
    <t>PCIE_TX_LN2_P / PCIE_TX2_P</t>
  </si>
  <si>
    <t>PCIE_TX_LN2_N / PCIE_TX2_N</t>
  </si>
  <si>
    <t>PCIE_TX_LN1_P / PCIE_TX1_P</t>
  </si>
  <si>
    <t>PCIE_TX_LN1_N / PCIE_TX1_N</t>
  </si>
  <si>
    <t>PCIE_TX_LN0_P / PCIE_TX0_P</t>
  </si>
  <si>
    <t>PCIE_TX_LN0_N / PCIE_TX0_N</t>
  </si>
  <si>
    <t>CMN_REFCLK0_P / PCIE_REFCLK_100_IN_P</t>
  </si>
  <si>
    <t>CMN_REFCLK0_N / PCIE_REFCLK_100_IN_N</t>
  </si>
  <si>
    <t>AB</t>
  </si>
  <si>
    <t>AB1</t>
  </si>
  <si>
    <t>VCC1P8_SVR</t>
  </si>
  <si>
    <t>SVR_IND</t>
  </si>
  <si>
    <t>VSS_SVR</t>
  </si>
  <si>
    <t>VCC0P75_SVR_BRD_SENSE</t>
  </si>
  <si>
    <t>VCC0P75_SVR</t>
  </si>
  <si>
    <t>VCC0P75_SVR_PAB_ANA</t>
  </si>
  <si>
    <t>VCC0P75_SVR_PCD_ANA</t>
  </si>
  <si>
    <t>VCC0P75_SVR_PE_ANA</t>
  </si>
  <si>
    <t>VCC0P75_PCIE_AVDD_C</t>
  </si>
  <si>
    <t>VCC1P8_ASVR</t>
  </si>
  <si>
    <t xml:space="preserve">ASVR_IND </t>
  </si>
  <si>
    <t xml:space="preserve">VSS_ASVR </t>
  </si>
  <si>
    <t>VCC1P2_SVR_BRD_SENSE</t>
  </si>
  <si>
    <t xml:space="preserve">VCC1P2_ANA_PAB </t>
  </si>
  <si>
    <t>VCC1P2_ANA_PCD</t>
  </si>
  <si>
    <t>VCC1P2_ANA_PE</t>
  </si>
  <si>
    <t>VCC0P75_LVR</t>
  </si>
  <si>
    <t xml:space="preserve">VCC0P75_LVR_SENSE </t>
  </si>
  <si>
    <t>VCC0P75_USB2</t>
  </si>
  <si>
    <t xml:space="preserve">VCC1P8_ANA_USB2 </t>
  </si>
  <si>
    <t xml:space="preserve">VCC3P3_ANA_USB2 </t>
  </si>
  <si>
    <t>VCC1P8_LC</t>
  </si>
  <si>
    <t>VCC0P75_LC</t>
  </si>
  <si>
    <t>VCC1P8_SX</t>
  </si>
  <si>
    <t xml:space="preserve">VCC1P8A </t>
  </si>
  <si>
    <t>VCC1P8_ANA_PAB</t>
  </si>
  <si>
    <t>VCC1P8_ANA_PCD</t>
  </si>
  <si>
    <t>VCC1P8_ANA_PE</t>
  </si>
  <si>
    <t>VCC1P8_PCIE_AVDD_H</t>
  </si>
  <si>
    <t>CMN_REXT</t>
  </si>
  <si>
    <t>PA_TXRTUNE</t>
  </si>
  <si>
    <t xml:space="preserve">RBIAS </t>
  </si>
  <si>
    <t>RSENSE</t>
  </si>
  <si>
    <t>PA_RX0_P / ASSRX1_P</t>
  </si>
  <si>
    <t>PA_RX0_N / ASSRX1_N</t>
  </si>
  <si>
    <t>PA_DRX0_P / ASSTX1_P</t>
  </si>
  <si>
    <t>PA_DRX0_N / ASSTX1_N</t>
  </si>
  <si>
    <t>PA_RX1_P / ASSRX2_P</t>
  </si>
  <si>
    <t>PA_RX1_N / ASSRX2_N</t>
  </si>
  <si>
    <t>PA_DRX1_P / ASSTX2_P</t>
  </si>
  <si>
    <t>PA_DRX1_N / ASSTX2_N</t>
  </si>
  <si>
    <t>POC_GPIO_17 / PA_LSTX</t>
  </si>
  <si>
    <t>POC_GPIO_16 / PA_LSRX</t>
  </si>
  <si>
    <t>AUX5_P / PA_SNK_AUX_P</t>
  </si>
  <si>
    <t>AUX5_N / PA_SNK_AUX_N</t>
  </si>
  <si>
    <t>PA_USB_D+ / U0_USB2_D_P</t>
  </si>
  <si>
    <t>PE_USB_RX_P / U0_SSRX1_P</t>
  </si>
  <si>
    <t>PE_USB_RX_N / U0_SSRX1_N</t>
  </si>
  <si>
    <t>PE_USB_TX_P / U0_SSTX1_P</t>
  </si>
  <si>
    <t>PE_USB_TX_N / U0_SSTX1_N</t>
  </si>
  <si>
    <t xml:space="preserve">PB_RX1_P / BSSRX1_P </t>
  </si>
  <si>
    <t>PB_RX1_N / BSSRX1_N</t>
  </si>
  <si>
    <t xml:space="preserve">PB_DRX1_P / BSSTX1_P </t>
  </si>
  <si>
    <t>PB_DRX1_N / BSSTX1_N</t>
  </si>
  <si>
    <t xml:space="preserve">PB_RX0_P / BSSRX2_P </t>
  </si>
  <si>
    <t xml:space="preserve">PB_RX0_N / BSSRX2_N </t>
  </si>
  <si>
    <t>PB_DRX0_P / BSSTX2_P</t>
  </si>
  <si>
    <t xml:space="preserve">PB_DRX0_N / BSSTX2_N </t>
  </si>
  <si>
    <t>POC_GPIO_19 / PB_LSTX</t>
  </si>
  <si>
    <t>POC_GPIO_18 / PB_LSRX/ PB_VBUS_EN</t>
  </si>
  <si>
    <t>AUX2_P / PB_SRC_AUX_P</t>
  </si>
  <si>
    <t xml:space="preserve">AUX2_N / PB_SRC_AUX_N </t>
  </si>
  <si>
    <t>PC_RX0_P / CSSRX1_P</t>
  </si>
  <si>
    <t>PC_RX0_N / CSSRX1_N</t>
  </si>
  <si>
    <t>PC_DRX0_P / CSSTX1_P</t>
  </si>
  <si>
    <t>PC_DRX0_N / CSSTX1_N</t>
  </si>
  <si>
    <t>PC_RX1_P / CSSRX2_P</t>
  </si>
  <si>
    <t xml:space="preserve">PC_RX1_N / CSSRX2_N </t>
  </si>
  <si>
    <t xml:space="preserve">PC_DRX1_P / CSSTX2_P </t>
  </si>
  <si>
    <t>PC_DRX1_N / CSSTX2_N</t>
  </si>
  <si>
    <t>POC_GPIO_21 / PC_LSTX</t>
  </si>
  <si>
    <t xml:space="preserve">POC_GPIO_20 / PC_LSRX / PC_VBUS_EN </t>
  </si>
  <si>
    <t xml:space="preserve">AUX1_P / PC_AUX_P </t>
  </si>
  <si>
    <t>AUX1_N / PC_AUX_N</t>
  </si>
  <si>
    <t xml:space="preserve">PD_RX1_P / DSSRX1_P </t>
  </si>
  <si>
    <t>PD_RX1_N / DSSRX1_N</t>
  </si>
  <si>
    <t>PD_DRX1_P / DSSTX1_P</t>
  </si>
  <si>
    <t xml:space="preserve">PD_DRX1_N / DSSTX1_N </t>
  </si>
  <si>
    <t xml:space="preserve">PD_RX0_P / DSSRX2_P </t>
  </si>
  <si>
    <t xml:space="preserve">PD_RX0_N / DSSRX2_N </t>
  </si>
  <si>
    <t>PD_DRX0_P / DSSTX2_P</t>
  </si>
  <si>
    <t>PD_DRX0_N / DSSTX2_N</t>
  </si>
  <si>
    <t>POC_GPIO_23 /PD_LSTX</t>
  </si>
  <si>
    <t>POC_GPIO_22 / PD_LSRX</t>
  </si>
  <si>
    <t>AUX0_P / PD_AUX_P</t>
  </si>
  <si>
    <t xml:space="preserve">AUX0_N / PD_AUX_N </t>
  </si>
  <si>
    <t>EE_CLK</t>
  </si>
  <si>
    <t>EE_DI</t>
  </si>
  <si>
    <t>EE_DO</t>
  </si>
  <si>
    <t>EE_CS#</t>
  </si>
  <si>
    <t>TCK</t>
  </si>
  <si>
    <t>TDI</t>
  </si>
  <si>
    <t>TDO</t>
  </si>
  <si>
    <t>TMS</t>
  </si>
  <si>
    <t>PA_MONDC</t>
  </si>
  <si>
    <t>PB_MONDC</t>
  </si>
  <si>
    <t>PC_MONDC</t>
  </si>
  <si>
    <t>PD_MONDC</t>
  </si>
  <si>
    <t>USB_MONDC</t>
  </si>
  <si>
    <t>MONDDC_SVR</t>
  </si>
  <si>
    <t>FUSE_VQPS_64</t>
  </si>
  <si>
    <t>TEST_EDM1</t>
  </si>
  <si>
    <t>TEST_EDM</t>
  </si>
  <si>
    <t>TEST_EN</t>
  </si>
  <si>
    <t>TEST_PWR_GOOD</t>
  </si>
  <si>
    <t>PA_USB2_ID0</t>
  </si>
  <si>
    <t>THERMDA</t>
  </si>
  <si>
    <t>POC_GPIO_0</t>
  </si>
  <si>
    <t>POC_GPIO_1</t>
  </si>
  <si>
    <t xml:space="preserve">POC_GPIO_2 / PAB_I2CINT# </t>
  </si>
  <si>
    <t xml:space="preserve">POC_GPIO_10 / PCD_I2CINT# </t>
  </si>
  <si>
    <t>POC_GPIO_11</t>
  </si>
  <si>
    <t>POC_GPIO_12 / PE_OVRCRNT#</t>
  </si>
  <si>
    <t>POC_GPIO_13</t>
  </si>
  <si>
    <t xml:space="preserve">POC_GPIO_5 / PM_PCIE_EN </t>
  </si>
  <si>
    <t>POC_GPIO_6 / FORCE_WAKE</t>
  </si>
  <si>
    <t>POC_GPIO_8 / SMBUS_SCL</t>
  </si>
  <si>
    <t xml:space="preserve">POC_GPIO_9 / SMBUS_SDA </t>
  </si>
  <si>
    <t xml:space="preserve">POC_GPIO_14 / PE_VBUS_EN </t>
  </si>
  <si>
    <t xml:space="preserve">POC_GPIO_3 </t>
  </si>
  <si>
    <t xml:space="preserve">POC_GPIO_15 / PM_DP_EN </t>
  </si>
  <si>
    <t>GPIO_0 / PM_PCIE_S0_EN</t>
  </si>
  <si>
    <t xml:space="preserve">GPIO_1 / PM_MST_RST# </t>
  </si>
  <si>
    <t xml:space="preserve">GPIO_2 </t>
  </si>
  <si>
    <t>GPIO_3/I2C_SCL</t>
  </si>
  <si>
    <t>GPIO_4/I2C_SDA</t>
  </si>
  <si>
    <t xml:space="preserve">GPIO_5 </t>
  </si>
  <si>
    <t>GPIO_6</t>
  </si>
  <si>
    <t xml:space="preserve">GPIO_7 / TMU_CLKIN </t>
  </si>
  <si>
    <t>GPIO_8 / TMU_CLKOUT</t>
  </si>
  <si>
    <t>RESET#</t>
  </si>
  <si>
    <t>XTAL_25_OUT</t>
  </si>
  <si>
    <t>XTAL_25_IN</t>
  </si>
  <si>
    <t>In</t>
  </si>
  <si>
    <t>Out</t>
  </si>
  <si>
    <t>I/O</t>
  </si>
  <si>
    <t>OD O</t>
  </si>
  <si>
    <t>A-Out</t>
  </si>
  <si>
    <t>A-In</t>
  </si>
  <si>
    <t>A-InOut</t>
  </si>
  <si>
    <t>LC</t>
  </si>
  <si>
    <t>POC</t>
  </si>
  <si>
    <t>Pin Number</t>
  </si>
  <si>
    <t>Type</t>
  </si>
  <si>
    <t>Description</t>
  </si>
  <si>
    <t>PCIe Transmitter Differential Pair Lane 3, Positive</t>
  </si>
  <si>
    <t>PCIe Transmitter Differential Pair Lane 3, Negative</t>
  </si>
  <si>
    <t>PCIe Transmitter Differential Pair Lane 2, Negative</t>
  </si>
  <si>
    <t>PCIe Transmitter Differential Pair Lane 2, Positive</t>
  </si>
  <si>
    <t>PCIe Transmitter Differential Pair Lane 1, Negative</t>
  </si>
  <si>
    <t>PCIe Transmitter Differential Pair Lane 1, Positive</t>
  </si>
  <si>
    <t>PCIe Transmitter Differential Pair Lane 0, Negative</t>
  </si>
  <si>
    <t>PCIe Transmitter Differential Pair Lane 0, Positive</t>
  </si>
  <si>
    <t>PCIe Receiver Differential Pair Lane 3, Negative</t>
  </si>
  <si>
    <t>PCIe Receiver Differential Pair Lane 3, Positive</t>
  </si>
  <si>
    <t>PCIe Receiver Differential Pair Lane 2, Negative</t>
  </si>
  <si>
    <t>PCIe Receiver Differential Pair Lane 2, Positive</t>
  </si>
  <si>
    <t>PCIe Receiver Differential Pair Lane 1, Negative</t>
  </si>
  <si>
    <t>PCIe Receiver Differential Pair Lane 1, Positive</t>
  </si>
  <si>
    <t>PCIe Receiver Differential Pair Lane 0, Negative</t>
  </si>
  <si>
    <t>PCIe Receiver Differential Pair Lane 0, Positive</t>
  </si>
  <si>
    <t>High-speed Differential Signal Lane, Negative</t>
  </si>
  <si>
    <t>High-speed Differential Signal Lane, Positive</t>
  </si>
  <si>
    <t>Data in to Flash device</t>
  </si>
  <si>
    <t>Data out from FLASH device</t>
  </si>
  <si>
    <t>FLASH chip select</t>
  </si>
  <si>
    <t>Flash cLock</t>
  </si>
  <si>
    <t>VSS for analog</t>
  </si>
  <si>
    <t>Testability signal, connect to GND</t>
  </si>
  <si>
    <t>Bias</t>
  </si>
  <si>
    <t>Connect the resistor as close as possible to the chip.</t>
  </si>
  <si>
    <t>USB2 resistor bias, connected to GND through a 200Ω±1% resistor</t>
  </si>
  <si>
    <t>PCIe resistor bias, connected to GND through a 3.02kΩ resistor</t>
  </si>
  <si>
    <t>BIAS, connect a 4.02kΩ ±0.5% resistor between RIBS and RSENSE.</t>
  </si>
  <si>
    <t>Thermal Diode pin (anode)</t>
  </si>
  <si>
    <t>Testability signal, connect to GND / 1.8v LC Supply</t>
  </si>
  <si>
    <t>Place 2.2uF Capacitor near pin.</t>
  </si>
  <si>
    <t>Follow TBT5/USB4v2 specifications to ensure proper trace impedance/length matching</t>
  </si>
  <si>
    <t>DFP</t>
  </si>
  <si>
    <t>Follow PCIe 4.0 CEM specifications to ensure proper trace impedance/length matching</t>
  </si>
  <si>
    <t>100MHz Differential reference clock input, Negative</t>
  </si>
  <si>
    <t>100MHz Differential reference clock input, Positive</t>
  </si>
  <si>
    <t>Use PCIe Common Clock Architecture, 100MHz frequency ±300 ppm</t>
  </si>
  <si>
    <t>Output 25 MHz clock in XTal mode, Input in
external differential clock mode</t>
  </si>
  <si>
    <t>Input clock 25 MHz</t>
  </si>
  <si>
    <t>SVR</t>
  </si>
  <si>
    <t>VCC 1.8v Input</t>
  </si>
  <si>
    <t>ASVR</t>
  </si>
  <si>
    <t>Pwr</t>
  </si>
  <si>
    <t>VCC 0.75v Input</t>
  </si>
  <si>
    <t>Connect via 0.47μH inductor to VCC0v75_SVR</t>
  </si>
  <si>
    <t>Connect via 0.68μH inductor to VCC1v2_ASVR</t>
  </si>
  <si>
    <t xml:space="preserve">Add 2.2uF decoupling capacitor </t>
  </si>
  <si>
    <t>A</t>
  </si>
  <si>
    <t>B</t>
  </si>
  <si>
    <t>C</t>
  </si>
  <si>
    <t>D</t>
  </si>
  <si>
    <t>E</t>
  </si>
  <si>
    <t>F</t>
  </si>
  <si>
    <t>G</t>
  </si>
  <si>
    <t>H</t>
  </si>
  <si>
    <t>J</t>
  </si>
  <si>
    <t>K</t>
  </si>
  <si>
    <t>L</t>
  </si>
  <si>
    <t>M</t>
  </si>
  <si>
    <t>N</t>
  </si>
  <si>
    <t>P</t>
  </si>
  <si>
    <t>R</t>
  </si>
  <si>
    <t>Y</t>
  </si>
  <si>
    <t>AA</t>
  </si>
  <si>
    <t>AC</t>
  </si>
  <si>
    <t>AH</t>
  </si>
  <si>
    <t>AK</t>
  </si>
  <si>
    <t>AJ</t>
  </si>
  <si>
    <t>AW</t>
  </si>
  <si>
    <t>AY</t>
  </si>
  <si>
    <t>Signal Name</t>
  </si>
  <si>
    <t>Notes</t>
  </si>
  <si>
    <t>Dir/Role</t>
  </si>
  <si>
    <t>Domain</t>
  </si>
  <si>
    <t>VCC0P75_PCIE_AVDD_D</t>
  </si>
  <si>
    <t>AGND</t>
  </si>
  <si>
    <t>VSS for digital</t>
  </si>
  <si>
    <t>DGND</t>
  </si>
  <si>
    <t>VSS for USB2</t>
  </si>
  <si>
    <t>VSS for ASVR</t>
  </si>
  <si>
    <t>VSS for SVR</t>
  </si>
  <si>
    <t>GPIO</t>
  </si>
  <si>
    <t>JTAG Test Clock</t>
  </si>
  <si>
    <t>JTAG Test Mode Select</t>
  </si>
  <si>
    <t>JTAG Test Data Input</t>
  </si>
  <si>
    <t>JTAG Test Data Output</t>
  </si>
  <si>
    <t>Test Enable (Connected to GND on func Board)</t>
  </si>
  <si>
    <t>Add an external 100 ohm to GND</t>
  </si>
  <si>
    <t>Auxiliary Differential Signal Lane, Negative</t>
  </si>
  <si>
    <t>Auxiliary Differential Signal Lane, Positive</t>
  </si>
  <si>
    <t>UFP</t>
  </si>
  <si>
    <t>Port A: USB2 Differential Pair</t>
  </si>
  <si>
    <t>PA_USB_D- / U0_USB2_D_N</t>
  </si>
  <si>
    <t>Only for TBT3, For TBT4/5 xHCI only tunnel USB3, Connect mux to type-c UFP</t>
  </si>
  <si>
    <t>Group</t>
  </si>
  <si>
    <t>PCIe Interface</t>
  </si>
  <si>
    <t>This "Data sheep" document contains 3 pages
1. "Cover Page", The index &amp; license/credit page (this page)
2. "Alphabetical Pinout" page, contains a table with signal descriptions and connection "notes"
3. "Pin Diagram", BGA ball pin diagram</t>
  </si>
  <si>
    <t>If there are any errors in this "Data Sheep" document, 
please create an issue in the GitHub repository. Thank you</t>
  </si>
  <si>
    <t>Repo: https://projects.kolabo.dev/onethunder</t>
  </si>
  <si>
    <t>THIS DOCUMENT AND OTHER MATERIALS, INCLUDING BUT NOT LIMITED TO EDA LIBRARY, SCHEMATICS, PCB DESIGN FILES, IS PROVIDED "AS IS", WITHOUT WARRANTY OF ANY KIND
REFERENCE AT YOUR OWN RISK</t>
  </si>
  <si>
    <t>MIT License
Copyright (c) 2025  Rei 霊 (rei@kolabo.dev)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</si>
</sst>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u/>
      <sz val="12"/>
      <color theme="10"/>
      <name val="Aptos Narrow"/>
      <family val="2"/>
      <scheme val="minor"/>
    </font>
    <font>
      <b/>
      <sz val="16"/>
      <color theme="1"/>
      <name val="Aptos Narrow"/>
      <scheme val="minor"/>
    </font>
    <font>
      <b/>
      <sz val="12"/>
      <color theme="1"/>
      <name val="Aptos Display"/>
      <scheme val="major"/>
    </font>
    <font>
      <b/>
      <sz val="26"/>
      <color theme="1"/>
      <name val="Aptos Display"/>
      <scheme val="major"/>
    </font>
    <font>
      <sz val="16"/>
      <color theme="1"/>
      <name val="Aptos Narrow"/>
      <family val="2"/>
      <scheme val="minor"/>
    </font>
    <font>
      <u/>
      <sz val="20"/>
      <color theme="10"/>
      <name val="Aptos Narrow"/>
      <family val="2"/>
      <scheme val="minor"/>
    </font>
  </fonts>
  <fills count="3">
    <fill>
      <patternFill patternType="none"/>
    </fill>
    <fill>
      <patternFill patternType="gray125"/>
    </fill>
    <fill>
      <patternFill patternType="solid">
        <fgColor theme="2" tint="-9.9948118533890809E-2"/>
        <bgColor indexed="64"/>
      </patternFill>
    </fill>
  </fills>
  <borders count="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center" vertical="top" wrapText="1"/>
    </xf>
    <xf numFmtId="0" fontId="5" fillId="0" borderId="0" xfId="0" applyFont="1" applyAlignment="1">
      <alignment horizontal="left" vertical="center" wrapText="1"/>
    </xf>
    <xf numFmtId="0" fontId="6" fillId="0" borderId="0" xfId="1" applyFont="1" applyAlignment="1">
      <alignment horizontal="left" vertical="top" wrapText="1"/>
    </xf>
  </cellXfs>
  <cellStyles count="2">
    <cellStyle name="Hyperlink" xfId="1" builtinId="8"/>
    <cellStyle name="Normal" xfId="0" builtinId="0"/>
  </cellStyles>
  <dxfs count="24">
    <dxf>
      <font>
        <color theme="0"/>
      </font>
      <fill>
        <patternFill>
          <bgColor theme="1" tint="0.24994659260841701"/>
        </patternFill>
      </fill>
    </dxf>
    <dxf>
      <font>
        <color theme="0"/>
      </font>
      <fill>
        <patternFill>
          <bgColor theme="1" tint="0.34998626667073579"/>
        </patternFill>
      </fill>
    </dxf>
    <dxf>
      <font>
        <color theme="1"/>
      </font>
      <fill>
        <patternFill>
          <bgColor theme="7" tint="0.39994506668294322"/>
        </patternFill>
      </fill>
    </dxf>
    <dxf>
      <font>
        <color theme="1"/>
      </font>
      <fill>
        <patternFill>
          <bgColor rgb="FFE2E112"/>
        </patternFill>
      </fill>
    </dxf>
    <dxf>
      <fill>
        <patternFill>
          <bgColor theme="8" tint="0.59996337778862885"/>
        </patternFill>
      </fill>
    </dxf>
    <dxf>
      <fill>
        <patternFill>
          <bgColor theme="8" tint="0.59996337778862885"/>
        </patternFill>
      </fill>
    </dxf>
    <dxf>
      <fill>
        <patternFill>
          <bgColor rgb="FFE2E112"/>
        </patternFill>
      </fill>
    </dxf>
    <dxf>
      <fill>
        <patternFill>
          <bgColor theme="7" tint="0.39994506668294322"/>
        </patternFill>
      </fill>
    </dxf>
    <dxf>
      <fill>
        <patternFill>
          <bgColor rgb="FFEFB8B7"/>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9" tint="0.39994506668294322"/>
        </patternFill>
      </fill>
    </dxf>
    <dxf>
      <font>
        <color theme="0"/>
      </font>
      <fill>
        <patternFill>
          <bgColor rgb="FFAB1500"/>
        </patternFill>
      </fill>
    </dxf>
    <dxf>
      <fill>
        <patternFill>
          <bgColor rgb="FFFFD7D6"/>
        </patternFill>
      </fill>
    </dxf>
    <dxf>
      <fill>
        <patternFill>
          <bgColor rgb="FFFFACA9"/>
        </patternFill>
      </fill>
    </dxf>
    <dxf>
      <fill>
        <patternFill>
          <bgColor rgb="FFFF7E79"/>
        </patternFill>
      </fill>
    </dxf>
    <dxf>
      <font>
        <color theme="0"/>
      </font>
      <fill>
        <patternFill>
          <bgColor rgb="FFFF0000"/>
        </patternFill>
      </fill>
    </dxf>
  </dxfs>
  <tableStyles count="0" defaultTableStyle="TableStyleMedium2" defaultPivotStyle="PivotStyleLight16"/>
  <colors>
    <mruColors>
      <color rgb="FFAB1500"/>
      <color rgb="FFFF7E79"/>
      <color rgb="FFFFACA9"/>
      <color rgb="FFFFD7D6"/>
      <color rgb="FFD7ABA9"/>
      <color rgb="FFEFB8B7"/>
      <color rgb="FFE2E1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FCB8AC-54EA-0B47-8720-44E28783C38F}" name="PinTable" displayName="PinTable" ref="A1:H525" totalsRowShown="0">
  <autoFilter ref="A1:H525" xr:uid="{D8FCB8AC-54EA-0B47-8720-44E28783C38F}"/>
  <tableColumns count="8">
    <tableColumn id="1" xr3:uid="{1C58E255-A96E-D643-AABA-6007ED36F75B}" name="Pin Number"/>
    <tableColumn id="2" xr3:uid="{81E160C5-5737-9A46-9A2B-1A683316FE7A}" name="Signal Name"/>
    <tableColumn id="3" xr3:uid="{D21E89F8-DFCC-A345-81A6-6C5C0DC623FD}" name="Type"/>
    <tableColumn id="4" xr3:uid="{2819C294-57C8-8349-BA1C-30E28BF54252}" name="Domain"/>
    <tableColumn id="5" xr3:uid="{1214A54B-DA37-AF43-8A93-71A2F4FC36AA}" name="Dir/Role"/>
    <tableColumn id="6" xr3:uid="{CFC3D326-53A3-7D49-A901-C91C5036C063}" name="Description"/>
    <tableColumn id="8" xr3:uid="{756A1557-79E0-8E49-B700-8FC9070B8136}" name="Group"/>
    <tableColumn id="7" xr3:uid="{5800F6E8-A201-6847-9E77-A7C80F679891}"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rojects.kolabo.dev/onethunder"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AF41-600C-B549-AA84-BAD02F9FCF98}">
  <dimension ref="A1:J58"/>
  <sheetViews>
    <sheetView tabSelected="1" workbookViewId="0">
      <selection sqref="A1:J15"/>
    </sheetView>
  </sheetViews>
  <sheetFormatPr baseColWidth="10" defaultRowHeight="16" x14ac:dyDescent="0.2"/>
  <sheetData>
    <row r="1" spans="1:10" ht="16" customHeight="1" x14ac:dyDescent="0.2">
      <c r="A1" s="7" t="s">
        <v>766</v>
      </c>
      <c r="B1" s="7"/>
      <c r="C1" s="7"/>
      <c r="D1" s="7"/>
      <c r="E1" s="7"/>
      <c r="F1" s="7"/>
      <c r="G1" s="7"/>
      <c r="H1" s="7"/>
      <c r="I1" s="7"/>
      <c r="J1" s="7"/>
    </row>
    <row r="2" spans="1:10" ht="16" customHeight="1" x14ac:dyDescent="0.2">
      <c r="A2" s="7"/>
      <c r="B2" s="7"/>
      <c r="C2" s="7"/>
      <c r="D2" s="7"/>
      <c r="E2" s="7"/>
      <c r="F2" s="7"/>
      <c r="G2" s="7"/>
      <c r="H2" s="7"/>
      <c r="I2" s="7"/>
      <c r="J2" s="7"/>
    </row>
    <row r="3" spans="1:10" ht="16" customHeight="1" x14ac:dyDescent="0.2">
      <c r="A3" s="7"/>
      <c r="B3" s="7"/>
      <c r="C3" s="7"/>
      <c r="D3" s="7"/>
      <c r="E3" s="7"/>
      <c r="F3" s="7"/>
      <c r="G3" s="7"/>
      <c r="H3" s="7"/>
      <c r="I3" s="7"/>
      <c r="J3" s="7"/>
    </row>
    <row r="4" spans="1:10" ht="16" customHeight="1" x14ac:dyDescent="0.2">
      <c r="A4" s="7"/>
      <c r="B4" s="7"/>
      <c r="C4" s="7"/>
      <c r="D4" s="7"/>
      <c r="E4" s="7"/>
      <c r="F4" s="7"/>
      <c r="G4" s="7"/>
      <c r="H4" s="7"/>
      <c r="I4" s="7"/>
      <c r="J4" s="7"/>
    </row>
    <row r="5" spans="1:10" ht="16" customHeight="1" x14ac:dyDescent="0.2">
      <c r="A5" s="7"/>
      <c r="B5" s="7"/>
      <c r="C5" s="7"/>
      <c r="D5" s="7"/>
      <c r="E5" s="7"/>
      <c r="F5" s="7"/>
      <c r="G5" s="7"/>
      <c r="H5" s="7"/>
      <c r="I5" s="7"/>
      <c r="J5" s="7"/>
    </row>
    <row r="6" spans="1:10" ht="16" customHeight="1" x14ac:dyDescent="0.2">
      <c r="A6" s="7"/>
      <c r="B6" s="7"/>
      <c r="C6" s="7"/>
      <c r="D6" s="7"/>
      <c r="E6" s="7"/>
      <c r="F6" s="7"/>
      <c r="G6" s="7"/>
      <c r="H6" s="7"/>
      <c r="I6" s="7"/>
      <c r="J6" s="7"/>
    </row>
    <row r="7" spans="1:10" ht="16" customHeight="1" x14ac:dyDescent="0.2">
      <c r="A7" s="7"/>
      <c r="B7" s="7"/>
      <c r="C7" s="7"/>
      <c r="D7" s="7"/>
      <c r="E7" s="7"/>
      <c r="F7" s="7"/>
      <c r="G7" s="7"/>
      <c r="H7" s="7"/>
      <c r="I7" s="7"/>
      <c r="J7" s="7"/>
    </row>
    <row r="8" spans="1:10" ht="16" customHeight="1" x14ac:dyDescent="0.2">
      <c r="A8" s="7"/>
      <c r="B8" s="7"/>
      <c r="C8" s="7"/>
      <c r="D8" s="7"/>
      <c r="E8" s="7"/>
      <c r="F8" s="7"/>
      <c r="G8" s="7"/>
      <c r="H8" s="7"/>
      <c r="I8" s="7"/>
      <c r="J8" s="7"/>
    </row>
    <row r="9" spans="1:10" ht="16" customHeight="1" x14ac:dyDescent="0.2">
      <c r="A9" s="7"/>
      <c r="B9" s="7"/>
      <c r="C9" s="7"/>
      <c r="D9" s="7"/>
      <c r="E9" s="7"/>
      <c r="F9" s="7"/>
      <c r="G9" s="7"/>
      <c r="H9" s="7"/>
      <c r="I9" s="7"/>
      <c r="J9" s="7"/>
    </row>
    <row r="10" spans="1:10" ht="16" customHeight="1" x14ac:dyDescent="0.2">
      <c r="A10" s="7"/>
      <c r="B10" s="7"/>
      <c r="C10" s="7"/>
      <c r="D10" s="7"/>
      <c r="E10" s="7"/>
      <c r="F10" s="7"/>
      <c r="G10" s="7"/>
      <c r="H10" s="7"/>
      <c r="I10" s="7"/>
      <c r="J10" s="7"/>
    </row>
    <row r="11" spans="1:10" ht="16" customHeight="1" x14ac:dyDescent="0.2">
      <c r="A11" s="7"/>
      <c r="B11" s="7"/>
      <c r="C11" s="7"/>
      <c r="D11" s="7"/>
      <c r="E11" s="7"/>
      <c r="F11" s="7"/>
      <c r="G11" s="7"/>
      <c r="H11" s="7"/>
      <c r="I11" s="7"/>
      <c r="J11" s="7"/>
    </row>
    <row r="12" spans="1:10" ht="16" customHeight="1" x14ac:dyDescent="0.2">
      <c r="A12" s="7"/>
      <c r="B12" s="7"/>
      <c r="C12" s="7"/>
      <c r="D12" s="7"/>
      <c r="E12" s="7"/>
      <c r="F12" s="7"/>
      <c r="G12" s="7"/>
      <c r="H12" s="7"/>
      <c r="I12" s="7"/>
      <c r="J12" s="7"/>
    </row>
    <row r="13" spans="1:10" ht="16" customHeight="1" x14ac:dyDescent="0.2">
      <c r="A13" s="7"/>
      <c r="B13" s="7"/>
      <c r="C13" s="7"/>
      <c r="D13" s="7"/>
      <c r="E13" s="7"/>
      <c r="F13" s="7"/>
      <c r="G13" s="7"/>
      <c r="H13" s="7"/>
      <c r="I13" s="7"/>
      <c r="J13" s="7"/>
    </row>
    <row r="14" spans="1:10" ht="16" customHeight="1" x14ac:dyDescent="0.2">
      <c r="A14" s="7"/>
      <c r="B14" s="7"/>
      <c r="C14" s="7"/>
      <c r="D14" s="7"/>
      <c r="E14" s="7"/>
      <c r="F14" s="7"/>
      <c r="G14" s="7"/>
      <c r="H14" s="7"/>
      <c r="I14" s="7"/>
      <c r="J14" s="7"/>
    </row>
    <row r="15" spans="1:10" ht="16" customHeight="1" x14ac:dyDescent="0.2">
      <c r="A15" s="7"/>
      <c r="B15" s="7"/>
      <c r="C15" s="7"/>
      <c r="D15" s="7"/>
      <c r="E15" s="7"/>
      <c r="F15" s="7"/>
      <c r="G15" s="7"/>
      <c r="H15" s="7"/>
      <c r="I15" s="7"/>
      <c r="J15" s="7"/>
    </row>
    <row r="16" spans="1:10" ht="16" customHeight="1" x14ac:dyDescent="0.2">
      <c r="A16" s="5" t="s">
        <v>767</v>
      </c>
      <c r="B16" s="5"/>
      <c r="C16" s="5"/>
      <c r="D16" s="5"/>
      <c r="E16" s="5"/>
      <c r="F16" s="5"/>
      <c r="G16" s="5"/>
      <c r="H16" s="5"/>
      <c r="I16" s="5"/>
      <c r="J16" s="5"/>
    </row>
    <row r="17" spans="1:10" ht="16" customHeight="1" x14ac:dyDescent="0.2">
      <c r="A17" s="5"/>
      <c r="B17" s="5"/>
      <c r="C17" s="5"/>
      <c r="D17" s="5"/>
      <c r="E17" s="5"/>
      <c r="F17" s="5"/>
      <c r="G17" s="5"/>
      <c r="H17" s="5"/>
      <c r="I17" s="5"/>
      <c r="J17" s="5"/>
    </row>
    <row r="18" spans="1:10" ht="16" customHeight="1" x14ac:dyDescent="0.2">
      <c r="A18" s="5"/>
      <c r="B18" s="5"/>
      <c r="C18" s="5"/>
      <c r="D18" s="5"/>
      <c r="E18" s="5"/>
      <c r="F18" s="5"/>
      <c r="G18" s="5"/>
      <c r="H18" s="5"/>
      <c r="I18" s="5"/>
      <c r="J18" s="5"/>
    </row>
    <row r="19" spans="1:10" ht="16" customHeight="1" x14ac:dyDescent="0.2">
      <c r="A19" s="5"/>
      <c r="B19" s="5"/>
      <c r="C19" s="5"/>
      <c r="D19" s="5"/>
      <c r="E19" s="5"/>
      <c r="F19" s="5"/>
      <c r="G19" s="5"/>
      <c r="H19" s="5"/>
      <c r="I19" s="5"/>
      <c r="J19" s="5"/>
    </row>
    <row r="20" spans="1:10" ht="16" customHeight="1" x14ac:dyDescent="0.2">
      <c r="A20" s="8" t="s">
        <v>768</v>
      </c>
      <c r="B20" s="8"/>
      <c r="C20" s="8"/>
      <c r="D20" s="8"/>
      <c r="E20" s="8"/>
      <c r="F20" s="8"/>
      <c r="G20" s="8"/>
      <c r="H20" s="8"/>
      <c r="I20" s="8"/>
      <c r="J20" s="8"/>
    </row>
    <row r="21" spans="1:10" ht="16" customHeight="1" x14ac:dyDescent="0.2">
      <c r="A21" s="8"/>
      <c r="B21" s="8"/>
      <c r="C21" s="8"/>
      <c r="D21" s="8"/>
      <c r="E21" s="8"/>
      <c r="F21" s="8"/>
      <c r="G21" s="8"/>
      <c r="H21" s="8"/>
      <c r="I21" s="8"/>
      <c r="J21" s="8"/>
    </row>
    <row r="22" spans="1:10" ht="16" customHeight="1" x14ac:dyDescent="0.2">
      <c r="A22" s="5" t="s">
        <v>769</v>
      </c>
      <c r="B22" s="5"/>
      <c r="C22" s="5"/>
      <c r="D22" s="5"/>
      <c r="E22" s="5"/>
      <c r="F22" s="5"/>
      <c r="G22" s="5"/>
      <c r="H22" s="5"/>
      <c r="I22" s="5"/>
      <c r="J22" s="5"/>
    </row>
    <row r="23" spans="1:10" ht="16" customHeight="1" x14ac:dyDescent="0.2">
      <c r="A23" s="5"/>
      <c r="B23" s="5"/>
      <c r="C23" s="5"/>
      <c r="D23" s="5"/>
      <c r="E23" s="5"/>
      <c r="F23" s="5"/>
      <c r="G23" s="5"/>
      <c r="H23" s="5"/>
      <c r="I23" s="5"/>
      <c r="J23" s="5"/>
    </row>
    <row r="24" spans="1:10" ht="16" customHeight="1" x14ac:dyDescent="0.2">
      <c r="A24" s="5"/>
      <c r="B24" s="5"/>
      <c r="C24" s="5"/>
      <c r="D24" s="5"/>
      <c r="E24" s="5"/>
      <c r="F24" s="5"/>
      <c r="G24" s="5"/>
      <c r="H24" s="5"/>
      <c r="I24" s="5"/>
      <c r="J24" s="5"/>
    </row>
    <row r="25" spans="1:10" ht="16" customHeight="1" x14ac:dyDescent="0.2">
      <c r="A25" s="5"/>
      <c r="B25" s="5"/>
      <c r="C25" s="5"/>
      <c r="D25" s="5"/>
      <c r="E25" s="5"/>
      <c r="F25" s="5"/>
      <c r="G25" s="5"/>
      <c r="H25" s="5"/>
      <c r="I25" s="5"/>
      <c r="J25" s="5"/>
    </row>
    <row r="26" spans="1:10" ht="16" customHeight="1" x14ac:dyDescent="0.2">
      <c r="A26" s="5"/>
      <c r="B26" s="5"/>
      <c r="C26" s="5"/>
      <c r="D26" s="5"/>
      <c r="E26" s="5"/>
      <c r="F26" s="5"/>
      <c r="G26" s="5"/>
      <c r="H26" s="5"/>
      <c r="I26" s="5"/>
      <c r="J26" s="5"/>
    </row>
    <row r="27" spans="1:10" ht="16" customHeight="1" x14ac:dyDescent="0.2">
      <c r="A27" s="6"/>
      <c r="B27" s="6"/>
      <c r="C27" s="6"/>
      <c r="D27" s="6"/>
      <c r="E27" s="6"/>
      <c r="F27" s="6"/>
      <c r="G27" s="6"/>
      <c r="H27" s="6"/>
      <c r="I27" s="6"/>
      <c r="J27" s="6"/>
    </row>
    <row r="28" spans="1:10" ht="16" customHeight="1" x14ac:dyDescent="0.2">
      <c r="A28" s="6"/>
      <c r="B28" s="6"/>
      <c r="C28" s="6"/>
      <c r="D28" s="6"/>
      <c r="E28" s="6"/>
      <c r="F28" s="6"/>
      <c r="G28" s="6"/>
      <c r="H28" s="6"/>
      <c r="I28" s="6"/>
      <c r="J28" s="6"/>
    </row>
    <row r="29" spans="1:10" x14ac:dyDescent="0.2">
      <c r="A29" s="4" t="s">
        <v>770</v>
      </c>
      <c r="B29" s="4"/>
      <c r="C29" s="4"/>
      <c r="D29" s="4"/>
      <c r="E29" s="4"/>
      <c r="F29" s="4"/>
      <c r="G29" s="4"/>
      <c r="H29" s="4"/>
      <c r="I29" s="4"/>
      <c r="J29" s="4"/>
    </row>
    <row r="30" spans="1:10" x14ac:dyDescent="0.2">
      <c r="A30" s="4"/>
      <c r="B30" s="4"/>
      <c r="C30" s="4"/>
      <c r="D30" s="4"/>
      <c r="E30" s="4"/>
      <c r="F30" s="4"/>
      <c r="G30" s="4"/>
      <c r="H30" s="4"/>
      <c r="I30" s="4"/>
      <c r="J30" s="4"/>
    </row>
    <row r="31" spans="1:10" x14ac:dyDescent="0.2">
      <c r="A31" s="4"/>
      <c r="B31" s="4"/>
      <c r="C31" s="4"/>
      <c r="D31" s="4"/>
      <c r="E31" s="4"/>
      <c r="F31" s="4"/>
      <c r="G31" s="4"/>
      <c r="H31" s="4"/>
      <c r="I31" s="4"/>
      <c r="J31" s="4"/>
    </row>
    <row r="32" spans="1:10" x14ac:dyDescent="0.2">
      <c r="A32" s="4"/>
      <c r="B32" s="4"/>
      <c r="C32" s="4"/>
      <c r="D32" s="4"/>
      <c r="E32" s="4"/>
      <c r="F32" s="4"/>
      <c r="G32" s="4"/>
      <c r="H32" s="4"/>
      <c r="I32" s="4"/>
      <c r="J32" s="4"/>
    </row>
    <row r="33" spans="1:10" x14ac:dyDescent="0.2">
      <c r="A33" s="4"/>
      <c r="B33" s="4"/>
      <c r="C33" s="4"/>
      <c r="D33" s="4"/>
      <c r="E33" s="4"/>
      <c r="F33" s="4"/>
      <c r="G33" s="4"/>
      <c r="H33" s="4"/>
      <c r="I33" s="4"/>
      <c r="J33" s="4"/>
    </row>
    <row r="34" spans="1:10" x14ac:dyDescent="0.2">
      <c r="A34" s="4"/>
      <c r="B34" s="4"/>
      <c r="C34" s="4"/>
      <c r="D34" s="4"/>
      <c r="E34" s="4"/>
      <c r="F34" s="4"/>
      <c r="G34" s="4"/>
      <c r="H34" s="4"/>
      <c r="I34" s="4"/>
      <c r="J34" s="4"/>
    </row>
    <row r="35" spans="1:10" x14ac:dyDescent="0.2">
      <c r="A35" s="4"/>
      <c r="B35" s="4"/>
      <c r="C35" s="4"/>
      <c r="D35" s="4"/>
      <c r="E35" s="4"/>
      <c r="F35" s="4"/>
      <c r="G35" s="4"/>
      <c r="H35" s="4"/>
      <c r="I35" s="4"/>
      <c r="J35" s="4"/>
    </row>
    <row r="36" spans="1:10" x14ac:dyDescent="0.2">
      <c r="A36" s="4"/>
      <c r="B36" s="4"/>
      <c r="C36" s="4"/>
      <c r="D36" s="4"/>
      <c r="E36" s="4"/>
      <c r="F36" s="4"/>
      <c r="G36" s="4"/>
      <c r="H36" s="4"/>
      <c r="I36" s="4"/>
      <c r="J36" s="4"/>
    </row>
    <row r="37" spans="1:10" x14ac:dyDescent="0.2">
      <c r="A37" s="4"/>
      <c r="B37" s="4"/>
      <c r="C37" s="4"/>
      <c r="D37" s="4"/>
      <c r="E37" s="4"/>
      <c r="F37" s="4"/>
      <c r="G37" s="4"/>
      <c r="H37" s="4"/>
      <c r="I37" s="4"/>
      <c r="J37" s="4"/>
    </row>
    <row r="38" spans="1:10" x14ac:dyDescent="0.2">
      <c r="A38" s="4"/>
      <c r="B38" s="4"/>
      <c r="C38" s="4"/>
      <c r="D38" s="4"/>
      <c r="E38" s="4"/>
      <c r="F38" s="4"/>
      <c r="G38" s="4"/>
      <c r="H38" s="4"/>
      <c r="I38" s="4"/>
      <c r="J38" s="4"/>
    </row>
    <row r="39" spans="1:10" x14ac:dyDescent="0.2">
      <c r="A39" s="4"/>
      <c r="B39" s="4"/>
      <c r="C39" s="4"/>
      <c r="D39" s="4"/>
      <c r="E39" s="4"/>
      <c r="F39" s="4"/>
      <c r="G39" s="4"/>
      <c r="H39" s="4"/>
      <c r="I39" s="4"/>
      <c r="J39" s="4"/>
    </row>
    <row r="40" spans="1:10" x14ac:dyDescent="0.2">
      <c r="A40" s="4"/>
      <c r="B40" s="4"/>
      <c r="C40" s="4"/>
      <c r="D40" s="4"/>
      <c r="E40" s="4"/>
      <c r="F40" s="4"/>
      <c r="G40" s="4"/>
      <c r="H40" s="4"/>
      <c r="I40" s="4"/>
      <c r="J40" s="4"/>
    </row>
    <row r="41" spans="1:10" x14ac:dyDescent="0.2">
      <c r="A41" s="4"/>
      <c r="B41" s="4"/>
      <c r="C41" s="4"/>
      <c r="D41" s="4"/>
      <c r="E41" s="4"/>
      <c r="F41" s="4"/>
      <c r="G41" s="4"/>
      <c r="H41" s="4"/>
      <c r="I41" s="4"/>
      <c r="J41" s="4"/>
    </row>
    <row r="42" spans="1:10" x14ac:dyDescent="0.2">
      <c r="A42" s="4"/>
      <c r="B42" s="4"/>
      <c r="C42" s="4"/>
      <c r="D42" s="4"/>
      <c r="E42" s="4"/>
      <c r="F42" s="4"/>
      <c r="G42" s="4"/>
      <c r="H42" s="4"/>
      <c r="I42" s="4"/>
      <c r="J42" s="4"/>
    </row>
    <row r="43" spans="1:10" x14ac:dyDescent="0.2">
      <c r="A43" s="4"/>
      <c r="B43" s="4"/>
      <c r="C43" s="4"/>
      <c r="D43" s="4"/>
      <c r="E43" s="4"/>
      <c r="F43" s="4"/>
      <c r="G43" s="4"/>
      <c r="H43" s="4"/>
      <c r="I43" s="4"/>
      <c r="J43" s="4"/>
    </row>
    <row r="44" spans="1:10" x14ac:dyDescent="0.2">
      <c r="A44" s="4"/>
      <c r="B44" s="4"/>
      <c r="C44" s="4"/>
      <c r="D44" s="4"/>
      <c r="E44" s="4"/>
      <c r="F44" s="4"/>
      <c r="G44" s="4"/>
      <c r="H44" s="4"/>
      <c r="I44" s="4"/>
      <c r="J44" s="4"/>
    </row>
    <row r="45" spans="1:10" x14ac:dyDescent="0.2">
      <c r="A45" s="4"/>
      <c r="B45" s="4"/>
      <c r="C45" s="4"/>
      <c r="D45" s="4"/>
      <c r="E45" s="4"/>
      <c r="F45" s="4"/>
      <c r="G45" s="4"/>
      <c r="H45" s="4"/>
      <c r="I45" s="4"/>
      <c r="J45" s="4"/>
    </row>
    <row r="46" spans="1:10" x14ac:dyDescent="0.2">
      <c r="A46" s="4"/>
      <c r="B46" s="4"/>
      <c r="C46" s="4"/>
      <c r="D46" s="4"/>
      <c r="E46" s="4"/>
      <c r="F46" s="4"/>
      <c r="G46" s="4"/>
      <c r="H46" s="4"/>
      <c r="I46" s="4"/>
      <c r="J46" s="4"/>
    </row>
    <row r="47" spans="1:10" x14ac:dyDescent="0.2">
      <c r="A47" s="4"/>
      <c r="B47" s="4"/>
      <c r="C47" s="4"/>
      <c r="D47" s="4"/>
      <c r="E47" s="4"/>
      <c r="F47" s="4"/>
      <c r="G47" s="4"/>
      <c r="H47" s="4"/>
      <c r="I47" s="4"/>
      <c r="J47" s="4"/>
    </row>
    <row r="48" spans="1:10" x14ac:dyDescent="0.2">
      <c r="A48" s="4"/>
      <c r="B48" s="4"/>
      <c r="C48" s="4"/>
      <c r="D48" s="4"/>
      <c r="E48" s="4"/>
      <c r="F48" s="4"/>
      <c r="G48" s="4"/>
      <c r="H48" s="4"/>
      <c r="I48" s="4"/>
      <c r="J48" s="4"/>
    </row>
    <row r="49" spans="1:10" x14ac:dyDescent="0.2">
      <c r="A49" s="4"/>
      <c r="B49" s="4"/>
      <c r="C49" s="4"/>
      <c r="D49" s="4"/>
      <c r="E49" s="4"/>
      <c r="F49" s="4"/>
      <c r="G49" s="4"/>
      <c r="H49" s="4"/>
      <c r="I49" s="4"/>
      <c r="J49" s="4"/>
    </row>
    <row r="50" spans="1:10" x14ac:dyDescent="0.2">
      <c r="A50" s="4"/>
      <c r="B50" s="4"/>
      <c r="C50" s="4"/>
      <c r="D50" s="4"/>
      <c r="E50" s="4"/>
      <c r="F50" s="4"/>
      <c r="G50" s="4"/>
      <c r="H50" s="4"/>
      <c r="I50" s="4"/>
      <c r="J50" s="4"/>
    </row>
    <row r="51" spans="1:10" x14ac:dyDescent="0.2">
      <c r="A51" s="4"/>
      <c r="B51" s="4"/>
      <c r="C51" s="4"/>
      <c r="D51" s="4"/>
      <c r="E51" s="4"/>
      <c r="F51" s="4"/>
      <c r="G51" s="4"/>
      <c r="H51" s="4"/>
      <c r="I51" s="4"/>
      <c r="J51" s="4"/>
    </row>
    <row r="52" spans="1:10" x14ac:dyDescent="0.2">
      <c r="A52" s="4"/>
      <c r="B52" s="4"/>
      <c r="C52" s="4"/>
      <c r="D52" s="4"/>
      <c r="E52" s="4"/>
      <c r="F52" s="4"/>
      <c r="G52" s="4"/>
      <c r="H52" s="4"/>
      <c r="I52" s="4"/>
      <c r="J52" s="4"/>
    </row>
    <row r="53" spans="1:10" x14ac:dyDescent="0.2">
      <c r="A53" s="4"/>
      <c r="B53" s="4"/>
      <c r="C53" s="4"/>
      <c r="D53" s="4"/>
      <c r="E53" s="4"/>
      <c r="F53" s="4"/>
      <c r="G53" s="4"/>
      <c r="H53" s="4"/>
      <c r="I53" s="4"/>
      <c r="J53" s="4"/>
    </row>
    <row r="54" spans="1:10" x14ac:dyDescent="0.2">
      <c r="A54" s="4"/>
      <c r="B54" s="4"/>
      <c r="C54" s="4"/>
      <c r="D54" s="4"/>
      <c r="E54" s="4"/>
      <c r="F54" s="4"/>
      <c r="G54" s="4"/>
      <c r="H54" s="4"/>
      <c r="I54" s="4"/>
      <c r="J54" s="4"/>
    </row>
    <row r="55" spans="1:10" x14ac:dyDescent="0.2">
      <c r="A55" s="4"/>
      <c r="B55" s="4"/>
      <c r="C55" s="4"/>
      <c r="D55" s="4"/>
      <c r="E55" s="4"/>
      <c r="F55" s="4"/>
      <c r="G55" s="4"/>
      <c r="H55" s="4"/>
      <c r="I55" s="4"/>
      <c r="J55" s="4"/>
    </row>
    <row r="56" spans="1:10" x14ac:dyDescent="0.2">
      <c r="A56" s="4"/>
      <c r="B56" s="4"/>
      <c r="C56" s="4"/>
      <c r="D56" s="4"/>
      <c r="E56" s="4"/>
      <c r="F56" s="4"/>
      <c r="G56" s="4"/>
      <c r="H56" s="4"/>
      <c r="I56" s="4"/>
      <c r="J56" s="4"/>
    </row>
    <row r="57" spans="1:10" x14ac:dyDescent="0.2">
      <c r="A57" s="4"/>
      <c r="B57" s="4"/>
      <c r="C57" s="4"/>
      <c r="D57" s="4"/>
      <c r="E57" s="4"/>
      <c r="F57" s="4"/>
      <c r="G57" s="4"/>
      <c r="H57" s="4"/>
      <c r="I57" s="4"/>
      <c r="J57" s="4"/>
    </row>
    <row r="58" spans="1:10" x14ac:dyDescent="0.2">
      <c r="A58" s="4"/>
      <c r="B58" s="4"/>
      <c r="C58" s="4"/>
      <c r="D58" s="4"/>
      <c r="E58" s="4"/>
      <c r="F58" s="4"/>
      <c r="G58" s="4"/>
      <c r="H58" s="4"/>
      <c r="I58" s="4"/>
      <c r="J58" s="4"/>
    </row>
  </sheetData>
  <mergeCells count="6">
    <mergeCell ref="A22:J26"/>
    <mergeCell ref="A27:J28"/>
    <mergeCell ref="A29:J58"/>
    <mergeCell ref="A1:J15"/>
    <mergeCell ref="A16:J19"/>
    <mergeCell ref="A20:J21"/>
  </mergeCells>
  <hyperlinks>
    <hyperlink ref="A20:J21" r:id="rId1" display="Repo: https://projects.kolabo.dev/onethunder" xr:uid="{DA10B5D2-9FA7-A744-BA2C-EFA36E3CAA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259E6-5BDC-624E-B05D-AAA91FF4793E}">
  <dimension ref="A1:H525"/>
  <sheetViews>
    <sheetView zoomScale="120" zoomScaleNormal="120" workbookViewId="0">
      <selection activeCell="A2" sqref="A2"/>
    </sheetView>
  </sheetViews>
  <sheetFormatPr baseColWidth="10" defaultRowHeight="16" x14ac:dyDescent="0.2"/>
  <cols>
    <col min="1" max="1" width="12.83203125" customWidth="1"/>
    <col min="2" max="2" width="25.83203125" customWidth="1"/>
    <col min="6" max="6" width="50.83203125" customWidth="1"/>
    <col min="7" max="7" width="10.83203125" customWidth="1"/>
    <col min="8" max="8" width="100.83203125" customWidth="1"/>
  </cols>
  <sheetData>
    <row r="1" spans="1:8" x14ac:dyDescent="0.2">
      <c r="A1" t="s">
        <v>666</v>
      </c>
      <c r="B1" t="s">
        <v>740</v>
      </c>
      <c r="C1" t="s">
        <v>667</v>
      </c>
      <c r="D1" t="s">
        <v>743</v>
      </c>
      <c r="E1" t="s">
        <v>742</v>
      </c>
      <c r="F1" t="s">
        <v>668</v>
      </c>
      <c r="G1" t="s">
        <v>764</v>
      </c>
      <c r="H1" t="s">
        <v>741</v>
      </c>
    </row>
    <row r="3" spans="1:8" x14ac:dyDescent="0.2">
      <c r="A3" t="s">
        <v>0</v>
      </c>
      <c r="B3" t="s">
        <v>57</v>
      </c>
      <c r="C3" t="s">
        <v>745</v>
      </c>
      <c r="F3" t="s">
        <v>691</v>
      </c>
    </row>
    <row r="4" spans="1:8" x14ac:dyDescent="0.2">
      <c r="A4" t="s">
        <v>1</v>
      </c>
      <c r="B4" t="s">
        <v>57</v>
      </c>
      <c r="C4" t="s">
        <v>745</v>
      </c>
      <c r="F4" t="s">
        <v>691</v>
      </c>
    </row>
    <row r="5" spans="1:8" x14ac:dyDescent="0.2">
      <c r="A5" t="s">
        <v>2</v>
      </c>
      <c r="B5" t="s">
        <v>591</v>
      </c>
      <c r="C5" t="s">
        <v>663</v>
      </c>
      <c r="E5" t="s">
        <v>702</v>
      </c>
      <c r="F5" t="s">
        <v>685</v>
      </c>
      <c r="H5" t="s">
        <v>701</v>
      </c>
    </row>
    <row r="6" spans="1:8" x14ac:dyDescent="0.2">
      <c r="A6" t="s">
        <v>3</v>
      </c>
      <c r="B6" t="s">
        <v>57</v>
      </c>
      <c r="C6" t="s">
        <v>745</v>
      </c>
      <c r="F6" t="s">
        <v>691</v>
      </c>
    </row>
    <row r="7" spans="1:8" x14ac:dyDescent="0.2">
      <c r="A7" t="s">
        <v>4</v>
      </c>
      <c r="B7" t="s">
        <v>592</v>
      </c>
      <c r="C7" t="s">
        <v>663</v>
      </c>
      <c r="E7" t="s">
        <v>702</v>
      </c>
      <c r="F7" t="s">
        <v>686</v>
      </c>
      <c r="H7" t="s">
        <v>701</v>
      </c>
    </row>
    <row r="8" spans="1:8" x14ac:dyDescent="0.2">
      <c r="A8" t="s">
        <v>5</v>
      </c>
      <c r="B8" t="s">
        <v>57</v>
      </c>
      <c r="C8" t="s">
        <v>745</v>
      </c>
      <c r="F8" t="s">
        <v>691</v>
      </c>
    </row>
    <row r="9" spans="1:8" x14ac:dyDescent="0.2">
      <c r="A9" t="s">
        <v>6</v>
      </c>
      <c r="B9" t="s">
        <v>589</v>
      </c>
      <c r="C9" t="s">
        <v>663</v>
      </c>
      <c r="E9" t="s">
        <v>702</v>
      </c>
      <c r="F9" t="s">
        <v>685</v>
      </c>
      <c r="H9" t="s">
        <v>701</v>
      </c>
    </row>
    <row r="10" spans="1:8" x14ac:dyDescent="0.2">
      <c r="A10" t="s">
        <v>7</v>
      </c>
      <c r="B10" t="s">
        <v>57</v>
      </c>
      <c r="C10" t="s">
        <v>745</v>
      </c>
      <c r="F10" t="s">
        <v>691</v>
      </c>
    </row>
    <row r="11" spans="1:8" x14ac:dyDescent="0.2">
      <c r="A11" t="s">
        <v>8</v>
      </c>
      <c r="B11" t="s">
        <v>586</v>
      </c>
      <c r="C11" t="s">
        <v>663</v>
      </c>
      <c r="E11" t="s">
        <v>702</v>
      </c>
      <c r="F11" t="s">
        <v>686</v>
      </c>
      <c r="H11" t="s">
        <v>701</v>
      </c>
    </row>
    <row r="12" spans="1:8" x14ac:dyDescent="0.2">
      <c r="A12" t="s">
        <v>9</v>
      </c>
      <c r="B12" t="s">
        <v>57</v>
      </c>
      <c r="C12" t="s">
        <v>745</v>
      </c>
      <c r="F12" t="s">
        <v>691</v>
      </c>
    </row>
    <row r="13" spans="1:8" x14ac:dyDescent="0.2">
      <c r="A13" t="s">
        <v>10</v>
      </c>
      <c r="B13" t="s">
        <v>57</v>
      </c>
      <c r="C13" t="s">
        <v>745</v>
      </c>
      <c r="F13" t="s">
        <v>691</v>
      </c>
    </row>
    <row r="14" spans="1:8" x14ac:dyDescent="0.2">
      <c r="A14" t="s">
        <v>11</v>
      </c>
      <c r="B14" t="s">
        <v>57</v>
      </c>
      <c r="C14" t="s">
        <v>745</v>
      </c>
      <c r="F14" t="s">
        <v>691</v>
      </c>
    </row>
    <row r="15" spans="1:8" x14ac:dyDescent="0.2">
      <c r="A15" t="s">
        <v>12</v>
      </c>
      <c r="B15" t="s">
        <v>57</v>
      </c>
      <c r="C15" t="s">
        <v>745</v>
      </c>
      <c r="F15" t="s">
        <v>691</v>
      </c>
    </row>
    <row r="16" spans="1:8" x14ac:dyDescent="0.2">
      <c r="A16" t="s">
        <v>13</v>
      </c>
      <c r="B16" t="s">
        <v>57</v>
      </c>
      <c r="C16" t="s">
        <v>745</v>
      </c>
      <c r="F16" t="s">
        <v>691</v>
      </c>
    </row>
    <row r="17" spans="1:8" x14ac:dyDescent="0.2">
      <c r="A17" t="s">
        <v>14</v>
      </c>
      <c r="B17" t="s">
        <v>57</v>
      </c>
      <c r="C17" t="s">
        <v>745</v>
      </c>
      <c r="F17" t="s">
        <v>691</v>
      </c>
    </row>
    <row r="18" spans="1:8" x14ac:dyDescent="0.2">
      <c r="A18" t="s">
        <v>15</v>
      </c>
      <c r="B18" t="s">
        <v>57</v>
      </c>
      <c r="C18" t="s">
        <v>745</v>
      </c>
      <c r="F18" t="s">
        <v>691</v>
      </c>
    </row>
    <row r="19" spans="1:8" x14ac:dyDescent="0.2">
      <c r="A19" t="s">
        <v>16</v>
      </c>
      <c r="B19" t="s">
        <v>57</v>
      </c>
      <c r="C19" t="s">
        <v>745</v>
      </c>
      <c r="F19" t="s">
        <v>691</v>
      </c>
    </row>
    <row r="20" spans="1:8" x14ac:dyDescent="0.2">
      <c r="A20" t="s">
        <v>17</v>
      </c>
      <c r="B20" t="s">
        <v>57</v>
      </c>
      <c r="C20" t="s">
        <v>745</v>
      </c>
      <c r="F20" t="s">
        <v>691</v>
      </c>
    </row>
    <row r="21" spans="1:8" x14ac:dyDescent="0.2">
      <c r="A21" t="s">
        <v>18</v>
      </c>
      <c r="B21" t="s">
        <v>602</v>
      </c>
      <c r="C21" t="s">
        <v>663</v>
      </c>
      <c r="F21" t="s">
        <v>686</v>
      </c>
      <c r="H21" t="s">
        <v>701</v>
      </c>
    </row>
    <row r="22" spans="1:8" x14ac:dyDescent="0.2">
      <c r="A22" t="s">
        <v>19</v>
      </c>
      <c r="B22" t="s">
        <v>57</v>
      </c>
      <c r="C22" t="s">
        <v>745</v>
      </c>
      <c r="F22" t="s">
        <v>691</v>
      </c>
    </row>
    <row r="23" spans="1:8" x14ac:dyDescent="0.2">
      <c r="A23" t="s">
        <v>20</v>
      </c>
      <c r="B23" t="s">
        <v>605</v>
      </c>
      <c r="C23" t="s">
        <v>663</v>
      </c>
      <c r="F23" t="s">
        <v>685</v>
      </c>
      <c r="H23" t="s">
        <v>701</v>
      </c>
    </row>
    <row r="24" spans="1:8" x14ac:dyDescent="0.2">
      <c r="A24" t="s">
        <v>21</v>
      </c>
      <c r="B24" t="s">
        <v>57</v>
      </c>
      <c r="C24" t="s">
        <v>745</v>
      </c>
      <c r="F24" t="s">
        <v>691</v>
      </c>
    </row>
    <row r="25" spans="1:8" x14ac:dyDescent="0.2">
      <c r="A25" t="s">
        <v>22</v>
      </c>
      <c r="B25" t="s">
        <v>600</v>
      </c>
      <c r="C25" t="s">
        <v>663</v>
      </c>
      <c r="F25" t="s">
        <v>686</v>
      </c>
      <c r="H25" t="s">
        <v>701</v>
      </c>
    </row>
    <row r="26" spans="1:8" x14ac:dyDescent="0.2">
      <c r="A26" t="s">
        <v>23</v>
      </c>
      <c r="B26" t="s">
        <v>57</v>
      </c>
      <c r="C26" t="s">
        <v>745</v>
      </c>
      <c r="F26" t="s">
        <v>691</v>
      </c>
    </row>
    <row r="27" spans="1:8" x14ac:dyDescent="0.2">
      <c r="A27" t="s">
        <v>24</v>
      </c>
      <c r="B27" t="s">
        <v>599</v>
      </c>
      <c r="C27" t="s">
        <v>663</v>
      </c>
      <c r="F27" t="s">
        <v>685</v>
      </c>
      <c r="H27" t="s">
        <v>701</v>
      </c>
    </row>
    <row r="28" spans="1:8" x14ac:dyDescent="0.2">
      <c r="A28" t="s">
        <v>25</v>
      </c>
      <c r="B28" t="s">
        <v>57</v>
      </c>
      <c r="C28" t="s">
        <v>745</v>
      </c>
      <c r="F28" t="s">
        <v>691</v>
      </c>
    </row>
    <row r="29" spans="1:8" x14ac:dyDescent="0.2">
      <c r="A29" t="s">
        <v>26</v>
      </c>
      <c r="B29" t="s">
        <v>57</v>
      </c>
      <c r="C29" t="s">
        <v>745</v>
      </c>
      <c r="F29" t="s">
        <v>691</v>
      </c>
    </row>
    <row r="30" spans="1:8" x14ac:dyDescent="0.2">
      <c r="A30" t="s">
        <v>27</v>
      </c>
      <c r="B30" t="s">
        <v>630</v>
      </c>
      <c r="C30" t="s">
        <v>661</v>
      </c>
      <c r="D30" t="s">
        <v>664</v>
      </c>
      <c r="F30" t="s">
        <v>698</v>
      </c>
    </row>
    <row r="32" spans="1:8" x14ac:dyDescent="0.2">
      <c r="A32" t="s">
        <v>28</v>
      </c>
      <c r="B32" t="s">
        <v>57</v>
      </c>
      <c r="C32" t="s">
        <v>745</v>
      </c>
      <c r="F32" t="s">
        <v>691</v>
      </c>
    </row>
    <row r="33" spans="1:8" x14ac:dyDescent="0.2">
      <c r="A33" t="s">
        <v>29</v>
      </c>
      <c r="B33" t="s">
        <v>57</v>
      </c>
      <c r="C33" t="s">
        <v>745</v>
      </c>
      <c r="F33" t="s">
        <v>691</v>
      </c>
    </row>
    <row r="34" spans="1:8" x14ac:dyDescent="0.2">
      <c r="A34" t="s">
        <v>30</v>
      </c>
      <c r="B34" t="s">
        <v>590</v>
      </c>
      <c r="C34" t="s">
        <v>663</v>
      </c>
      <c r="E34" t="s">
        <v>702</v>
      </c>
      <c r="F34" t="s">
        <v>686</v>
      </c>
      <c r="H34" t="s">
        <v>701</v>
      </c>
    </row>
    <row r="35" spans="1:8" x14ac:dyDescent="0.2">
      <c r="A35" t="s">
        <v>31</v>
      </c>
      <c r="B35" t="s">
        <v>57</v>
      </c>
      <c r="C35" t="s">
        <v>745</v>
      </c>
      <c r="F35" t="s">
        <v>691</v>
      </c>
    </row>
    <row r="36" spans="1:8" x14ac:dyDescent="0.2">
      <c r="A36" t="s">
        <v>32</v>
      </c>
      <c r="B36" t="s">
        <v>593</v>
      </c>
      <c r="C36" t="s">
        <v>663</v>
      </c>
      <c r="E36" t="s">
        <v>702</v>
      </c>
      <c r="F36" t="s">
        <v>685</v>
      </c>
      <c r="H36" t="s">
        <v>701</v>
      </c>
    </row>
    <row r="37" spans="1:8" x14ac:dyDescent="0.2">
      <c r="A37" t="s">
        <v>33</v>
      </c>
      <c r="B37" t="s">
        <v>57</v>
      </c>
      <c r="C37" t="s">
        <v>745</v>
      </c>
      <c r="F37" t="s">
        <v>691</v>
      </c>
    </row>
    <row r="38" spans="1:8" x14ac:dyDescent="0.2">
      <c r="A38" t="s">
        <v>34</v>
      </c>
      <c r="B38" t="s">
        <v>588</v>
      </c>
      <c r="C38" t="s">
        <v>663</v>
      </c>
      <c r="E38" t="s">
        <v>702</v>
      </c>
      <c r="F38" t="s">
        <v>686</v>
      </c>
      <c r="H38" t="s">
        <v>701</v>
      </c>
    </row>
    <row r="39" spans="1:8" x14ac:dyDescent="0.2">
      <c r="A39" t="s">
        <v>35</v>
      </c>
      <c r="B39" t="s">
        <v>57</v>
      </c>
      <c r="C39" t="s">
        <v>745</v>
      </c>
      <c r="F39" t="s">
        <v>691</v>
      </c>
    </row>
    <row r="40" spans="1:8" x14ac:dyDescent="0.2">
      <c r="A40" t="s">
        <v>36</v>
      </c>
      <c r="B40" t="s">
        <v>587</v>
      </c>
      <c r="C40" t="s">
        <v>663</v>
      </c>
      <c r="E40" t="s">
        <v>702</v>
      </c>
      <c r="F40" t="s">
        <v>685</v>
      </c>
      <c r="H40" t="s">
        <v>701</v>
      </c>
    </row>
    <row r="41" spans="1:8" x14ac:dyDescent="0.2">
      <c r="A41" t="s">
        <v>37</v>
      </c>
      <c r="B41" t="s">
        <v>57</v>
      </c>
      <c r="C41" t="s">
        <v>745</v>
      </c>
      <c r="F41" t="s">
        <v>691</v>
      </c>
    </row>
    <row r="42" spans="1:8" x14ac:dyDescent="0.2">
      <c r="A42" t="s">
        <v>38</v>
      </c>
      <c r="B42" t="s">
        <v>57</v>
      </c>
      <c r="C42" t="s">
        <v>745</v>
      </c>
      <c r="F42" t="s">
        <v>691</v>
      </c>
    </row>
    <row r="43" spans="1:8" x14ac:dyDescent="0.2">
      <c r="A43" t="s">
        <v>39</v>
      </c>
      <c r="B43" t="s">
        <v>57</v>
      </c>
      <c r="C43" t="s">
        <v>745</v>
      </c>
      <c r="F43" t="s">
        <v>691</v>
      </c>
    </row>
    <row r="44" spans="1:8" x14ac:dyDescent="0.2">
      <c r="A44" t="s">
        <v>40</v>
      </c>
      <c r="B44" t="s">
        <v>57</v>
      </c>
      <c r="C44" t="s">
        <v>745</v>
      </c>
      <c r="F44" t="s">
        <v>691</v>
      </c>
    </row>
    <row r="45" spans="1:8" x14ac:dyDescent="0.2">
      <c r="A45" t="s">
        <v>41</v>
      </c>
      <c r="B45" t="s">
        <v>57</v>
      </c>
      <c r="C45" t="s">
        <v>745</v>
      </c>
      <c r="F45" t="s">
        <v>691</v>
      </c>
    </row>
    <row r="46" spans="1:8" x14ac:dyDescent="0.2">
      <c r="A46" t="s">
        <v>42</v>
      </c>
      <c r="B46" t="s">
        <v>57</v>
      </c>
      <c r="C46" t="s">
        <v>745</v>
      </c>
      <c r="F46" t="s">
        <v>691</v>
      </c>
    </row>
    <row r="47" spans="1:8" x14ac:dyDescent="0.2">
      <c r="A47" t="s">
        <v>43</v>
      </c>
      <c r="B47" t="s">
        <v>57</v>
      </c>
      <c r="C47" t="s">
        <v>745</v>
      </c>
      <c r="F47" t="s">
        <v>691</v>
      </c>
    </row>
    <row r="48" spans="1:8" x14ac:dyDescent="0.2">
      <c r="A48" t="s">
        <v>44</v>
      </c>
      <c r="B48" t="s">
        <v>57</v>
      </c>
      <c r="C48" t="s">
        <v>745</v>
      </c>
      <c r="F48" t="s">
        <v>691</v>
      </c>
    </row>
    <row r="49" spans="1:8" x14ac:dyDescent="0.2">
      <c r="A49" t="s">
        <v>45</v>
      </c>
      <c r="B49" t="s">
        <v>57</v>
      </c>
      <c r="C49" t="s">
        <v>745</v>
      </c>
      <c r="F49" t="s">
        <v>691</v>
      </c>
    </row>
    <row r="50" spans="1:8" x14ac:dyDescent="0.2">
      <c r="A50" t="s">
        <v>46</v>
      </c>
      <c r="B50" t="s">
        <v>603</v>
      </c>
      <c r="C50" t="s">
        <v>663</v>
      </c>
      <c r="F50" t="s">
        <v>685</v>
      </c>
      <c r="H50" t="s">
        <v>701</v>
      </c>
    </row>
    <row r="51" spans="1:8" x14ac:dyDescent="0.2">
      <c r="A51" t="s">
        <v>47</v>
      </c>
      <c r="B51" t="s">
        <v>57</v>
      </c>
      <c r="C51" t="s">
        <v>745</v>
      </c>
      <c r="F51" t="s">
        <v>691</v>
      </c>
    </row>
    <row r="52" spans="1:8" x14ac:dyDescent="0.2">
      <c r="A52" t="s">
        <v>48</v>
      </c>
      <c r="B52" t="s">
        <v>604</v>
      </c>
      <c r="C52" t="s">
        <v>663</v>
      </c>
      <c r="F52" t="s">
        <v>686</v>
      </c>
      <c r="H52" t="s">
        <v>701</v>
      </c>
    </row>
    <row r="53" spans="1:8" x14ac:dyDescent="0.2">
      <c r="A53" t="s">
        <v>49</v>
      </c>
      <c r="B53" t="s">
        <v>57</v>
      </c>
      <c r="C53" t="s">
        <v>745</v>
      </c>
      <c r="F53" t="s">
        <v>691</v>
      </c>
    </row>
    <row r="54" spans="1:8" x14ac:dyDescent="0.2">
      <c r="A54" t="s">
        <v>50</v>
      </c>
      <c r="B54" t="s">
        <v>601</v>
      </c>
      <c r="C54" t="s">
        <v>663</v>
      </c>
      <c r="F54" t="s">
        <v>685</v>
      </c>
      <c r="H54" t="s">
        <v>701</v>
      </c>
    </row>
    <row r="55" spans="1:8" x14ac:dyDescent="0.2">
      <c r="A55" t="s">
        <v>51</v>
      </c>
      <c r="B55" t="s">
        <v>57</v>
      </c>
      <c r="C55" t="s">
        <v>745</v>
      </c>
      <c r="F55" t="s">
        <v>691</v>
      </c>
    </row>
    <row r="56" spans="1:8" x14ac:dyDescent="0.2">
      <c r="A56" t="s">
        <v>52</v>
      </c>
      <c r="B56" t="s">
        <v>598</v>
      </c>
      <c r="C56" t="s">
        <v>663</v>
      </c>
      <c r="F56" t="s">
        <v>686</v>
      </c>
      <c r="H56" t="s">
        <v>701</v>
      </c>
    </row>
    <row r="57" spans="1:8" x14ac:dyDescent="0.2">
      <c r="A57" t="s">
        <v>53</v>
      </c>
      <c r="B57" t="s">
        <v>57</v>
      </c>
      <c r="C57" t="s">
        <v>745</v>
      </c>
      <c r="F57" t="s">
        <v>691</v>
      </c>
    </row>
    <row r="58" spans="1:8" x14ac:dyDescent="0.2">
      <c r="A58" t="s">
        <v>54</v>
      </c>
      <c r="B58" t="s">
        <v>57</v>
      </c>
      <c r="C58" t="s">
        <v>745</v>
      </c>
      <c r="F58" t="s">
        <v>691</v>
      </c>
    </row>
    <row r="59" spans="1:8" x14ac:dyDescent="0.2">
      <c r="A59" t="s">
        <v>55</v>
      </c>
      <c r="B59" t="s">
        <v>57</v>
      </c>
      <c r="C59" t="s">
        <v>745</v>
      </c>
      <c r="F59" t="s">
        <v>691</v>
      </c>
    </row>
    <row r="61" spans="1:8" x14ac:dyDescent="0.2">
      <c r="A61" t="s">
        <v>56</v>
      </c>
      <c r="B61" t="s">
        <v>57</v>
      </c>
      <c r="C61" t="s">
        <v>745</v>
      </c>
      <c r="F61" t="s">
        <v>691</v>
      </c>
    </row>
    <row r="62" spans="1:8" x14ac:dyDescent="0.2">
      <c r="A62" t="s">
        <v>59</v>
      </c>
      <c r="B62" t="s">
        <v>57</v>
      </c>
      <c r="C62" t="s">
        <v>745</v>
      </c>
      <c r="F62" t="s">
        <v>691</v>
      </c>
    </row>
    <row r="63" spans="1:8" x14ac:dyDescent="0.2">
      <c r="A63" t="s">
        <v>60</v>
      </c>
      <c r="B63" t="s">
        <v>57</v>
      </c>
      <c r="C63" t="s">
        <v>745</v>
      </c>
      <c r="F63" t="s">
        <v>691</v>
      </c>
    </row>
    <row r="64" spans="1:8" x14ac:dyDescent="0.2">
      <c r="A64" t="s">
        <v>61</v>
      </c>
      <c r="B64" t="s">
        <v>57</v>
      </c>
      <c r="C64" t="s">
        <v>745</v>
      </c>
      <c r="F64" t="s">
        <v>691</v>
      </c>
    </row>
    <row r="65" spans="1:6" x14ac:dyDescent="0.2">
      <c r="A65" t="s">
        <v>62</v>
      </c>
      <c r="B65" t="s">
        <v>57</v>
      </c>
      <c r="C65" t="s">
        <v>745</v>
      </c>
      <c r="F65" t="s">
        <v>691</v>
      </c>
    </row>
    <row r="66" spans="1:6" x14ac:dyDescent="0.2">
      <c r="A66" t="s">
        <v>63</v>
      </c>
      <c r="B66" t="s">
        <v>57</v>
      </c>
      <c r="C66" t="s">
        <v>745</v>
      </c>
      <c r="F66" t="s">
        <v>691</v>
      </c>
    </row>
    <row r="67" spans="1:6" x14ac:dyDescent="0.2">
      <c r="A67" t="s">
        <v>64</v>
      </c>
      <c r="B67" t="s">
        <v>57</v>
      </c>
      <c r="C67" t="s">
        <v>745</v>
      </c>
      <c r="F67" t="s">
        <v>691</v>
      </c>
    </row>
    <row r="68" spans="1:6" x14ac:dyDescent="0.2">
      <c r="A68" t="s">
        <v>65</v>
      </c>
      <c r="B68" t="s">
        <v>57</v>
      </c>
      <c r="C68" t="s">
        <v>745</v>
      </c>
      <c r="F68" t="s">
        <v>691</v>
      </c>
    </row>
    <row r="69" spans="1:6" x14ac:dyDescent="0.2">
      <c r="A69" t="s">
        <v>66</v>
      </c>
      <c r="B69" t="s">
        <v>57</v>
      </c>
      <c r="C69" t="s">
        <v>745</v>
      </c>
      <c r="F69" t="s">
        <v>691</v>
      </c>
    </row>
    <row r="70" spans="1:6" x14ac:dyDescent="0.2">
      <c r="A70" t="s">
        <v>67</v>
      </c>
      <c r="B70" t="s">
        <v>57</v>
      </c>
      <c r="C70" t="s">
        <v>745</v>
      </c>
      <c r="F70" t="s">
        <v>691</v>
      </c>
    </row>
    <row r="71" spans="1:6" x14ac:dyDescent="0.2">
      <c r="A71" t="s">
        <v>68</v>
      </c>
      <c r="B71" t="s">
        <v>57</v>
      </c>
      <c r="C71" t="s">
        <v>745</v>
      </c>
      <c r="F71" t="s">
        <v>691</v>
      </c>
    </row>
    <row r="72" spans="1:6" x14ac:dyDescent="0.2">
      <c r="A72" t="s">
        <v>69</v>
      </c>
      <c r="B72" t="s">
        <v>57</v>
      </c>
      <c r="C72" t="s">
        <v>745</v>
      </c>
      <c r="F72" t="s">
        <v>691</v>
      </c>
    </row>
    <row r="73" spans="1:6" x14ac:dyDescent="0.2">
      <c r="A73" t="s">
        <v>70</v>
      </c>
      <c r="B73" t="s">
        <v>57</v>
      </c>
      <c r="C73" t="s">
        <v>745</v>
      </c>
      <c r="F73" t="s">
        <v>691</v>
      </c>
    </row>
    <row r="74" spans="1:6" x14ac:dyDescent="0.2">
      <c r="A74" t="s">
        <v>71</v>
      </c>
      <c r="B74" t="s">
        <v>57</v>
      </c>
      <c r="C74" t="s">
        <v>745</v>
      </c>
      <c r="F74" t="s">
        <v>691</v>
      </c>
    </row>
    <row r="75" spans="1:6" x14ac:dyDescent="0.2">
      <c r="A75" t="s">
        <v>72</v>
      </c>
      <c r="B75" t="s">
        <v>57</v>
      </c>
      <c r="C75" t="s">
        <v>745</v>
      </c>
      <c r="F75" t="s">
        <v>691</v>
      </c>
    </row>
    <row r="76" spans="1:6" x14ac:dyDescent="0.2">
      <c r="A76" t="s">
        <v>73</v>
      </c>
      <c r="B76" t="s">
        <v>57</v>
      </c>
      <c r="C76" t="s">
        <v>745</v>
      </c>
      <c r="F76" t="s">
        <v>691</v>
      </c>
    </row>
    <row r="77" spans="1:6" x14ac:dyDescent="0.2">
      <c r="A77" t="s">
        <v>74</v>
      </c>
      <c r="B77" t="s">
        <v>57</v>
      </c>
      <c r="C77" t="s">
        <v>745</v>
      </c>
      <c r="F77" t="s">
        <v>691</v>
      </c>
    </row>
    <row r="78" spans="1:6" x14ac:dyDescent="0.2">
      <c r="A78" t="s">
        <v>75</v>
      </c>
      <c r="B78" t="s">
        <v>57</v>
      </c>
      <c r="C78" t="s">
        <v>745</v>
      </c>
      <c r="F78" t="s">
        <v>691</v>
      </c>
    </row>
    <row r="79" spans="1:6" x14ac:dyDescent="0.2">
      <c r="A79" t="s">
        <v>76</v>
      </c>
      <c r="B79" t="s">
        <v>57</v>
      </c>
      <c r="C79" t="s">
        <v>745</v>
      </c>
      <c r="F79" t="s">
        <v>691</v>
      </c>
    </row>
    <row r="80" spans="1:6" x14ac:dyDescent="0.2">
      <c r="A80" t="s">
        <v>77</v>
      </c>
      <c r="B80" t="s">
        <v>57</v>
      </c>
      <c r="C80" t="s">
        <v>745</v>
      </c>
      <c r="F80" t="s">
        <v>691</v>
      </c>
    </row>
    <row r="81" spans="1:8" x14ac:dyDescent="0.2">
      <c r="A81" t="s">
        <v>78</v>
      </c>
      <c r="B81" t="s">
        <v>57</v>
      </c>
      <c r="C81" t="s">
        <v>745</v>
      </c>
      <c r="F81" t="s">
        <v>691</v>
      </c>
    </row>
    <row r="82" spans="1:8" x14ac:dyDescent="0.2">
      <c r="A82" t="s">
        <v>79</v>
      </c>
      <c r="B82" t="s">
        <v>57</v>
      </c>
      <c r="C82" t="s">
        <v>745</v>
      </c>
      <c r="F82" t="s">
        <v>691</v>
      </c>
    </row>
    <row r="83" spans="1:8" x14ac:dyDescent="0.2">
      <c r="A83" t="s">
        <v>80</v>
      </c>
      <c r="B83" t="s">
        <v>57</v>
      </c>
      <c r="C83" t="s">
        <v>745</v>
      </c>
      <c r="F83" t="s">
        <v>691</v>
      </c>
    </row>
    <row r="84" spans="1:8" x14ac:dyDescent="0.2">
      <c r="A84" t="s">
        <v>81</v>
      </c>
      <c r="B84" t="s">
        <v>57</v>
      </c>
      <c r="C84" t="s">
        <v>745</v>
      </c>
      <c r="F84" t="s">
        <v>691</v>
      </c>
    </row>
    <row r="85" spans="1:8" x14ac:dyDescent="0.2">
      <c r="A85" t="s">
        <v>82</v>
      </c>
      <c r="B85" t="s">
        <v>57</v>
      </c>
      <c r="C85" t="s">
        <v>745</v>
      </c>
      <c r="F85" t="s">
        <v>691</v>
      </c>
    </row>
    <row r="86" spans="1:8" x14ac:dyDescent="0.2">
      <c r="A86" t="s">
        <v>83</v>
      </c>
      <c r="B86" t="s">
        <v>57</v>
      </c>
      <c r="C86" t="s">
        <v>745</v>
      </c>
      <c r="F86" t="s">
        <v>691</v>
      </c>
    </row>
    <row r="87" spans="1:8" x14ac:dyDescent="0.2">
      <c r="A87" t="s">
        <v>84</v>
      </c>
      <c r="B87" t="s">
        <v>513</v>
      </c>
      <c r="C87" t="s">
        <v>661</v>
      </c>
      <c r="F87" t="s">
        <v>670</v>
      </c>
      <c r="G87" t="s">
        <v>765</v>
      </c>
      <c r="H87" t="s">
        <v>703</v>
      </c>
    </row>
    <row r="88" spans="1:8" x14ac:dyDescent="0.2">
      <c r="A88" t="s">
        <v>85</v>
      </c>
      <c r="B88" t="s">
        <v>512</v>
      </c>
      <c r="C88" t="s">
        <v>661</v>
      </c>
      <c r="F88" t="s">
        <v>669</v>
      </c>
      <c r="G88" t="s">
        <v>765</v>
      </c>
      <c r="H88" t="s">
        <v>703</v>
      </c>
    </row>
    <row r="90" spans="1:8" x14ac:dyDescent="0.2">
      <c r="A90" t="s">
        <v>86</v>
      </c>
      <c r="B90" t="s">
        <v>57</v>
      </c>
      <c r="C90" t="s">
        <v>745</v>
      </c>
      <c r="F90" t="s">
        <v>691</v>
      </c>
    </row>
    <row r="91" spans="1:8" x14ac:dyDescent="0.2">
      <c r="A91" t="s">
        <v>87</v>
      </c>
      <c r="B91" t="s">
        <v>57</v>
      </c>
      <c r="C91" t="s">
        <v>745</v>
      </c>
      <c r="F91" t="s">
        <v>691</v>
      </c>
    </row>
    <row r="92" spans="1:8" x14ac:dyDescent="0.2">
      <c r="A92" t="s">
        <v>88</v>
      </c>
      <c r="B92" t="s">
        <v>57</v>
      </c>
      <c r="C92" t="s">
        <v>745</v>
      </c>
      <c r="F92" t="s">
        <v>691</v>
      </c>
    </row>
    <row r="93" spans="1:8" x14ac:dyDescent="0.2">
      <c r="A93" t="s">
        <v>89</v>
      </c>
      <c r="B93" t="s">
        <v>57</v>
      </c>
      <c r="C93" t="s">
        <v>745</v>
      </c>
      <c r="F93" t="s">
        <v>691</v>
      </c>
    </row>
    <row r="94" spans="1:8" x14ac:dyDescent="0.2">
      <c r="A94" t="s">
        <v>90</v>
      </c>
      <c r="B94" t="s">
        <v>57</v>
      </c>
      <c r="C94" t="s">
        <v>745</v>
      </c>
      <c r="F94" t="s">
        <v>691</v>
      </c>
    </row>
    <row r="95" spans="1:8" x14ac:dyDescent="0.2">
      <c r="A95" t="s">
        <v>91</v>
      </c>
      <c r="B95" t="s">
        <v>57</v>
      </c>
      <c r="C95" t="s">
        <v>745</v>
      </c>
      <c r="F95" t="s">
        <v>691</v>
      </c>
    </row>
    <row r="97" spans="1:8" x14ac:dyDescent="0.2">
      <c r="A97" t="s">
        <v>92</v>
      </c>
      <c r="B97" t="s">
        <v>57</v>
      </c>
      <c r="C97" t="s">
        <v>745</v>
      </c>
      <c r="F97" t="s">
        <v>691</v>
      </c>
    </row>
    <row r="98" spans="1:8" x14ac:dyDescent="0.2">
      <c r="A98" t="s">
        <v>93</v>
      </c>
      <c r="B98" t="s">
        <v>57</v>
      </c>
      <c r="C98" t="s">
        <v>745</v>
      </c>
      <c r="F98" t="s">
        <v>691</v>
      </c>
    </row>
    <row r="99" spans="1:8" x14ac:dyDescent="0.2">
      <c r="A99" t="s">
        <v>94</v>
      </c>
      <c r="B99" t="s">
        <v>57</v>
      </c>
      <c r="C99" t="s">
        <v>745</v>
      </c>
      <c r="F99" t="s">
        <v>691</v>
      </c>
    </row>
    <row r="100" spans="1:8" x14ac:dyDescent="0.2">
      <c r="A100" t="s">
        <v>95</v>
      </c>
      <c r="B100" t="s">
        <v>57</v>
      </c>
      <c r="C100" t="s">
        <v>745</v>
      </c>
      <c r="F100" t="s">
        <v>691</v>
      </c>
    </row>
    <row r="101" spans="1:8" x14ac:dyDescent="0.2">
      <c r="A101" t="s">
        <v>96</v>
      </c>
      <c r="B101" t="s">
        <v>502</v>
      </c>
      <c r="C101" t="s">
        <v>662</v>
      </c>
      <c r="F101" t="s">
        <v>677</v>
      </c>
      <c r="G101" t="s">
        <v>765</v>
      </c>
      <c r="H101" t="s">
        <v>703</v>
      </c>
    </row>
    <row r="102" spans="1:8" x14ac:dyDescent="0.2">
      <c r="A102" t="s">
        <v>97</v>
      </c>
      <c r="B102" t="s">
        <v>503</v>
      </c>
      <c r="C102" t="s">
        <v>662</v>
      </c>
      <c r="F102" t="s">
        <v>678</v>
      </c>
      <c r="G102" t="s">
        <v>765</v>
      </c>
      <c r="H102" t="s">
        <v>703</v>
      </c>
    </row>
    <row r="104" spans="1:8" x14ac:dyDescent="0.2">
      <c r="A104" t="s">
        <v>98</v>
      </c>
      <c r="B104" t="s">
        <v>57</v>
      </c>
      <c r="C104" t="s">
        <v>745</v>
      </c>
      <c r="F104" t="s">
        <v>691</v>
      </c>
    </row>
    <row r="105" spans="1:8" x14ac:dyDescent="0.2">
      <c r="A105" t="s">
        <v>99</v>
      </c>
      <c r="B105" t="s">
        <v>57</v>
      </c>
      <c r="C105" t="s">
        <v>745</v>
      </c>
      <c r="F105" t="s">
        <v>691</v>
      </c>
    </row>
    <row r="106" spans="1:8" x14ac:dyDescent="0.2">
      <c r="A106" t="s">
        <v>100</v>
      </c>
      <c r="B106" t="s">
        <v>57</v>
      </c>
      <c r="C106" t="s">
        <v>745</v>
      </c>
      <c r="F106" t="s">
        <v>691</v>
      </c>
    </row>
    <row r="107" spans="1:8" x14ac:dyDescent="0.2">
      <c r="A107" t="s">
        <v>101</v>
      </c>
      <c r="B107" t="s">
        <v>624</v>
      </c>
      <c r="F107" t="s">
        <v>699</v>
      </c>
      <c r="H107" t="s">
        <v>700</v>
      </c>
    </row>
    <row r="108" spans="1:8" x14ac:dyDescent="0.2">
      <c r="A108" t="s">
        <v>102</v>
      </c>
      <c r="B108" t="s">
        <v>594</v>
      </c>
      <c r="C108" t="s">
        <v>751</v>
      </c>
      <c r="D108" t="s">
        <v>665</v>
      </c>
      <c r="E108" t="s">
        <v>659</v>
      </c>
    </row>
    <row r="109" spans="1:8" x14ac:dyDescent="0.2">
      <c r="A109" t="s">
        <v>103</v>
      </c>
      <c r="B109" t="s">
        <v>595</v>
      </c>
      <c r="C109" t="s">
        <v>751</v>
      </c>
      <c r="D109" t="s">
        <v>665</v>
      </c>
      <c r="E109" t="s">
        <v>659</v>
      </c>
    </row>
    <row r="110" spans="1:8" x14ac:dyDescent="0.2">
      <c r="A110" t="s">
        <v>104</v>
      </c>
      <c r="B110" t="s">
        <v>565</v>
      </c>
      <c r="C110" t="s">
        <v>751</v>
      </c>
      <c r="D110" t="s">
        <v>665</v>
      </c>
      <c r="E110" t="s">
        <v>659</v>
      </c>
    </row>
    <row r="111" spans="1:8" x14ac:dyDescent="0.2">
      <c r="A111" t="s">
        <v>105</v>
      </c>
      <c r="B111" t="s">
        <v>640</v>
      </c>
      <c r="C111" t="s">
        <v>751</v>
      </c>
      <c r="D111" t="s">
        <v>665</v>
      </c>
      <c r="E111" t="s">
        <v>659</v>
      </c>
    </row>
    <row r="112" spans="1:8" x14ac:dyDescent="0.2">
      <c r="A112" t="s">
        <v>106</v>
      </c>
      <c r="B112" t="s">
        <v>641</v>
      </c>
      <c r="C112" t="s">
        <v>751</v>
      </c>
      <c r="D112" t="s">
        <v>665</v>
      </c>
      <c r="E112" t="s">
        <v>659</v>
      </c>
    </row>
    <row r="113" spans="1:6" x14ac:dyDescent="0.2">
      <c r="A113" t="s">
        <v>107</v>
      </c>
      <c r="B113" t="s">
        <v>638</v>
      </c>
      <c r="C113" t="s">
        <v>751</v>
      </c>
      <c r="D113" t="s">
        <v>665</v>
      </c>
      <c r="E113" t="s">
        <v>659</v>
      </c>
    </row>
    <row r="114" spans="1:6" x14ac:dyDescent="0.2">
      <c r="A114" t="s">
        <v>108</v>
      </c>
      <c r="B114" t="s">
        <v>621</v>
      </c>
    </row>
    <row r="115" spans="1:6" x14ac:dyDescent="0.2">
      <c r="A115" t="s">
        <v>109</v>
      </c>
      <c r="B115" t="s">
        <v>583</v>
      </c>
      <c r="C115" t="s">
        <v>751</v>
      </c>
      <c r="D115" t="s">
        <v>665</v>
      </c>
      <c r="E115" t="s">
        <v>659</v>
      </c>
    </row>
    <row r="116" spans="1:6" x14ac:dyDescent="0.2">
      <c r="A116" t="s">
        <v>110</v>
      </c>
      <c r="B116" t="s">
        <v>582</v>
      </c>
      <c r="C116" t="s">
        <v>751</v>
      </c>
      <c r="D116" t="s">
        <v>665</v>
      </c>
      <c r="E116" t="s">
        <v>659</v>
      </c>
    </row>
    <row r="117" spans="1:6" x14ac:dyDescent="0.2">
      <c r="A117" t="s">
        <v>111</v>
      </c>
      <c r="B117" t="s">
        <v>57</v>
      </c>
      <c r="C117" t="s">
        <v>745</v>
      </c>
      <c r="F117" t="s">
        <v>691</v>
      </c>
    </row>
    <row r="118" spans="1:6" x14ac:dyDescent="0.2">
      <c r="A118" t="s">
        <v>112</v>
      </c>
      <c r="B118" t="s">
        <v>57</v>
      </c>
      <c r="C118" t="s">
        <v>745</v>
      </c>
      <c r="F118" t="s">
        <v>691</v>
      </c>
    </row>
    <row r="119" spans="1:6" x14ac:dyDescent="0.2">
      <c r="A119" t="s">
        <v>113</v>
      </c>
      <c r="B119" t="s">
        <v>57</v>
      </c>
      <c r="C119" t="s">
        <v>745</v>
      </c>
      <c r="F119" t="s">
        <v>691</v>
      </c>
    </row>
    <row r="120" spans="1:6" x14ac:dyDescent="0.2">
      <c r="A120" t="s">
        <v>114</v>
      </c>
      <c r="B120" t="s">
        <v>57</v>
      </c>
      <c r="C120" t="s">
        <v>745</v>
      </c>
      <c r="F120" t="s">
        <v>691</v>
      </c>
    </row>
    <row r="121" spans="1:6" x14ac:dyDescent="0.2">
      <c r="A121" t="s">
        <v>115</v>
      </c>
      <c r="B121" t="s">
        <v>57</v>
      </c>
      <c r="C121" t="s">
        <v>745</v>
      </c>
      <c r="F121" t="s">
        <v>691</v>
      </c>
    </row>
    <row r="122" spans="1:6" x14ac:dyDescent="0.2">
      <c r="A122" t="s">
        <v>116</v>
      </c>
      <c r="B122" t="s">
        <v>57</v>
      </c>
      <c r="C122" t="s">
        <v>745</v>
      </c>
      <c r="F122" t="s">
        <v>691</v>
      </c>
    </row>
    <row r="123" spans="1:6" x14ac:dyDescent="0.2">
      <c r="A123" t="s">
        <v>117</v>
      </c>
      <c r="B123" t="s">
        <v>57</v>
      </c>
      <c r="C123" t="s">
        <v>745</v>
      </c>
      <c r="F123" t="s">
        <v>691</v>
      </c>
    </row>
    <row r="125" spans="1:6" x14ac:dyDescent="0.2">
      <c r="A125" t="s">
        <v>118</v>
      </c>
      <c r="B125" t="s">
        <v>57</v>
      </c>
      <c r="C125" t="s">
        <v>745</v>
      </c>
      <c r="F125" t="s">
        <v>691</v>
      </c>
    </row>
    <row r="126" spans="1:6" x14ac:dyDescent="0.2">
      <c r="A126" t="s">
        <v>119</v>
      </c>
      <c r="B126" t="s">
        <v>57</v>
      </c>
      <c r="C126" t="s">
        <v>745</v>
      </c>
      <c r="F126" t="s">
        <v>691</v>
      </c>
    </row>
    <row r="127" spans="1:6" x14ac:dyDescent="0.2">
      <c r="A127" t="s">
        <v>120</v>
      </c>
      <c r="B127" t="s">
        <v>57</v>
      </c>
      <c r="C127" t="s">
        <v>745</v>
      </c>
      <c r="F127" t="s">
        <v>691</v>
      </c>
    </row>
    <row r="128" spans="1:6" x14ac:dyDescent="0.2">
      <c r="A128" t="s">
        <v>121</v>
      </c>
      <c r="B128" t="s">
        <v>57</v>
      </c>
      <c r="C128" t="s">
        <v>745</v>
      </c>
      <c r="F128" t="s">
        <v>691</v>
      </c>
    </row>
    <row r="129" spans="1:8" x14ac:dyDescent="0.2">
      <c r="A129" t="s">
        <v>122</v>
      </c>
      <c r="B129" t="s">
        <v>57</v>
      </c>
      <c r="C129" t="s">
        <v>745</v>
      </c>
      <c r="F129" t="s">
        <v>691</v>
      </c>
    </row>
    <row r="130" spans="1:8" x14ac:dyDescent="0.2">
      <c r="A130" t="s">
        <v>123</v>
      </c>
      <c r="B130" t="s">
        <v>57</v>
      </c>
      <c r="C130" t="s">
        <v>745</v>
      </c>
      <c r="F130" t="s">
        <v>691</v>
      </c>
    </row>
    <row r="131" spans="1:8" x14ac:dyDescent="0.2">
      <c r="A131" t="s">
        <v>124</v>
      </c>
      <c r="B131" t="s">
        <v>57</v>
      </c>
      <c r="C131" t="s">
        <v>745</v>
      </c>
      <c r="F131" t="s">
        <v>691</v>
      </c>
    </row>
    <row r="132" spans="1:8" x14ac:dyDescent="0.2">
      <c r="A132" t="s">
        <v>125</v>
      </c>
      <c r="B132" t="s">
        <v>57</v>
      </c>
      <c r="C132" t="s">
        <v>745</v>
      </c>
      <c r="F132" t="s">
        <v>691</v>
      </c>
    </row>
    <row r="133" spans="1:8" x14ac:dyDescent="0.2">
      <c r="A133" t="s">
        <v>126</v>
      </c>
      <c r="B133" t="s">
        <v>57</v>
      </c>
      <c r="C133" t="s">
        <v>745</v>
      </c>
      <c r="F133" t="s">
        <v>691</v>
      </c>
    </row>
    <row r="134" spans="1:8" x14ac:dyDescent="0.2">
      <c r="A134" t="s">
        <v>127</v>
      </c>
      <c r="B134" t="s">
        <v>57</v>
      </c>
      <c r="C134" t="s">
        <v>745</v>
      </c>
      <c r="F134" t="s">
        <v>691</v>
      </c>
    </row>
    <row r="135" spans="1:8" x14ac:dyDescent="0.2">
      <c r="A135" t="s">
        <v>128</v>
      </c>
      <c r="B135" t="s">
        <v>57</v>
      </c>
      <c r="C135" t="s">
        <v>745</v>
      </c>
      <c r="F135" t="s">
        <v>691</v>
      </c>
    </row>
    <row r="136" spans="1:8" x14ac:dyDescent="0.2">
      <c r="A136" t="s">
        <v>129</v>
      </c>
      <c r="B136" t="s">
        <v>57</v>
      </c>
      <c r="C136" t="s">
        <v>745</v>
      </c>
      <c r="F136" t="s">
        <v>691</v>
      </c>
    </row>
    <row r="137" spans="1:8" x14ac:dyDescent="0.2">
      <c r="A137" t="s">
        <v>130</v>
      </c>
      <c r="B137" t="s">
        <v>57</v>
      </c>
      <c r="C137" t="s">
        <v>745</v>
      </c>
      <c r="F137" t="s">
        <v>691</v>
      </c>
    </row>
    <row r="138" spans="1:8" x14ac:dyDescent="0.2">
      <c r="A138" t="s">
        <v>131</v>
      </c>
      <c r="B138" t="s">
        <v>57</v>
      </c>
      <c r="C138" t="s">
        <v>745</v>
      </c>
      <c r="F138" t="s">
        <v>691</v>
      </c>
    </row>
    <row r="139" spans="1:8" x14ac:dyDescent="0.2">
      <c r="A139" t="s">
        <v>132</v>
      </c>
      <c r="B139" t="s">
        <v>57</v>
      </c>
      <c r="C139" t="s">
        <v>745</v>
      </c>
      <c r="F139" t="s">
        <v>691</v>
      </c>
    </row>
    <row r="140" spans="1:8" x14ac:dyDescent="0.2">
      <c r="A140" t="s">
        <v>133</v>
      </c>
      <c r="B140" t="s">
        <v>57</v>
      </c>
      <c r="C140" t="s">
        <v>745</v>
      </c>
      <c r="F140" t="s">
        <v>691</v>
      </c>
    </row>
    <row r="141" spans="1:8" x14ac:dyDescent="0.2">
      <c r="A141" t="s">
        <v>134</v>
      </c>
      <c r="B141" t="s">
        <v>57</v>
      </c>
      <c r="C141" t="s">
        <v>745</v>
      </c>
      <c r="F141" t="s">
        <v>691</v>
      </c>
    </row>
    <row r="142" spans="1:8" x14ac:dyDescent="0.2">
      <c r="A142" t="s">
        <v>135</v>
      </c>
      <c r="B142" t="s">
        <v>57</v>
      </c>
      <c r="C142" t="s">
        <v>745</v>
      </c>
      <c r="F142" t="s">
        <v>691</v>
      </c>
    </row>
    <row r="143" spans="1:8" x14ac:dyDescent="0.2">
      <c r="A143" t="s">
        <v>136</v>
      </c>
      <c r="B143" t="s">
        <v>515</v>
      </c>
      <c r="C143" t="s">
        <v>661</v>
      </c>
      <c r="F143" t="s">
        <v>671</v>
      </c>
      <c r="G143" t="s">
        <v>765</v>
      </c>
      <c r="H143" t="s">
        <v>703</v>
      </c>
    </row>
    <row r="144" spans="1:8" x14ac:dyDescent="0.2">
      <c r="A144" t="s">
        <v>137</v>
      </c>
      <c r="B144" t="s">
        <v>514</v>
      </c>
      <c r="C144" t="s">
        <v>661</v>
      </c>
      <c r="F144" t="s">
        <v>672</v>
      </c>
      <c r="G144" t="s">
        <v>765</v>
      </c>
      <c r="H144" t="s">
        <v>703</v>
      </c>
    </row>
    <row r="146" spans="1:8" x14ac:dyDescent="0.2">
      <c r="A146" t="s">
        <v>138</v>
      </c>
      <c r="B146" t="s">
        <v>57</v>
      </c>
      <c r="C146" t="s">
        <v>745</v>
      </c>
      <c r="F146" t="s">
        <v>691</v>
      </c>
    </row>
    <row r="147" spans="1:8" x14ac:dyDescent="0.2">
      <c r="A147" t="s">
        <v>140</v>
      </c>
      <c r="B147" t="s">
        <v>57</v>
      </c>
      <c r="C147" t="s">
        <v>745</v>
      </c>
      <c r="F147" t="s">
        <v>691</v>
      </c>
    </row>
    <row r="148" spans="1:8" x14ac:dyDescent="0.2">
      <c r="A148" t="s">
        <v>141</v>
      </c>
      <c r="B148" t="s">
        <v>57</v>
      </c>
      <c r="C148" t="s">
        <v>745</v>
      </c>
      <c r="F148" t="s">
        <v>691</v>
      </c>
    </row>
    <row r="149" spans="1:8" x14ac:dyDescent="0.2">
      <c r="A149" t="s">
        <v>142</v>
      </c>
      <c r="B149" t="s">
        <v>57</v>
      </c>
      <c r="C149" t="s">
        <v>745</v>
      </c>
      <c r="F149" t="s">
        <v>691</v>
      </c>
    </row>
    <row r="150" spans="1:8" x14ac:dyDescent="0.2">
      <c r="A150" t="s">
        <v>143</v>
      </c>
      <c r="B150" t="s">
        <v>57</v>
      </c>
      <c r="C150" t="s">
        <v>745</v>
      </c>
      <c r="F150" t="s">
        <v>691</v>
      </c>
    </row>
    <row r="151" spans="1:8" x14ac:dyDescent="0.2">
      <c r="A151" t="s">
        <v>144</v>
      </c>
      <c r="B151" t="s">
        <v>531</v>
      </c>
      <c r="C151" t="s">
        <v>712</v>
      </c>
      <c r="D151" t="s">
        <v>709</v>
      </c>
      <c r="E151" t="s">
        <v>657</v>
      </c>
      <c r="F151" t="s">
        <v>713</v>
      </c>
      <c r="H151" t="s">
        <v>716</v>
      </c>
    </row>
    <row r="152" spans="1:8" x14ac:dyDescent="0.2">
      <c r="A152" t="s">
        <v>145</v>
      </c>
      <c r="B152" t="s">
        <v>530</v>
      </c>
      <c r="C152" t="s">
        <v>712</v>
      </c>
      <c r="D152" t="s">
        <v>709</v>
      </c>
      <c r="E152" t="s">
        <v>657</v>
      </c>
      <c r="F152" t="s">
        <v>713</v>
      </c>
      <c r="H152" t="s">
        <v>716</v>
      </c>
    </row>
    <row r="153" spans="1:8" x14ac:dyDescent="0.2">
      <c r="A153" t="s">
        <v>146</v>
      </c>
      <c r="B153" t="s">
        <v>530</v>
      </c>
      <c r="C153" t="s">
        <v>712</v>
      </c>
      <c r="D153" t="s">
        <v>709</v>
      </c>
      <c r="E153" t="s">
        <v>657</v>
      </c>
      <c r="F153" t="s">
        <v>713</v>
      </c>
      <c r="H153" t="s">
        <v>716</v>
      </c>
    </row>
    <row r="154" spans="1:8" x14ac:dyDescent="0.2">
      <c r="A154" t="s">
        <v>147</v>
      </c>
      <c r="B154" t="s">
        <v>530</v>
      </c>
      <c r="C154" t="s">
        <v>712</v>
      </c>
      <c r="D154" t="s">
        <v>709</v>
      </c>
      <c r="E154" t="s">
        <v>657</v>
      </c>
      <c r="F154" t="s">
        <v>713</v>
      </c>
      <c r="H154" t="s">
        <v>716</v>
      </c>
    </row>
    <row r="155" spans="1:8" x14ac:dyDescent="0.2">
      <c r="A155" t="s">
        <v>148</v>
      </c>
      <c r="B155" t="s">
        <v>530</v>
      </c>
      <c r="C155" t="s">
        <v>712</v>
      </c>
      <c r="D155" t="s">
        <v>709</v>
      </c>
      <c r="E155" t="s">
        <v>657</v>
      </c>
      <c r="F155" t="s">
        <v>713</v>
      </c>
      <c r="H155" t="s">
        <v>716</v>
      </c>
    </row>
    <row r="156" spans="1:8" x14ac:dyDescent="0.2">
      <c r="A156" t="s">
        <v>149</v>
      </c>
      <c r="B156" t="s">
        <v>530</v>
      </c>
      <c r="C156" t="s">
        <v>712</v>
      </c>
      <c r="D156" t="s">
        <v>709</v>
      </c>
      <c r="E156" t="s">
        <v>657</v>
      </c>
      <c r="F156" t="s">
        <v>713</v>
      </c>
      <c r="H156" t="s">
        <v>716</v>
      </c>
    </row>
    <row r="157" spans="1:8" x14ac:dyDescent="0.2">
      <c r="A157" t="s">
        <v>150</v>
      </c>
      <c r="B157" t="s">
        <v>57</v>
      </c>
      <c r="C157" t="s">
        <v>745</v>
      </c>
      <c r="F157" t="s">
        <v>691</v>
      </c>
    </row>
    <row r="158" spans="1:8" x14ac:dyDescent="0.2">
      <c r="A158" t="s">
        <v>151</v>
      </c>
      <c r="B158" t="s">
        <v>520</v>
      </c>
      <c r="F158" t="s">
        <v>705</v>
      </c>
      <c r="H158" t="s">
        <v>706</v>
      </c>
    </row>
    <row r="159" spans="1:8" x14ac:dyDescent="0.2">
      <c r="A159" t="s">
        <v>152</v>
      </c>
      <c r="B159" t="s">
        <v>521</v>
      </c>
      <c r="F159" t="s">
        <v>704</v>
      </c>
      <c r="H159" t="s">
        <v>706</v>
      </c>
    </row>
    <row r="160" spans="1:8" x14ac:dyDescent="0.2">
      <c r="A160" t="s">
        <v>153</v>
      </c>
      <c r="B160" t="s">
        <v>57</v>
      </c>
      <c r="C160" t="s">
        <v>745</v>
      </c>
      <c r="F160" t="s">
        <v>691</v>
      </c>
    </row>
    <row r="161" spans="1:8" x14ac:dyDescent="0.2">
      <c r="A161" t="s">
        <v>154</v>
      </c>
      <c r="B161" t="s">
        <v>57</v>
      </c>
      <c r="C161" t="s">
        <v>745</v>
      </c>
      <c r="F161" t="s">
        <v>691</v>
      </c>
    </row>
    <row r="162" spans="1:8" x14ac:dyDescent="0.2">
      <c r="A162" t="s">
        <v>155</v>
      </c>
      <c r="B162" t="s">
        <v>57</v>
      </c>
      <c r="C162" t="s">
        <v>745</v>
      </c>
      <c r="F162" t="s">
        <v>691</v>
      </c>
    </row>
    <row r="163" spans="1:8" x14ac:dyDescent="0.2">
      <c r="A163" t="s">
        <v>156</v>
      </c>
      <c r="B163" t="s">
        <v>57</v>
      </c>
      <c r="C163" t="s">
        <v>745</v>
      </c>
      <c r="F163" t="s">
        <v>691</v>
      </c>
    </row>
    <row r="164" spans="1:8" x14ac:dyDescent="0.2">
      <c r="A164" t="s">
        <v>157</v>
      </c>
      <c r="B164" t="s">
        <v>57</v>
      </c>
      <c r="C164" t="s">
        <v>745</v>
      </c>
      <c r="F164" t="s">
        <v>691</v>
      </c>
    </row>
    <row r="165" spans="1:8" x14ac:dyDescent="0.2">
      <c r="A165" t="s">
        <v>158</v>
      </c>
      <c r="B165" t="s">
        <v>57</v>
      </c>
      <c r="C165" t="s">
        <v>745</v>
      </c>
      <c r="F165" t="s">
        <v>691</v>
      </c>
    </row>
    <row r="167" spans="1:8" x14ac:dyDescent="0.2">
      <c r="A167" t="s">
        <v>139</v>
      </c>
      <c r="B167" t="s">
        <v>57</v>
      </c>
      <c r="C167" t="s">
        <v>745</v>
      </c>
      <c r="F167" t="s">
        <v>691</v>
      </c>
    </row>
    <row r="168" spans="1:8" x14ac:dyDescent="0.2">
      <c r="A168" t="s">
        <v>159</v>
      </c>
      <c r="B168" t="s">
        <v>57</v>
      </c>
      <c r="C168" t="s">
        <v>745</v>
      </c>
      <c r="F168" t="s">
        <v>691</v>
      </c>
    </row>
    <row r="169" spans="1:8" x14ac:dyDescent="0.2">
      <c r="A169" t="s">
        <v>160</v>
      </c>
      <c r="B169" t="s">
        <v>57</v>
      </c>
      <c r="C169" t="s">
        <v>745</v>
      </c>
      <c r="F169" t="s">
        <v>691</v>
      </c>
    </row>
    <row r="170" spans="1:8" x14ac:dyDescent="0.2">
      <c r="A170" t="s">
        <v>161</v>
      </c>
      <c r="B170" t="s">
        <v>57</v>
      </c>
      <c r="C170" t="s">
        <v>745</v>
      </c>
      <c r="F170" t="s">
        <v>691</v>
      </c>
    </row>
    <row r="171" spans="1:8" x14ac:dyDescent="0.2">
      <c r="A171" t="s">
        <v>162</v>
      </c>
      <c r="B171" t="s">
        <v>504</v>
      </c>
      <c r="C171" t="s">
        <v>662</v>
      </c>
      <c r="F171" t="s">
        <v>679</v>
      </c>
      <c r="G171" t="s">
        <v>765</v>
      </c>
      <c r="H171" t="s">
        <v>703</v>
      </c>
    </row>
    <row r="172" spans="1:8" x14ac:dyDescent="0.2">
      <c r="A172" t="s">
        <v>163</v>
      </c>
      <c r="B172" t="s">
        <v>505</v>
      </c>
      <c r="C172" t="s">
        <v>662</v>
      </c>
      <c r="F172" t="s">
        <v>680</v>
      </c>
      <c r="G172" t="s">
        <v>765</v>
      </c>
      <c r="H172" t="s">
        <v>703</v>
      </c>
    </row>
    <row r="174" spans="1:8" x14ac:dyDescent="0.2">
      <c r="A174" t="s">
        <v>164</v>
      </c>
      <c r="B174" t="s">
        <v>57</v>
      </c>
      <c r="C174" t="s">
        <v>745</v>
      </c>
      <c r="F174" t="s">
        <v>691</v>
      </c>
    </row>
    <row r="175" spans="1:8" x14ac:dyDescent="0.2">
      <c r="A175" t="s">
        <v>165</v>
      </c>
      <c r="B175" t="s">
        <v>57</v>
      </c>
      <c r="C175" t="s">
        <v>745</v>
      </c>
      <c r="F175" t="s">
        <v>691</v>
      </c>
    </row>
    <row r="176" spans="1:8" x14ac:dyDescent="0.2">
      <c r="A176" t="s">
        <v>166</v>
      </c>
      <c r="B176" t="s">
        <v>57</v>
      </c>
      <c r="C176" t="s">
        <v>745</v>
      </c>
      <c r="F176" t="s">
        <v>691</v>
      </c>
    </row>
    <row r="177" spans="1:8" x14ac:dyDescent="0.2">
      <c r="A177" t="s">
        <v>167</v>
      </c>
      <c r="B177" t="s">
        <v>584</v>
      </c>
      <c r="C177" t="s">
        <v>663</v>
      </c>
      <c r="E177" t="s">
        <v>702</v>
      </c>
      <c r="F177" t="s">
        <v>759</v>
      </c>
    </row>
    <row r="178" spans="1:8" x14ac:dyDescent="0.2">
      <c r="A178" t="s">
        <v>168</v>
      </c>
      <c r="B178" t="s">
        <v>57</v>
      </c>
      <c r="C178" t="s">
        <v>745</v>
      </c>
      <c r="F178" t="s">
        <v>691</v>
      </c>
    </row>
    <row r="179" spans="1:8" x14ac:dyDescent="0.2">
      <c r="A179" t="s">
        <v>169</v>
      </c>
      <c r="B179" t="s">
        <v>551</v>
      </c>
      <c r="C179" t="s">
        <v>712</v>
      </c>
    </row>
    <row r="180" spans="1:8" x14ac:dyDescent="0.2">
      <c r="A180" t="s">
        <v>170</v>
      </c>
      <c r="B180" t="s">
        <v>57</v>
      </c>
      <c r="C180" t="s">
        <v>745</v>
      </c>
      <c r="F180" t="s">
        <v>691</v>
      </c>
    </row>
    <row r="181" spans="1:8" x14ac:dyDescent="0.2">
      <c r="A181" t="s">
        <v>171</v>
      </c>
      <c r="B181" t="s">
        <v>57</v>
      </c>
      <c r="C181" t="s">
        <v>745</v>
      </c>
      <c r="F181" t="s">
        <v>691</v>
      </c>
    </row>
    <row r="182" spans="1:8" x14ac:dyDescent="0.2">
      <c r="A182" t="s">
        <v>172</v>
      </c>
      <c r="B182" t="s">
        <v>57</v>
      </c>
      <c r="C182" t="s">
        <v>745</v>
      </c>
      <c r="F182" t="s">
        <v>691</v>
      </c>
    </row>
    <row r="183" spans="1:8" x14ac:dyDescent="0.2">
      <c r="A183" t="s">
        <v>173</v>
      </c>
      <c r="B183" t="s">
        <v>57</v>
      </c>
      <c r="C183" t="s">
        <v>745</v>
      </c>
      <c r="F183" t="s">
        <v>691</v>
      </c>
    </row>
    <row r="184" spans="1:8" x14ac:dyDescent="0.2">
      <c r="A184" t="s">
        <v>174</v>
      </c>
      <c r="B184" t="s">
        <v>57</v>
      </c>
      <c r="C184" t="s">
        <v>745</v>
      </c>
      <c r="F184" t="s">
        <v>691</v>
      </c>
    </row>
    <row r="185" spans="1:8" x14ac:dyDescent="0.2">
      <c r="A185" t="s">
        <v>175</v>
      </c>
      <c r="B185" t="s">
        <v>744</v>
      </c>
    </row>
    <row r="186" spans="1:8" x14ac:dyDescent="0.2">
      <c r="A186" t="s">
        <v>176</v>
      </c>
      <c r="B186" t="s">
        <v>553</v>
      </c>
      <c r="C186" t="s">
        <v>693</v>
      </c>
      <c r="F186" t="s">
        <v>696</v>
      </c>
      <c r="H186" t="s">
        <v>694</v>
      </c>
    </row>
    <row r="187" spans="1:8" x14ac:dyDescent="0.2">
      <c r="A187" t="s">
        <v>177</v>
      </c>
      <c r="B187" t="s">
        <v>744</v>
      </c>
    </row>
    <row r="188" spans="1:8" x14ac:dyDescent="0.2">
      <c r="A188" t="s">
        <v>178</v>
      </c>
      <c r="B188" t="s">
        <v>510</v>
      </c>
      <c r="C188" t="s">
        <v>751</v>
      </c>
      <c r="D188" t="s">
        <v>665</v>
      </c>
      <c r="E188" t="s">
        <v>659</v>
      </c>
    </row>
    <row r="189" spans="1:8" x14ac:dyDescent="0.2">
      <c r="A189" t="s">
        <v>179</v>
      </c>
      <c r="B189" t="s">
        <v>57</v>
      </c>
      <c r="C189" t="s">
        <v>745</v>
      </c>
      <c r="F189" t="s">
        <v>691</v>
      </c>
    </row>
    <row r="190" spans="1:8" x14ac:dyDescent="0.2">
      <c r="A190" t="s">
        <v>180</v>
      </c>
      <c r="B190" t="s">
        <v>57</v>
      </c>
      <c r="C190" t="s">
        <v>745</v>
      </c>
      <c r="F190" t="s">
        <v>691</v>
      </c>
    </row>
    <row r="191" spans="1:8" x14ac:dyDescent="0.2">
      <c r="A191" t="s">
        <v>181</v>
      </c>
      <c r="B191" t="s">
        <v>57</v>
      </c>
      <c r="C191" t="s">
        <v>745</v>
      </c>
      <c r="F191" t="s">
        <v>691</v>
      </c>
    </row>
    <row r="192" spans="1:8" x14ac:dyDescent="0.2">
      <c r="A192" t="s">
        <v>182</v>
      </c>
      <c r="B192" t="s">
        <v>57</v>
      </c>
      <c r="C192" t="s">
        <v>745</v>
      </c>
      <c r="F192" t="s">
        <v>691</v>
      </c>
    </row>
    <row r="193" spans="1:6" x14ac:dyDescent="0.2">
      <c r="A193" t="s">
        <v>183</v>
      </c>
      <c r="B193" t="s">
        <v>57</v>
      </c>
      <c r="C193" t="s">
        <v>745</v>
      </c>
      <c r="F193" t="s">
        <v>691</v>
      </c>
    </row>
    <row r="195" spans="1:6" x14ac:dyDescent="0.2">
      <c r="A195" t="s">
        <v>184</v>
      </c>
      <c r="B195" t="s">
        <v>572</v>
      </c>
      <c r="C195" t="s">
        <v>661</v>
      </c>
    </row>
    <row r="196" spans="1:6" x14ac:dyDescent="0.2">
      <c r="A196" t="s">
        <v>185</v>
      </c>
      <c r="B196" t="s">
        <v>573</v>
      </c>
      <c r="C196" t="s">
        <v>661</v>
      </c>
    </row>
    <row r="197" spans="1:6" x14ac:dyDescent="0.2">
      <c r="A197" t="s">
        <v>186</v>
      </c>
      <c r="B197" t="s">
        <v>57</v>
      </c>
      <c r="C197" t="s">
        <v>745</v>
      </c>
      <c r="F197" t="s">
        <v>691</v>
      </c>
    </row>
    <row r="198" spans="1:6" x14ac:dyDescent="0.2">
      <c r="A198" t="s">
        <v>187</v>
      </c>
      <c r="B198" t="s">
        <v>585</v>
      </c>
      <c r="C198" t="s">
        <v>663</v>
      </c>
      <c r="E198" t="s">
        <v>702</v>
      </c>
      <c r="F198" t="s">
        <v>758</v>
      </c>
    </row>
    <row r="199" spans="1:6" x14ac:dyDescent="0.2">
      <c r="A199" t="s">
        <v>188</v>
      </c>
      <c r="B199" t="s">
        <v>57</v>
      </c>
      <c r="C199" t="s">
        <v>745</v>
      </c>
      <c r="F199" t="s">
        <v>691</v>
      </c>
    </row>
    <row r="200" spans="1:6" x14ac:dyDescent="0.2">
      <c r="A200" t="s">
        <v>189</v>
      </c>
      <c r="B200" t="s">
        <v>539</v>
      </c>
      <c r="C200" t="s">
        <v>712</v>
      </c>
    </row>
    <row r="201" spans="1:6" x14ac:dyDescent="0.2">
      <c r="A201" t="s">
        <v>190</v>
      </c>
      <c r="B201" t="s">
        <v>57</v>
      </c>
      <c r="C201" t="s">
        <v>745</v>
      </c>
      <c r="F201" t="s">
        <v>691</v>
      </c>
    </row>
    <row r="202" spans="1:6" x14ac:dyDescent="0.2">
      <c r="A202" t="s">
        <v>191</v>
      </c>
      <c r="B202" t="s">
        <v>58</v>
      </c>
      <c r="C202" t="s">
        <v>747</v>
      </c>
      <c r="F202" t="s">
        <v>746</v>
      </c>
    </row>
    <row r="203" spans="1:6" x14ac:dyDescent="0.2">
      <c r="A203" t="s">
        <v>192</v>
      </c>
      <c r="B203" t="s">
        <v>528</v>
      </c>
      <c r="C203" t="s">
        <v>712</v>
      </c>
    </row>
    <row r="204" spans="1:6" x14ac:dyDescent="0.2">
      <c r="A204" t="s">
        <v>193</v>
      </c>
      <c r="B204" t="s">
        <v>550</v>
      </c>
      <c r="C204" t="s">
        <v>712</v>
      </c>
    </row>
    <row r="205" spans="1:6" x14ac:dyDescent="0.2">
      <c r="A205" t="s">
        <v>194</v>
      </c>
      <c r="B205" t="s">
        <v>538</v>
      </c>
      <c r="C205" t="s">
        <v>712</v>
      </c>
    </row>
    <row r="206" spans="1:6" x14ac:dyDescent="0.2">
      <c r="A206" t="s">
        <v>195</v>
      </c>
      <c r="B206" t="s">
        <v>532</v>
      </c>
      <c r="C206" t="s">
        <v>712</v>
      </c>
    </row>
    <row r="207" spans="1:6" x14ac:dyDescent="0.2">
      <c r="A207" t="s">
        <v>196</v>
      </c>
      <c r="B207" t="s">
        <v>552</v>
      </c>
      <c r="C207" t="s">
        <v>712</v>
      </c>
    </row>
    <row r="208" spans="1:6" x14ac:dyDescent="0.2">
      <c r="A208" t="s">
        <v>197</v>
      </c>
      <c r="B208" t="s">
        <v>532</v>
      </c>
      <c r="C208" t="s">
        <v>712</v>
      </c>
    </row>
    <row r="209" spans="1:8" x14ac:dyDescent="0.2">
      <c r="A209" t="s">
        <v>198</v>
      </c>
      <c r="B209" t="s">
        <v>631</v>
      </c>
      <c r="C209" t="s">
        <v>751</v>
      </c>
      <c r="D209" t="s">
        <v>665</v>
      </c>
      <c r="E209" t="s">
        <v>659</v>
      </c>
    </row>
    <row r="210" spans="1:8" x14ac:dyDescent="0.2">
      <c r="A210" t="s">
        <v>199</v>
      </c>
      <c r="B210" t="s">
        <v>57</v>
      </c>
      <c r="C210" t="s">
        <v>745</v>
      </c>
      <c r="F210" t="s">
        <v>691</v>
      </c>
    </row>
    <row r="211" spans="1:8" x14ac:dyDescent="0.2">
      <c r="A211" t="s">
        <v>200</v>
      </c>
      <c r="B211" t="s">
        <v>636</v>
      </c>
      <c r="C211" t="s">
        <v>751</v>
      </c>
      <c r="D211" t="s">
        <v>665</v>
      </c>
      <c r="E211" t="s">
        <v>659</v>
      </c>
    </row>
    <row r="212" spans="1:8" x14ac:dyDescent="0.2">
      <c r="A212" t="s">
        <v>201</v>
      </c>
      <c r="B212" t="s">
        <v>57</v>
      </c>
      <c r="C212" t="s">
        <v>745</v>
      </c>
      <c r="F212" t="s">
        <v>691</v>
      </c>
    </row>
    <row r="213" spans="1:8" x14ac:dyDescent="0.2">
      <c r="A213" t="s">
        <v>202</v>
      </c>
      <c r="B213" t="s">
        <v>517</v>
      </c>
      <c r="C213" t="s">
        <v>661</v>
      </c>
      <c r="F213" t="s">
        <v>673</v>
      </c>
      <c r="G213" t="s">
        <v>765</v>
      </c>
      <c r="H213" t="s">
        <v>703</v>
      </c>
    </row>
    <row r="214" spans="1:8" x14ac:dyDescent="0.2">
      <c r="A214" t="s">
        <v>203</v>
      </c>
      <c r="B214" t="s">
        <v>516</v>
      </c>
      <c r="C214" t="s">
        <v>661</v>
      </c>
      <c r="F214" t="s">
        <v>674</v>
      </c>
      <c r="G214" t="s">
        <v>765</v>
      </c>
      <c r="H214" t="s">
        <v>703</v>
      </c>
    </row>
    <row r="216" spans="1:8" x14ac:dyDescent="0.2">
      <c r="A216" t="s">
        <v>204</v>
      </c>
      <c r="B216" t="s">
        <v>57</v>
      </c>
      <c r="C216" t="s">
        <v>745</v>
      </c>
      <c r="F216" t="s">
        <v>691</v>
      </c>
    </row>
    <row r="217" spans="1:8" x14ac:dyDescent="0.2">
      <c r="A217" t="s">
        <v>205</v>
      </c>
      <c r="B217" t="s">
        <v>57</v>
      </c>
      <c r="C217" t="s">
        <v>745</v>
      </c>
      <c r="F217" t="s">
        <v>691</v>
      </c>
    </row>
    <row r="218" spans="1:8" x14ac:dyDescent="0.2">
      <c r="A218" t="s">
        <v>206</v>
      </c>
      <c r="B218" t="s">
        <v>57</v>
      </c>
      <c r="C218" t="s">
        <v>745</v>
      </c>
      <c r="F218" t="s">
        <v>691</v>
      </c>
    </row>
    <row r="219" spans="1:8" x14ac:dyDescent="0.2">
      <c r="A219" t="s">
        <v>207</v>
      </c>
      <c r="B219" t="s">
        <v>567</v>
      </c>
      <c r="C219" t="s">
        <v>663</v>
      </c>
      <c r="E219" t="s">
        <v>760</v>
      </c>
      <c r="F219" t="s">
        <v>759</v>
      </c>
    </row>
    <row r="220" spans="1:8" x14ac:dyDescent="0.2">
      <c r="A220" t="s">
        <v>208</v>
      </c>
      <c r="B220" t="s">
        <v>57</v>
      </c>
      <c r="C220" t="s">
        <v>745</v>
      </c>
      <c r="F220" t="s">
        <v>691</v>
      </c>
    </row>
    <row r="221" spans="1:8" x14ac:dyDescent="0.2">
      <c r="A221" t="s">
        <v>209</v>
      </c>
      <c r="B221" t="s">
        <v>620</v>
      </c>
    </row>
    <row r="222" spans="1:8" x14ac:dyDescent="0.2">
      <c r="A222" t="s">
        <v>210</v>
      </c>
      <c r="B222" t="s">
        <v>57</v>
      </c>
      <c r="C222" t="s">
        <v>745</v>
      </c>
      <c r="F222" t="s">
        <v>691</v>
      </c>
    </row>
    <row r="223" spans="1:8" x14ac:dyDescent="0.2">
      <c r="A223" t="s">
        <v>211</v>
      </c>
      <c r="B223" t="s">
        <v>58</v>
      </c>
      <c r="C223" t="s">
        <v>747</v>
      </c>
      <c r="F223" t="s">
        <v>746</v>
      </c>
    </row>
    <row r="224" spans="1:8" x14ac:dyDescent="0.2">
      <c r="A224" t="s">
        <v>212</v>
      </c>
      <c r="B224" t="s">
        <v>528</v>
      </c>
      <c r="C224" t="s">
        <v>712</v>
      </c>
    </row>
    <row r="225" spans="1:6" x14ac:dyDescent="0.2">
      <c r="A225" t="s">
        <v>213</v>
      </c>
      <c r="B225" t="s">
        <v>58</v>
      </c>
      <c r="C225" t="s">
        <v>747</v>
      </c>
      <c r="F225" t="s">
        <v>746</v>
      </c>
    </row>
    <row r="226" spans="1:6" x14ac:dyDescent="0.2">
      <c r="A226" t="s">
        <v>214</v>
      </c>
      <c r="B226" t="s">
        <v>58</v>
      </c>
      <c r="C226" t="s">
        <v>747</v>
      </c>
      <c r="F226" t="s">
        <v>746</v>
      </c>
    </row>
    <row r="227" spans="1:6" x14ac:dyDescent="0.2">
      <c r="A227" t="s">
        <v>215</v>
      </c>
      <c r="B227" t="s">
        <v>528</v>
      </c>
      <c r="C227" t="s">
        <v>712</v>
      </c>
    </row>
    <row r="228" spans="1:6" x14ac:dyDescent="0.2">
      <c r="A228" t="s">
        <v>216</v>
      </c>
      <c r="B228" t="s">
        <v>58</v>
      </c>
      <c r="C228" t="s">
        <v>747</v>
      </c>
      <c r="F228" t="s">
        <v>746</v>
      </c>
    </row>
    <row r="229" spans="1:6" x14ac:dyDescent="0.2">
      <c r="A229" t="s">
        <v>217</v>
      </c>
      <c r="B229" t="s">
        <v>501</v>
      </c>
      <c r="C229" t="s">
        <v>745</v>
      </c>
      <c r="F229" t="s">
        <v>748</v>
      </c>
    </row>
    <row r="230" spans="1:6" x14ac:dyDescent="0.2">
      <c r="A230" t="s">
        <v>218</v>
      </c>
      <c r="B230" t="s">
        <v>642</v>
      </c>
      <c r="C230" t="s">
        <v>751</v>
      </c>
      <c r="D230" t="s">
        <v>665</v>
      </c>
      <c r="E230" t="s">
        <v>659</v>
      </c>
    </row>
    <row r="231" spans="1:6" x14ac:dyDescent="0.2">
      <c r="A231" t="s">
        <v>219</v>
      </c>
      <c r="B231" t="s">
        <v>57</v>
      </c>
      <c r="C231" t="s">
        <v>745</v>
      </c>
    </row>
    <row r="232" spans="1:6" x14ac:dyDescent="0.2">
      <c r="A232" t="s">
        <v>220</v>
      </c>
      <c r="B232" t="s">
        <v>639</v>
      </c>
      <c r="C232" t="s">
        <v>751</v>
      </c>
      <c r="D232" t="s">
        <v>665</v>
      </c>
      <c r="E232" t="s">
        <v>659</v>
      </c>
    </row>
    <row r="233" spans="1:6" x14ac:dyDescent="0.2">
      <c r="A233" t="s">
        <v>221</v>
      </c>
      <c r="B233" t="s">
        <v>57</v>
      </c>
      <c r="C233" t="s">
        <v>745</v>
      </c>
      <c r="F233" t="s">
        <v>691</v>
      </c>
    </row>
    <row r="234" spans="1:6" x14ac:dyDescent="0.2">
      <c r="A234" t="s">
        <v>222</v>
      </c>
      <c r="B234" t="s">
        <v>57</v>
      </c>
      <c r="C234" t="s">
        <v>745</v>
      </c>
      <c r="F234" t="s">
        <v>691</v>
      </c>
    </row>
    <row r="235" spans="1:6" x14ac:dyDescent="0.2">
      <c r="A235" t="s">
        <v>223</v>
      </c>
      <c r="B235" t="s">
        <v>57</v>
      </c>
      <c r="C235" t="s">
        <v>745</v>
      </c>
      <c r="F235" t="s">
        <v>691</v>
      </c>
    </row>
    <row r="237" spans="1:6" x14ac:dyDescent="0.2">
      <c r="A237" t="s">
        <v>224</v>
      </c>
      <c r="B237" t="s">
        <v>570</v>
      </c>
    </row>
    <row r="238" spans="1:6" x14ac:dyDescent="0.2">
      <c r="A238" t="s">
        <v>225</v>
      </c>
      <c r="B238" t="s">
        <v>571</v>
      </c>
    </row>
    <row r="239" spans="1:6" x14ac:dyDescent="0.2">
      <c r="A239" t="s">
        <v>226</v>
      </c>
      <c r="B239" t="s">
        <v>57</v>
      </c>
      <c r="C239" t="s">
        <v>745</v>
      </c>
      <c r="F239" t="s">
        <v>691</v>
      </c>
    </row>
    <row r="240" spans="1:6" x14ac:dyDescent="0.2">
      <c r="A240" t="s">
        <v>227</v>
      </c>
      <c r="B240" t="s">
        <v>568</v>
      </c>
      <c r="C240" t="s">
        <v>663</v>
      </c>
      <c r="E240" t="s">
        <v>760</v>
      </c>
      <c r="F240" t="s">
        <v>758</v>
      </c>
    </row>
    <row r="241" spans="1:8" x14ac:dyDescent="0.2">
      <c r="A241" t="s">
        <v>228</v>
      </c>
      <c r="B241" t="s">
        <v>57</v>
      </c>
      <c r="C241" t="s">
        <v>745</v>
      </c>
      <c r="F241" t="s">
        <v>691</v>
      </c>
    </row>
    <row r="242" spans="1:8" x14ac:dyDescent="0.2">
      <c r="A242" t="s">
        <v>229</v>
      </c>
      <c r="B242" t="s">
        <v>622</v>
      </c>
    </row>
    <row r="243" spans="1:8" x14ac:dyDescent="0.2">
      <c r="A243" t="s">
        <v>230</v>
      </c>
      <c r="B243" t="s">
        <v>57</v>
      </c>
      <c r="C243" t="s">
        <v>745</v>
      </c>
      <c r="F243" t="s">
        <v>691</v>
      </c>
    </row>
    <row r="244" spans="1:8" x14ac:dyDescent="0.2">
      <c r="A244" t="s">
        <v>231</v>
      </c>
      <c r="B244" t="s">
        <v>58</v>
      </c>
      <c r="C244" t="s">
        <v>747</v>
      </c>
      <c r="F244" t="s">
        <v>746</v>
      </c>
    </row>
    <row r="245" spans="1:8" x14ac:dyDescent="0.2">
      <c r="A245" t="s">
        <v>232</v>
      </c>
      <c r="B245" t="s">
        <v>528</v>
      </c>
      <c r="C245" t="s">
        <v>712</v>
      </c>
    </row>
    <row r="246" spans="1:8" x14ac:dyDescent="0.2">
      <c r="A246" t="s">
        <v>233</v>
      </c>
      <c r="B246" t="s">
        <v>58</v>
      </c>
      <c r="C246" t="s">
        <v>747</v>
      </c>
      <c r="F246" t="s">
        <v>746</v>
      </c>
    </row>
    <row r="247" spans="1:8" x14ac:dyDescent="0.2">
      <c r="A247" t="s">
        <v>234</v>
      </c>
      <c r="B247" t="s">
        <v>540</v>
      </c>
      <c r="C247" t="s">
        <v>712</v>
      </c>
    </row>
    <row r="248" spans="1:8" x14ac:dyDescent="0.2">
      <c r="A248" t="s">
        <v>235</v>
      </c>
      <c r="B248" t="s">
        <v>528</v>
      </c>
      <c r="C248" t="s">
        <v>712</v>
      </c>
    </row>
    <row r="249" spans="1:8" x14ac:dyDescent="0.2">
      <c r="A249" t="s">
        <v>236</v>
      </c>
      <c r="B249" t="s">
        <v>547</v>
      </c>
      <c r="C249" t="s">
        <v>712</v>
      </c>
    </row>
    <row r="250" spans="1:8" x14ac:dyDescent="0.2">
      <c r="A250" t="s">
        <v>237</v>
      </c>
      <c r="B250" t="s">
        <v>542</v>
      </c>
      <c r="C250" t="s">
        <v>712</v>
      </c>
    </row>
    <row r="251" spans="1:8" x14ac:dyDescent="0.2">
      <c r="A251" t="s">
        <v>238</v>
      </c>
      <c r="B251" t="s">
        <v>511</v>
      </c>
      <c r="C251" t="s">
        <v>751</v>
      </c>
      <c r="D251" t="s">
        <v>665</v>
      </c>
      <c r="E251" t="s">
        <v>659</v>
      </c>
    </row>
    <row r="252" spans="1:8" x14ac:dyDescent="0.2">
      <c r="A252" t="s">
        <v>239</v>
      </c>
      <c r="B252" t="s">
        <v>57</v>
      </c>
      <c r="C252" t="s">
        <v>745</v>
      </c>
      <c r="F252" t="s">
        <v>691</v>
      </c>
    </row>
    <row r="253" spans="1:8" x14ac:dyDescent="0.2">
      <c r="A253" t="s">
        <v>240</v>
      </c>
      <c r="B253" t="s">
        <v>634</v>
      </c>
      <c r="C253" t="s">
        <v>751</v>
      </c>
      <c r="D253" t="s">
        <v>665</v>
      </c>
      <c r="E253" t="s">
        <v>659</v>
      </c>
    </row>
    <row r="254" spans="1:8" x14ac:dyDescent="0.2">
      <c r="A254" t="s">
        <v>241</v>
      </c>
      <c r="B254" t="s">
        <v>57</v>
      </c>
      <c r="C254" t="s">
        <v>745</v>
      </c>
      <c r="F254" t="s">
        <v>691</v>
      </c>
    </row>
    <row r="255" spans="1:8" x14ac:dyDescent="0.2">
      <c r="A255" t="s">
        <v>242</v>
      </c>
      <c r="B255" t="s">
        <v>506</v>
      </c>
      <c r="C255" t="s">
        <v>662</v>
      </c>
      <c r="F255" t="s">
        <v>681</v>
      </c>
      <c r="G255" t="s">
        <v>765</v>
      </c>
      <c r="H255" t="s">
        <v>703</v>
      </c>
    </row>
    <row r="256" spans="1:8" x14ac:dyDescent="0.2">
      <c r="A256" t="s">
        <v>243</v>
      </c>
      <c r="B256" t="s">
        <v>507</v>
      </c>
      <c r="C256" t="s">
        <v>662</v>
      </c>
      <c r="F256" t="s">
        <v>682</v>
      </c>
      <c r="G256" t="s">
        <v>765</v>
      </c>
      <c r="H256" t="s">
        <v>703</v>
      </c>
    </row>
    <row r="258" spans="1:8" x14ac:dyDescent="0.2">
      <c r="A258" t="s">
        <v>244</v>
      </c>
      <c r="B258" t="s">
        <v>57</v>
      </c>
      <c r="C258" t="s">
        <v>745</v>
      </c>
      <c r="F258" t="s">
        <v>691</v>
      </c>
    </row>
    <row r="259" spans="1:8" x14ac:dyDescent="0.2">
      <c r="A259" t="s">
        <v>245</v>
      </c>
      <c r="B259" t="s">
        <v>57</v>
      </c>
      <c r="C259" t="s">
        <v>745</v>
      </c>
      <c r="F259" t="s">
        <v>691</v>
      </c>
    </row>
    <row r="260" spans="1:8" x14ac:dyDescent="0.2">
      <c r="A260" t="s">
        <v>246</v>
      </c>
      <c r="B260" t="s">
        <v>57</v>
      </c>
      <c r="C260" t="s">
        <v>745</v>
      </c>
      <c r="F260" t="s">
        <v>691</v>
      </c>
    </row>
    <row r="261" spans="1:8" x14ac:dyDescent="0.2">
      <c r="A261" t="s">
        <v>247</v>
      </c>
      <c r="B261" t="s">
        <v>57</v>
      </c>
      <c r="C261" t="s">
        <v>745</v>
      </c>
      <c r="F261" t="s">
        <v>691</v>
      </c>
    </row>
    <row r="262" spans="1:8" x14ac:dyDescent="0.2">
      <c r="A262" t="s">
        <v>248</v>
      </c>
      <c r="B262" t="s">
        <v>57</v>
      </c>
      <c r="C262" t="s">
        <v>745</v>
      </c>
      <c r="F262" t="s">
        <v>691</v>
      </c>
    </row>
    <row r="263" spans="1:8" x14ac:dyDescent="0.2">
      <c r="A263" t="s">
        <v>249</v>
      </c>
      <c r="B263" t="s">
        <v>57</v>
      </c>
      <c r="C263" t="s">
        <v>745</v>
      </c>
      <c r="F263" t="s">
        <v>691</v>
      </c>
    </row>
    <row r="265" spans="1:8" x14ac:dyDescent="0.2">
      <c r="A265" t="s">
        <v>271</v>
      </c>
      <c r="B265" t="s">
        <v>596</v>
      </c>
      <c r="C265" t="s">
        <v>663</v>
      </c>
      <c r="E265" t="s">
        <v>702</v>
      </c>
      <c r="F265" t="s">
        <v>759</v>
      </c>
    </row>
    <row r="266" spans="1:8" x14ac:dyDescent="0.2">
      <c r="A266" t="s">
        <v>272</v>
      </c>
      <c r="B266" t="s">
        <v>57</v>
      </c>
      <c r="C266" t="s">
        <v>745</v>
      </c>
      <c r="F266" t="s">
        <v>691</v>
      </c>
    </row>
    <row r="267" spans="1:8" x14ac:dyDescent="0.2">
      <c r="A267" t="s">
        <v>273</v>
      </c>
      <c r="B267" t="s">
        <v>57</v>
      </c>
      <c r="C267" t="s">
        <v>745</v>
      </c>
      <c r="F267" t="s">
        <v>691</v>
      </c>
    </row>
    <row r="268" spans="1:8" x14ac:dyDescent="0.2">
      <c r="A268" t="s">
        <v>274</v>
      </c>
      <c r="B268" t="s">
        <v>57</v>
      </c>
      <c r="C268" t="s">
        <v>745</v>
      </c>
      <c r="F268" t="s">
        <v>691</v>
      </c>
    </row>
    <row r="269" spans="1:8" x14ac:dyDescent="0.2">
      <c r="A269" t="s">
        <v>275</v>
      </c>
      <c r="B269" t="s">
        <v>519</v>
      </c>
      <c r="C269" t="s">
        <v>661</v>
      </c>
      <c r="F269" t="s">
        <v>675</v>
      </c>
      <c r="G269" t="s">
        <v>765</v>
      </c>
      <c r="H269" t="s">
        <v>703</v>
      </c>
    </row>
    <row r="270" spans="1:8" x14ac:dyDescent="0.2">
      <c r="A270" t="s">
        <v>276</v>
      </c>
      <c r="B270" t="s">
        <v>518</v>
      </c>
      <c r="C270" t="s">
        <v>661</v>
      </c>
      <c r="F270" t="s">
        <v>676</v>
      </c>
      <c r="G270" t="s">
        <v>765</v>
      </c>
      <c r="H270" t="s">
        <v>703</v>
      </c>
    </row>
    <row r="272" spans="1:8" x14ac:dyDescent="0.2">
      <c r="A272" t="s">
        <v>251</v>
      </c>
      <c r="B272" t="s">
        <v>597</v>
      </c>
      <c r="C272" t="s">
        <v>663</v>
      </c>
      <c r="E272" t="s">
        <v>702</v>
      </c>
      <c r="F272" t="s">
        <v>758</v>
      </c>
    </row>
    <row r="273" spans="1:8" x14ac:dyDescent="0.2">
      <c r="A273" t="s">
        <v>252</v>
      </c>
      <c r="B273" t="s">
        <v>57</v>
      </c>
      <c r="C273" t="s">
        <v>745</v>
      </c>
      <c r="F273" t="s">
        <v>691</v>
      </c>
    </row>
    <row r="274" spans="1:8" x14ac:dyDescent="0.2">
      <c r="A274" t="s">
        <v>253</v>
      </c>
      <c r="B274" t="s">
        <v>57</v>
      </c>
      <c r="C274" t="s">
        <v>745</v>
      </c>
      <c r="F274" t="s">
        <v>691</v>
      </c>
    </row>
    <row r="275" spans="1:8" x14ac:dyDescent="0.2">
      <c r="A275" t="s">
        <v>254</v>
      </c>
      <c r="B275" t="s">
        <v>548</v>
      </c>
      <c r="C275" t="s">
        <v>712</v>
      </c>
    </row>
    <row r="276" spans="1:8" x14ac:dyDescent="0.2">
      <c r="A276" t="s">
        <v>255</v>
      </c>
      <c r="B276" t="s">
        <v>57</v>
      </c>
      <c r="C276" t="s">
        <v>745</v>
      </c>
      <c r="F276" t="s">
        <v>691</v>
      </c>
    </row>
    <row r="277" spans="1:8" x14ac:dyDescent="0.2">
      <c r="A277" t="s">
        <v>256</v>
      </c>
      <c r="B277" t="s">
        <v>556</v>
      </c>
      <c r="C277" t="s">
        <v>693</v>
      </c>
      <c r="F277" t="s">
        <v>697</v>
      </c>
      <c r="H277" t="s">
        <v>694</v>
      </c>
    </row>
    <row r="278" spans="1:8" x14ac:dyDescent="0.2">
      <c r="A278" t="s">
        <v>257</v>
      </c>
      <c r="B278" t="s">
        <v>57</v>
      </c>
      <c r="C278" t="s">
        <v>745</v>
      </c>
      <c r="F278" t="s">
        <v>691</v>
      </c>
    </row>
    <row r="279" spans="1:8" x14ac:dyDescent="0.2">
      <c r="A279" t="s">
        <v>258</v>
      </c>
      <c r="B279" t="s">
        <v>58</v>
      </c>
      <c r="C279" t="s">
        <v>747</v>
      </c>
      <c r="F279" t="s">
        <v>746</v>
      </c>
    </row>
    <row r="280" spans="1:8" x14ac:dyDescent="0.2">
      <c r="A280" t="s">
        <v>259</v>
      </c>
      <c r="B280" t="s">
        <v>528</v>
      </c>
      <c r="C280" t="s">
        <v>712</v>
      </c>
    </row>
    <row r="281" spans="1:8" x14ac:dyDescent="0.2">
      <c r="A281" t="s">
        <v>260</v>
      </c>
      <c r="B281" t="s">
        <v>58</v>
      </c>
      <c r="C281" t="s">
        <v>747</v>
      </c>
      <c r="F281" t="s">
        <v>746</v>
      </c>
    </row>
    <row r="282" spans="1:8" x14ac:dyDescent="0.2">
      <c r="A282" t="s">
        <v>261</v>
      </c>
      <c r="B282" t="s">
        <v>546</v>
      </c>
      <c r="C282" t="s">
        <v>712</v>
      </c>
    </row>
    <row r="283" spans="1:8" x14ac:dyDescent="0.2">
      <c r="A283" t="s">
        <v>262</v>
      </c>
      <c r="B283" t="s">
        <v>528</v>
      </c>
      <c r="C283" t="s">
        <v>712</v>
      </c>
    </row>
    <row r="284" spans="1:8" x14ac:dyDescent="0.2">
      <c r="A284" t="s">
        <v>263</v>
      </c>
      <c r="B284" t="s">
        <v>58</v>
      </c>
      <c r="C284" t="s">
        <v>747</v>
      </c>
      <c r="F284" t="s">
        <v>746</v>
      </c>
    </row>
    <row r="285" spans="1:8" x14ac:dyDescent="0.2">
      <c r="A285" t="s">
        <v>264</v>
      </c>
      <c r="B285" t="s">
        <v>501</v>
      </c>
      <c r="C285" t="s">
        <v>745</v>
      </c>
      <c r="F285" t="s">
        <v>748</v>
      </c>
    </row>
    <row r="286" spans="1:8" x14ac:dyDescent="0.2">
      <c r="A286" t="s">
        <v>265</v>
      </c>
      <c r="B286" t="s">
        <v>501</v>
      </c>
      <c r="C286" t="s">
        <v>745</v>
      </c>
      <c r="F286" t="s">
        <v>748</v>
      </c>
    </row>
    <row r="287" spans="1:8" x14ac:dyDescent="0.2">
      <c r="A287" t="s">
        <v>266</v>
      </c>
      <c r="B287" t="s">
        <v>57</v>
      </c>
      <c r="C287" t="s">
        <v>745</v>
      </c>
      <c r="F287" t="s">
        <v>691</v>
      </c>
    </row>
    <row r="288" spans="1:8" x14ac:dyDescent="0.2">
      <c r="A288" t="s">
        <v>267</v>
      </c>
      <c r="B288" t="s">
        <v>57</v>
      </c>
      <c r="C288" t="s">
        <v>745</v>
      </c>
      <c r="F288" t="s">
        <v>691</v>
      </c>
    </row>
    <row r="289" spans="1:8" x14ac:dyDescent="0.2">
      <c r="A289" t="s">
        <v>268</v>
      </c>
      <c r="B289" t="s">
        <v>57</v>
      </c>
      <c r="C289" t="s">
        <v>745</v>
      </c>
      <c r="F289" t="s">
        <v>691</v>
      </c>
    </row>
    <row r="290" spans="1:8" x14ac:dyDescent="0.2">
      <c r="A290" t="s">
        <v>269</v>
      </c>
      <c r="B290" t="s">
        <v>57</v>
      </c>
      <c r="C290" t="s">
        <v>745</v>
      </c>
      <c r="F290" t="s">
        <v>691</v>
      </c>
    </row>
    <row r="291" spans="1:8" x14ac:dyDescent="0.2">
      <c r="A291" t="s">
        <v>270</v>
      </c>
      <c r="B291" t="s">
        <v>57</v>
      </c>
      <c r="C291" t="s">
        <v>745</v>
      </c>
      <c r="F291" t="s">
        <v>691</v>
      </c>
    </row>
    <row r="293" spans="1:8" x14ac:dyDescent="0.2">
      <c r="A293" t="s">
        <v>280</v>
      </c>
      <c r="B293" t="s">
        <v>533</v>
      </c>
      <c r="C293" t="s">
        <v>712</v>
      </c>
      <c r="D293" t="s">
        <v>711</v>
      </c>
      <c r="E293" t="s">
        <v>657</v>
      </c>
      <c r="F293" t="s">
        <v>710</v>
      </c>
    </row>
    <row r="294" spans="1:8" x14ac:dyDescent="0.2">
      <c r="A294" t="s">
        <v>281</v>
      </c>
      <c r="B294" t="s">
        <v>533</v>
      </c>
      <c r="C294" t="s">
        <v>712</v>
      </c>
      <c r="D294" t="s">
        <v>711</v>
      </c>
      <c r="E294" t="s">
        <v>657</v>
      </c>
      <c r="F294" t="s">
        <v>710</v>
      </c>
    </row>
    <row r="295" spans="1:8" x14ac:dyDescent="0.2">
      <c r="A295" t="s">
        <v>282</v>
      </c>
      <c r="B295" t="s">
        <v>609</v>
      </c>
      <c r="C295" t="s">
        <v>663</v>
      </c>
      <c r="E295" t="s">
        <v>702</v>
      </c>
      <c r="F295" t="s">
        <v>758</v>
      </c>
    </row>
    <row r="296" spans="1:8" x14ac:dyDescent="0.2">
      <c r="A296" t="s">
        <v>283</v>
      </c>
      <c r="B296" t="s">
        <v>623</v>
      </c>
    </row>
    <row r="297" spans="1:8" x14ac:dyDescent="0.2">
      <c r="A297" t="s">
        <v>284</v>
      </c>
      <c r="B297" t="s">
        <v>57</v>
      </c>
      <c r="C297" t="s">
        <v>745</v>
      </c>
      <c r="F297" t="s">
        <v>691</v>
      </c>
    </row>
    <row r="298" spans="1:8" x14ac:dyDescent="0.2">
      <c r="A298" t="s">
        <v>285</v>
      </c>
      <c r="B298" t="s">
        <v>555</v>
      </c>
      <c r="C298" t="s">
        <v>693</v>
      </c>
      <c r="F298" t="s">
        <v>697</v>
      </c>
      <c r="H298" t="s">
        <v>694</v>
      </c>
    </row>
    <row r="299" spans="1:8" x14ac:dyDescent="0.2">
      <c r="A299" t="s">
        <v>286</v>
      </c>
      <c r="B299" t="s">
        <v>57</v>
      </c>
      <c r="C299" t="s">
        <v>745</v>
      </c>
      <c r="F299" t="s">
        <v>691</v>
      </c>
    </row>
    <row r="300" spans="1:8" x14ac:dyDescent="0.2">
      <c r="A300" t="s">
        <v>287</v>
      </c>
      <c r="B300" t="s">
        <v>58</v>
      </c>
      <c r="C300" t="s">
        <v>747</v>
      </c>
      <c r="F300" t="s">
        <v>746</v>
      </c>
    </row>
    <row r="301" spans="1:8" x14ac:dyDescent="0.2">
      <c r="A301" t="s">
        <v>288</v>
      </c>
      <c r="B301" t="s">
        <v>528</v>
      </c>
      <c r="C301" t="s">
        <v>712</v>
      </c>
    </row>
    <row r="302" spans="1:8" x14ac:dyDescent="0.2">
      <c r="A302" t="s">
        <v>289</v>
      </c>
      <c r="B302" t="s">
        <v>58</v>
      </c>
      <c r="C302" t="s">
        <v>747</v>
      </c>
      <c r="F302" t="s">
        <v>746</v>
      </c>
    </row>
    <row r="303" spans="1:8" x14ac:dyDescent="0.2">
      <c r="A303" t="s">
        <v>290</v>
      </c>
      <c r="B303" t="s">
        <v>537</v>
      </c>
      <c r="C303" t="s">
        <v>712</v>
      </c>
    </row>
    <row r="304" spans="1:8" x14ac:dyDescent="0.2">
      <c r="A304" t="s">
        <v>291</v>
      </c>
      <c r="B304" t="s">
        <v>528</v>
      </c>
      <c r="C304" t="s">
        <v>712</v>
      </c>
    </row>
    <row r="305" spans="1:8" x14ac:dyDescent="0.2">
      <c r="A305" t="s">
        <v>292</v>
      </c>
      <c r="B305" t="s">
        <v>58</v>
      </c>
      <c r="C305" t="s">
        <v>747</v>
      </c>
      <c r="F305" t="s">
        <v>746</v>
      </c>
    </row>
    <row r="306" spans="1:8" x14ac:dyDescent="0.2">
      <c r="A306" t="s">
        <v>293</v>
      </c>
      <c r="B306" t="s">
        <v>543</v>
      </c>
      <c r="C306" t="s">
        <v>712</v>
      </c>
    </row>
    <row r="307" spans="1:8" x14ac:dyDescent="0.2">
      <c r="A307" t="s">
        <v>294</v>
      </c>
      <c r="B307" t="s">
        <v>629</v>
      </c>
    </row>
    <row r="308" spans="1:8" x14ac:dyDescent="0.2">
      <c r="A308" t="s">
        <v>295</v>
      </c>
      <c r="B308" t="s">
        <v>57</v>
      </c>
      <c r="C308" t="s">
        <v>745</v>
      </c>
      <c r="F308" t="s">
        <v>691</v>
      </c>
    </row>
    <row r="309" spans="1:8" x14ac:dyDescent="0.2">
      <c r="A309" t="s">
        <v>296</v>
      </c>
      <c r="B309" t="s">
        <v>57</v>
      </c>
      <c r="C309" t="s">
        <v>745</v>
      </c>
      <c r="F309" t="s">
        <v>691</v>
      </c>
    </row>
    <row r="310" spans="1:8" x14ac:dyDescent="0.2">
      <c r="A310" t="s">
        <v>297</v>
      </c>
      <c r="B310" t="s">
        <v>57</v>
      </c>
      <c r="C310" t="s">
        <v>745</v>
      </c>
      <c r="F310" t="s">
        <v>691</v>
      </c>
    </row>
    <row r="311" spans="1:8" x14ac:dyDescent="0.2">
      <c r="A311" t="s">
        <v>298</v>
      </c>
      <c r="B311" t="s">
        <v>508</v>
      </c>
      <c r="C311" t="s">
        <v>662</v>
      </c>
      <c r="F311" t="s">
        <v>683</v>
      </c>
      <c r="G311" t="s">
        <v>765</v>
      </c>
      <c r="H311" t="s">
        <v>703</v>
      </c>
    </row>
    <row r="312" spans="1:8" x14ac:dyDescent="0.2">
      <c r="A312" t="s">
        <v>299</v>
      </c>
      <c r="B312" t="s">
        <v>509</v>
      </c>
      <c r="C312" t="s">
        <v>662</v>
      </c>
      <c r="F312" t="s">
        <v>684</v>
      </c>
      <c r="G312" t="s">
        <v>765</v>
      </c>
      <c r="H312" t="s">
        <v>703</v>
      </c>
    </row>
    <row r="314" spans="1:8" x14ac:dyDescent="0.2">
      <c r="A314" t="s">
        <v>300</v>
      </c>
      <c r="B314" t="s">
        <v>533</v>
      </c>
      <c r="C314" t="s">
        <v>712</v>
      </c>
      <c r="D314" t="s">
        <v>711</v>
      </c>
      <c r="E314" t="s">
        <v>657</v>
      </c>
      <c r="F314" t="s">
        <v>710</v>
      </c>
    </row>
    <row r="315" spans="1:8" x14ac:dyDescent="0.2">
      <c r="A315" t="s">
        <v>301</v>
      </c>
      <c r="B315" t="s">
        <v>533</v>
      </c>
      <c r="C315" t="s">
        <v>712</v>
      </c>
      <c r="D315" t="s">
        <v>711</v>
      </c>
      <c r="E315" t="s">
        <v>657</v>
      </c>
      <c r="F315" t="s">
        <v>710</v>
      </c>
    </row>
    <row r="316" spans="1:8" x14ac:dyDescent="0.2">
      <c r="A316" t="s">
        <v>302</v>
      </c>
      <c r="B316" t="s">
        <v>608</v>
      </c>
      <c r="C316" t="s">
        <v>663</v>
      </c>
      <c r="E316" t="s">
        <v>702</v>
      </c>
      <c r="F316" t="s">
        <v>759</v>
      </c>
    </row>
    <row r="317" spans="1:8" x14ac:dyDescent="0.2">
      <c r="A317" t="s">
        <v>303</v>
      </c>
      <c r="B317" t="s">
        <v>541</v>
      </c>
      <c r="C317" t="s">
        <v>712</v>
      </c>
    </row>
    <row r="318" spans="1:8" x14ac:dyDescent="0.2">
      <c r="A318" t="s">
        <v>304</v>
      </c>
      <c r="B318" t="s">
        <v>57</v>
      </c>
      <c r="C318" t="s">
        <v>745</v>
      </c>
      <c r="F318" t="s">
        <v>691</v>
      </c>
    </row>
    <row r="319" spans="1:8" x14ac:dyDescent="0.2">
      <c r="A319" t="s">
        <v>305</v>
      </c>
      <c r="B319" t="s">
        <v>57</v>
      </c>
      <c r="C319" t="s">
        <v>745</v>
      </c>
      <c r="F319" t="s">
        <v>691</v>
      </c>
    </row>
    <row r="320" spans="1:8" x14ac:dyDescent="0.2">
      <c r="A320" t="s">
        <v>306</v>
      </c>
      <c r="B320" t="s">
        <v>57</v>
      </c>
      <c r="C320" t="s">
        <v>745</v>
      </c>
      <c r="F320" t="s">
        <v>691</v>
      </c>
    </row>
    <row r="321" spans="1:8" x14ac:dyDescent="0.2">
      <c r="A321" t="s">
        <v>307</v>
      </c>
      <c r="B321" t="s">
        <v>58</v>
      </c>
      <c r="C321" t="s">
        <v>747</v>
      </c>
      <c r="F321" t="s">
        <v>746</v>
      </c>
    </row>
    <row r="322" spans="1:8" x14ac:dyDescent="0.2">
      <c r="A322" t="s">
        <v>308</v>
      </c>
      <c r="B322" t="s">
        <v>528</v>
      </c>
      <c r="C322" t="s">
        <v>712</v>
      </c>
    </row>
    <row r="323" spans="1:8" x14ac:dyDescent="0.2">
      <c r="A323" t="s">
        <v>309</v>
      </c>
      <c r="B323" t="s">
        <v>58</v>
      </c>
      <c r="C323" t="s">
        <v>747</v>
      </c>
      <c r="F323" t="s">
        <v>746</v>
      </c>
    </row>
    <row r="324" spans="1:8" x14ac:dyDescent="0.2">
      <c r="A324" t="s">
        <v>310</v>
      </c>
      <c r="B324" t="s">
        <v>549</v>
      </c>
      <c r="C324" t="s">
        <v>712</v>
      </c>
    </row>
    <row r="325" spans="1:8" x14ac:dyDescent="0.2">
      <c r="A325" t="s">
        <v>311</v>
      </c>
      <c r="B325" t="s">
        <v>528</v>
      </c>
      <c r="C325" t="s">
        <v>712</v>
      </c>
    </row>
    <row r="326" spans="1:8" x14ac:dyDescent="0.2">
      <c r="A326" t="s">
        <v>312</v>
      </c>
      <c r="B326" t="s">
        <v>58</v>
      </c>
      <c r="C326" t="s">
        <v>747</v>
      </c>
      <c r="F326" t="s">
        <v>746</v>
      </c>
    </row>
    <row r="327" spans="1:8" x14ac:dyDescent="0.2">
      <c r="A327" t="s">
        <v>313</v>
      </c>
      <c r="B327" t="s">
        <v>544</v>
      </c>
      <c r="C327" t="s">
        <v>712</v>
      </c>
    </row>
    <row r="328" spans="1:8" x14ac:dyDescent="0.2">
      <c r="A328" t="s">
        <v>314</v>
      </c>
      <c r="B328" t="s">
        <v>632</v>
      </c>
      <c r="C328" t="s">
        <v>751</v>
      </c>
      <c r="D328" t="s">
        <v>665</v>
      </c>
      <c r="E328" t="s">
        <v>659</v>
      </c>
    </row>
    <row r="329" spans="1:8" x14ac:dyDescent="0.2">
      <c r="A329" t="s">
        <v>315</v>
      </c>
      <c r="B329" t="s">
        <v>57</v>
      </c>
      <c r="C329" t="s">
        <v>745</v>
      </c>
    </row>
    <row r="330" spans="1:8" x14ac:dyDescent="0.2">
      <c r="A330" t="s">
        <v>316</v>
      </c>
      <c r="B330" t="s">
        <v>762</v>
      </c>
      <c r="C330" t="s">
        <v>663</v>
      </c>
      <c r="E330" t="s">
        <v>702</v>
      </c>
      <c r="F330" t="s">
        <v>761</v>
      </c>
      <c r="H330" t="s">
        <v>763</v>
      </c>
    </row>
    <row r="331" spans="1:8" x14ac:dyDescent="0.2">
      <c r="A331" t="s">
        <v>317</v>
      </c>
      <c r="B331" t="s">
        <v>57</v>
      </c>
      <c r="C331" t="s">
        <v>745</v>
      </c>
    </row>
    <row r="332" spans="1:8" x14ac:dyDescent="0.2">
      <c r="A332" t="s">
        <v>318</v>
      </c>
      <c r="B332" t="s">
        <v>57</v>
      </c>
      <c r="C332" t="s">
        <v>745</v>
      </c>
    </row>
    <row r="333" spans="1:8" x14ac:dyDescent="0.2">
      <c r="A333" t="s">
        <v>319</v>
      </c>
      <c r="B333" t="s">
        <v>57</v>
      </c>
      <c r="C333" t="s">
        <v>745</v>
      </c>
    </row>
    <row r="335" spans="1:8" x14ac:dyDescent="0.2">
      <c r="A335" t="s">
        <v>320</v>
      </c>
      <c r="B335" t="s">
        <v>535</v>
      </c>
      <c r="C335" t="s">
        <v>745</v>
      </c>
      <c r="F335" t="s">
        <v>749</v>
      </c>
    </row>
    <row r="336" spans="1:8" x14ac:dyDescent="0.2">
      <c r="A336" t="s">
        <v>321</v>
      </c>
      <c r="B336" t="s">
        <v>535</v>
      </c>
      <c r="C336" t="s">
        <v>745</v>
      </c>
      <c r="F336" t="s">
        <v>749</v>
      </c>
    </row>
    <row r="337" spans="1:8" x14ac:dyDescent="0.2">
      <c r="A337" t="s">
        <v>322</v>
      </c>
      <c r="B337" t="s">
        <v>535</v>
      </c>
      <c r="C337" t="s">
        <v>745</v>
      </c>
      <c r="F337" t="s">
        <v>749</v>
      </c>
    </row>
    <row r="338" spans="1:8" x14ac:dyDescent="0.2">
      <c r="A338" t="s">
        <v>324</v>
      </c>
      <c r="B338" t="s">
        <v>57</v>
      </c>
      <c r="C338" t="s">
        <v>745</v>
      </c>
    </row>
    <row r="339" spans="1:8" x14ac:dyDescent="0.2">
      <c r="A339" t="s">
        <v>325</v>
      </c>
      <c r="B339" t="s">
        <v>57</v>
      </c>
      <c r="C339" t="s">
        <v>745</v>
      </c>
    </row>
    <row r="340" spans="1:8" x14ac:dyDescent="0.2">
      <c r="A340" t="s">
        <v>323</v>
      </c>
      <c r="B340" t="s">
        <v>527</v>
      </c>
      <c r="C340" t="s">
        <v>712</v>
      </c>
    </row>
    <row r="341" spans="1:8" x14ac:dyDescent="0.2">
      <c r="A341" t="s">
        <v>326</v>
      </c>
      <c r="B341" t="s">
        <v>57</v>
      </c>
      <c r="C341" t="s">
        <v>745</v>
      </c>
    </row>
    <row r="342" spans="1:8" x14ac:dyDescent="0.2">
      <c r="A342" t="s">
        <v>327</v>
      </c>
      <c r="B342" t="s">
        <v>57</v>
      </c>
      <c r="C342" t="s">
        <v>745</v>
      </c>
    </row>
    <row r="343" spans="1:8" x14ac:dyDescent="0.2">
      <c r="A343" t="s">
        <v>328</v>
      </c>
      <c r="B343" t="s">
        <v>57</v>
      </c>
      <c r="C343" t="s">
        <v>745</v>
      </c>
    </row>
    <row r="344" spans="1:8" x14ac:dyDescent="0.2">
      <c r="A344" t="s">
        <v>329</v>
      </c>
      <c r="B344" t="s">
        <v>57</v>
      </c>
      <c r="C344" t="s">
        <v>745</v>
      </c>
    </row>
    <row r="345" spans="1:8" x14ac:dyDescent="0.2">
      <c r="A345" t="s">
        <v>330</v>
      </c>
      <c r="B345" t="s">
        <v>529</v>
      </c>
      <c r="C345" t="s">
        <v>712</v>
      </c>
    </row>
    <row r="346" spans="1:8" x14ac:dyDescent="0.2">
      <c r="A346" t="s">
        <v>331</v>
      </c>
      <c r="B346" t="s">
        <v>529</v>
      </c>
      <c r="C346" t="s">
        <v>712</v>
      </c>
    </row>
    <row r="347" spans="1:8" x14ac:dyDescent="0.2">
      <c r="A347" t="s">
        <v>332</v>
      </c>
      <c r="B347" t="s">
        <v>529</v>
      </c>
      <c r="C347" t="s">
        <v>712</v>
      </c>
    </row>
    <row r="348" spans="1:8" x14ac:dyDescent="0.2">
      <c r="A348" t="s">
        <v>333</v>
      </c>
      <c r="B348" t="s">
        <v>554</v>
      </c>
      <c r="C348" t="s">
        <v>693</v>
      </c>
      <c r="F348" t="s">
        <v>695</v>
      </c>
      <c r="H348" t="s">
        <v>694</v>
      </c>
    </row>
    <row r="349" spans="1:8" x14ac:dyDescent="0.2">
      <c r="A349" t="s">
        <v>334</v>
      </c>
      <c r="B349" t="s">
        <v>644</v>
      </c>
      <c r="C349" t="s">
        <v>751</v>
      </c>
      <c r="D349" t="s">
        <v>665</v>
      </c>
      <c r="E349" t="s">
        <v>659</v>
      </c>
    </row>
    <row r="350" spans="1:8" x14ac:dyDescent="0.2">
      <c r="A350" t="s">
        <v>335</v>
      </c>
      <c r="B350" t="s">
        <v>57</v>
      </c>
      <c r="C350" t="s">
        <v>745</v>
      </c>
    </row>
    <row r="351" spans="1:8" x14ac:dyDescent="0.2">
      <c r="A351" t="s">
        <v>336</v>
      </c>
      <c r="B351" t="s">
        <v>569</v>
      </c>
      <c r="C351" t="s">
        <v>663</v>
      </c>
      <c r="E351" t="s">
        <v>702</v>
      </c>
      <c r="F351" t="s">
        <v>761</v>
      </c>
      <c r="H351" t="s">
        <v>763</v>
      </c>
    </row>
    <row r="352" spans="1:8" x14ac:dyDescent="0.2">
      <c r="A352" t="s">
        <v>337</v>
      </c>
      <c r="B352" t="s">
        <v>627</v>
      </c>
      <c r="C352" t="s">
        <v>657</v>
      </c>
      <c r="D352" t="s">
        <v>665</v>
      </c>
      <c r="E352" t="s">
        <v>657</v>
      </c>
      <c r="F352" t="s">
        <v>756</v>
      </c>
    </row>
    <row r="353" spans="1:6" x14ac:dyDescent="0.2">
      <c r="A353" t="s">
        <v>338</v>
      </c>
      <c r="B353" t="s">
        <v>628</v>
      </c>
      <c r="C353" t="s">
        <v>658</v>
      </c>
      <c r="D353" t="s">
        <v>664</v>
      </c>
      <c r="E353" t="s">
        <v>658</v>
      </c>
      <c r="F353" t="s">
        <v>757</v>
      </c>
    </row>
    <row r="354" spans="1:6" x14ac:dyDescent="0.2">
      <c r="A354" t="s">
        <v>339</v>
      </c>
      <c r="B354" t="s">
        <v>654</v>
      </c>
    </row>
    <row r="356" spans="1:6" x14ac:dyDescent="0.2">
      <c r="A356" t="s">
        <v>340</v>
      </c>
      <c r="B356" t="s">
        <v>534</v>
      </c>
      <c r="C356" t="s">
        <v>712</v>
      </c>
      <c r="D356" t="s">
        <v>711</v>
      </c>
      <c r="E356" t="s">
        <v>658</v>
      </c>
      <c r="F356" t="s">
        <v>715</v>
      </c>
    </row>
    <row r="357" spans="1:6" x14ac:dyDescent="0.2">
      <c r="A357" t="s">
        <v>341</v>
      </c>
      <c r="B357" t="s">
        <v>534</v>
      </c>
      <c r="C357" t="s">
        <v>712</v>
      </c>
      <c r="D357" t="s">
        <v>711</v>
      </c>
      <c r="E357" t="s">
        <v>658</v>
      </c>
      <c r="F357" t="s">
        <v>715</v>
      </c>
    </row>
    <row r="358" spans="1:6" x14ac:dyDescent="0.2">
      <c r="A358" t="s">
        <v>342</v>
      </c>
      <c r="B358" t="s">
        <v>534</v>
      </c>
      <c r="C358" t="s">
        <v>712</v>
      </c>
      <c r="D358" t="s">
        <v>711</v>
      </c>
      <c r="E358" t="s">
        <v>658</v>
      </c>
      <c r="F358" t="s">
        <v>715</v>
      </c>
    </row>
    <row r="359" spans="1:6" x14ac:dyDescent="0.2">
      <c r="A359" t="s">
        <v>343</v>
      </c>
      <c r="B359" t="s">
        <v>643</v>
      </c>
      <c r="C359" t="s">
        <v>751</v>
      </c>
      <c r="D359" t="s">
        <v>665</v>
      </c>
      <c r="E359" t="s">
        <v>659</v>
      </c>
    </row>
    <row r="360" spans="1:6" x14ac:dyDescent="0.2">
      <c r="A360" t="s">
        <v>344</v>
      </c>
      <c r="B360" t="s">
        <v>612</v>
      </c>
      <c r="C360" t="s">
        <v>657</v>
      </c>
      <c r="D360" t="s">
        <v>664</v>
      </c>
      <c r="F360" t="s">
        <v>688</v>
      </c>
    </row>
    <row r="361" spans="1:6" x14ac:dyDescent="0.2">
      <c r="A361" t="s">
        <v>345</v>
      </c>
      <c r="B361" t="s">
        <v>611</v>
      </c>
      <c r="C361" t="s">
        <v>658</v>
      </c>
      <c r="D361" t="s">
        <v>664</v>
      </c>
      <c r="F361" t="s">
        <v>687</v>
      </c>
    </row>
    <row r="363" spans="1:6" x14ac:dyDescent="0.2">
      <c r="A363" t="s">
        <v>346</v>
      </c>
      <c r="B363" t="s">
        <v>534</v>
      </c>
      <c r="C363" t="s">
        <v>712</v>
      </c>
      <c r="D363" t="s">
        <v>711</v>
      </c>
      <c r="E363" t="s">
        <v>658</v>
      </c>
      <c r="F363" t="s">
        <v>715</v>
      </c>
    </row>
    <row r="364" spans="1:6" x14ac:dyDescent="0.2">
      <c r="A364" t="s">
        <v>347</v>
      </c>
      <c r="B364" t="s">
        <v>534</v>
      </c>
      <c r="C364" t="s">
        <v>712</v>
      </c>
      <c r="D364" t="s">
        <v>711</v>
      </c>
      <c r="E364" t="s">
        <v>658</v>
      </c>
      <c r="F364" t="s">
        <v>715</v>
      </c>
    </row>
    <row r="365" spans="1:6" x14ac:dyDescent="0.2">
      <c r="A365" t="s">
        <v>348</v>
      </c>
      <c r="B365" t="s">
        <v>534</v>
      </c>
      <c r="C365" t="s">
        <v>712</v>
      </c>
      <c r="D365" t="s">
        <v>711</v>
      </c>
      <c r="E365" t="s">
        <v>658</v>
      </c>
      <c r="F365" t="s">
        <v>715</v>
      </c>
    </row>
    <row r="366" spans="1:6" x14ac:dyDescent="0.2">
      <c r="A366" t="s">
        <v>349</v>
      </c>
      <c r="B366" t="s">
        <v>536</v>
      </c>
      <c r="C366" t="s">
        <v>712</v>
      </c>
    </row>
    <row r="367" spans="1:6" x14ac:dyDescent="0.2">
      <c r="A367" t="s">
        <v>350</v>
      </c>
      <c r="B367" t="s">
        <v>58</v>
      </c>
      <c r="C367" t="s">
        <v>747</v>
      </c>
      <c r="F367" t="s">
        <v>746</v>
      </c>
    </row>
    <row r="368" spans="1:6" x14ac:dyDescent="0.2">
      <c r="A368" t="s">
        <v>351</v>
      </c>
      <c r="B368" t="s">
        <v>545</v>
      </c>
      <c r="C368" t="s">
        <v>712</v>
      </c>
      <c r="D368" t="s">
        <v>664</v>
      </c>
    </row>
    <row r="369" spans="1:6" x14ac:dyDescent="0.2">
      <c r="A369" t="s">
        <v>352</v>
      </c>
      <c r="B369" t="s">
        <v>529</v>
      </c>
      <c r="C369" t="s">
        <v>712</v>
      </c>
      <c r="D369" t="s">
        <v>709</v>
      </c>
      <c r="E369" t="s">
        <v>657</v>
      </c>
      <c r="F369" t="s">
        <v>713</v>
      </c>
    </row>
    <row r="370" spans="1:6" x14ac:dyDescent="0.2">
      <c r="A370" t="s">
        <v>353</v>
      </c>
      <c r="B370" t="s">
        <v>529</v>
      </c>
      <c r="C370" t="s">
        <v>712</v>
      </c>
      <c r="D370" t="s">
        <v>709</v>
      </c>
      <c r="E370" t="s">
        <v>657</v>
      </c>
      <c r="F370" t="s">
        <v>713</v>
      </c>
    </row>
    <row r="371" spans="1:6" x14ac:dyDescent="0.2">
      <c r="A371" t="s">
        <v>354</v>
      </c>
      <c r="B371" t="s">
        <v>529</v>
      </c>
      <c r="C371" t="s">
        <v>712</v>
      </c>
      <c r="D371" t="s">
        <v>709</v>
      </c>
      <c r="E371" t="s">
        <v>657</v>
      </c>
      <c r="F371" t="s">
        <v>713</v>
      </c>
    </row>
    <row r="372" spans="1:6" x14ac:dyDescent="0.2">
      <c r="A372" t="s">
        <v>355</v>
      </c>
      <c r="B372" t="s">
        <v>529</v>
      </c>
      <c r="C372" t="s">
        <v>712</v>
      </c>
      <c r="D372" t="s">
        <v>709</v>
      </c>
      <c r="E372" t="s">
        <v>657</v>
      </c>
      <c r="F372" t="s">
        <v>713</v>
      </c>
    </row>
    <row r="373" spans="1:6" x14ac:dyDescent="0.2">
      <c r="A373" t="s">
        <v>356</v>
      </c>
      <c r="B373" t="s">
        <v>529</v>
      </c>
      <c r="C373" t="s">
        <v>712</v>
      </c>
      <c r="D373" t="s">
        <v>709</v>
      </c>
      <c r="E373" t="s">
        <v>657</v>
      </c>
      <c r="F373" t="s">
        <v>713</v>
      </c>
    </row>
    <row r="374" spans="1:6" x14ac:dyDescent="0.2">
      <c r="A374" t="s">
        <v>357</v>
      </c>
      <c r="B374" t="s">
        <v>529</v>
      </c>
      <c r="C374" t="s">
        <v>712</v>
      </c>
      <c r="D374" t="s">
        <v>709</v>
      </c>
      <c r="E374" t="s">
        <v>657</v>
      </c>
      <c r="F374" t="s">
        <v>713</v>
      </c>
    </row>
    <row r="375" spans="1:6" x14ac:dyDescent="0.2">
      <c r="A375" t="s">
        <v>358</v>
      </c>
      <c r="B375" t="s">
        <v>545</v>
      </c>
      <c r="C375" t="s">
        <v>712</v>
      </c>
      <c r="D375" t="s">
        <v>664</v>
      </c>
    </row>
    <row r="376" spans="1:6" x14ac:dyDescent="0.2">
      <c r="A376" t="s">
        <v>359</v>
      </c>
      <c r="B376" t="s">
        <v>607</v>
      </c>
      <c r="C376" t="s">
        <v>751</v>
      </c>
      <c r="D376" t="s">
        <v>665</v>
      </c>
      <c r="E376" t="s">
        <v>659</v>
      </c>
    </row>
    <row r="377" spans="1:6" x14ac:dyDescent="0.2">
      <c r="A377" t="s">
        <v>360</v>
      </c>
      <c r="B377" t="s">
        <v>637</v>
      </c>
      <c r="C377" t="s">
        <v>751</v>
      </c>
      <c r="D377" t="s">
        <v>665</v>
      </c>
      <c r="E377" t="s">
        <v>659</v>
      </c>
    </row>
    <row r="378" spans="1:6" x14ac:dyDescent="0.2">
      <c r="A378" t="s">
        <v>361</v>
      </c>
      <c r="B378" t="s">
        <v>57</v>
      </c>
      <c r="C378" t="s">
        <v>745</v>
      </c>
    </row>
    <row r="379" spans="1:6" x14ac:dyDescent="0.2">
      <c r="A379" t="s">
        <v>362</v>
      </c>
      <c r="B379" t="s">
        <v>57</v>
      </c>
      <c r="C379" t="s">
        <v>745</v>
      </c>
    </row>
    <row r="380" spans="1:6" x14ac:dyDescent="0.2">
      <c r="A380" t="s">
        <v>363</v>
      </c>
      <c r="B380" t="s">
        <v>58</v>
      </c>
      <c r="C380" t="s">
        <v>747</v>
      </c>
      <c r="F380" t="s">
        <v>746</v>
      </c>
    </row>
    <row r="381" spans="1:6" x14ac:dyDescent="0.2">
      <c r="A381" t="s">
        <v>364</v>
      </c>
      <c r="B381" t="s">
        <v>613</v>
      </c>
      <c r="C381" t="s">
        <v>658</v>
      </c>
      <c r="D381" t="s">
        <v>664</v>
      </c>
      <c r="F381" t="s">
        <v>689</v>
      </c>
    </row>
    <row r="382" spans="1:6" x14ac:dyDescent="0.2">
      <c r="A382" t="s">
        <v>365</v>
      </c>
      <c r="B382" t="s">
        <v>610</v>
      </c>
      <c r="C382" t="s">
        <v>658</v>
      </c>
      <c r="D382" t="s">
        <v>664</v>
      </c>
      <c r="F382" t="s">
        <v>690</v>
      </c>
    </row>
    <row r="384" spans="1:6" x14ac:dyDescent="0.2">
      <c r="A384" t="s">
        <v>523</v>
      </c>
      <c r="B384" t="s">
        <v>524</v>
      </c>
      <c r="C384" t="s">
        <v>712</v>
      </c>
      <c r="D384" t="s">
        <v>709</v>
      </c>
      <c r="E384" t="s">
        <v>657</v>
      </c>
      <c r="F384" t="s">
        <v>710</v>
      </c>
    </row>
    <row r="385" spans="1:6" x14ac:dyDescent="0.2">
      <c r="A385" t="s">
        <v>366</v>
      </c>
      <c r="B385" t="s">
        <v>524</v>
      </c>
      <c r="C385" t="s">
        <v>712</v>
      </c>
      <c r="D385" t="s">
        <v>709</v>
      </c>
      <c r="E385" t="s">
        <v>657</v>
      </c>
      <c r="F385" t="s">
        <v>710</v>
      </c>
    </row>
    <row r="386" spans="1:6" x14ac:dyDescent="0.2">
      <c r="A386" t="s">
        <v>367</v>
      </c>
      <c r="B386" t="s">
        <v>524</v>
      </c>
      <c r="C386" t="s">
        <v>712</v>
      </c>
      <c r="D386" t="s">
        <v>709</v>
      </c>
      <c r="E386" t="s">
        <v>657</v>
      </c>
      <c r="F386" t="s">
        <v>710</v>
      </c>
    </row>
    <row r="387" spans="1:6" x14ac:dyDescent="0.2">
      <c r="A387" t="s">
        <v>368</v>
      </c>
      <c r="B387" t="s">
        <v>58</v>
      </c>
      <c r="C387" t="s">
        <v>747</v>
      </c>
      <c r="F387" t="s">
        <v>746</v>
      </c>
    </row>
    <row r="388" spans="1:6" x14ac:dyDescent="0.2">
      <c r="A388" t="s">
        <v>369</v>
      </c>
      <c r="B388" t="s">
        <v>58</v>
      </c>
      <c r="C388" t="s">
        <v>747</v>
      </c>
      <c r="F388" t="s">
        <v>746</v>
      </c>
    </row>
    <row r="389" spans="1:6" x14ac:dyDescent="0.2">
      <c r="A389" t="s">
        <v>370</v>
      </c>
      <c r="B389" t="s">
        <v>57</v>
      </c>
      <c r="C389" t="s">
        <v>745</v>
      </c>
      <c r="F389" t="s">
        <v>691</v>
      </c>
    </row>
    <row r="390" spans="1:6" x14ac:dyDescent="0.2">
      <c r="A390" t="s">
        <v>371</v>
      </c>
      <c r="B390" t="s">
        <v>57</v>
      </c>
      <c r="C390" t="s">
        <v>745</v>
      </c>
      <c r="F390" t="s">
        <v>691</v>
      </c>
    </row>
    <row r="391" spans="1:6" x14ac:dyDescent="0.2">
      <c r="A391" t="s">
        <v>372</v>
      </c>
      <c r="B391" t="s">
        <v>57</v>
      </c>
      <c r="C391" t="s">
        <v>745</v>
      </c>
      <c r="F391" t="s">
        <v>691</v>
      </c>
    </row>
    <row r="392" spans="1:6" x14ac:dyDescent="0.2">
      <c r="A392" t="s">
        <v>373</v>
      </c>
      <c r="B392" t="s">
        <v>57</v>
      </c>
      <c r="C392" t="s">
        <v>745</v>
      </c>
      <c r="F392" t="s">
        <v>691</v>
      </c>
    </row>
    <row r="393" spans="1:6" x14ac:dyDescent="0.2">
      <c r="A393" t="s">
        <v>374</v>
      </c>
      <c r="B393" t="s">
        <v>57</v>
      </c>
      <c r="C393" t="s">
        <v>745</v>
      </c>
      <c r="F393" t="s">
        <v>691</v>
      </c>
    </row>
    <row r="394" spans="1:6" x14ac:dyDescent="0.2">
      <c r="A394" t="s">
        <v>375</v>
      </c>
      <c r="B394" t="s">
        <v>57</v>
      </c>
      <c r="C394" t="s">
        <v>745</v>
      </c>
      <c r="F394" t="s">
        <v>691</v>
      </c>
    </row>
    <row r="395" spans="1:6" x14ac:dyDescent="0.2">
      <c r="A395" t="s">
        <v>376</v>
      </c>
      <c r="B395" t="s">
        <v>57</v>
      </c>
      <c r="C395" t="s">
        <v>745</v>
      </c>
      <c r="F395" t="s">
        <v>691</v>
      </c>
    </row>
    <row r="396" spans="1:6" x14ac:dyDescent="0.2">
      <c r="A396" t="s">
        <v>377</v>
      </c>
      <c r="B396" t="s">
        <v>57</v>
      </c>
      <c r="C396" t="s">
        <v>745</v>
      </c>
      <c r="F396" t="s">
        <v>691</v>
      </c>
    </row>
    <row r="397" spans="1:6" x14ac:dyDescent="0.2">
      <c r="A397" t="s">
        <v>378</v>
      </c>
      <c r="B397" t="s">
        <v>57</v>
      </c>
      <c r="C397" t="s">
        <v>745</v>
      </c>
      <c r="F397" t="s">
        <v>691</v>
      </c>
    </row>
    <row r="398" spans="1:6" x14ac:dyDescent="0.2">
      <c r="A398" t="s">
        <v>379</v>
      </c>
      <c r="B398" t="s">
        <v>57</v>
      </c>
      <c r="C398" t="s">
        <v>745</v>
      </c>
      <c r="F398" t="s">
        <v>691</v>
      </c>
    </row>
    <row r="399" spans="1:6" x14ac:dyDescent="0.2">
      <c r="A399" t="s">
        <v>380</v>
      </c>
      <c r="B399" t="s">
        <v>57</v>
      </c>
      <c r="C399" t="s">
        <v>745</v>
      </c>
      <c r="F399" t="s">
        <v>691</v>
      </c>
    </row>
    <row r="400" spans="1:6" x14ac:dyDescent="0.2">
      <c r="A400" t="s">
        <v>381</v>
      </c>
      <c r="B400" t="s">
        <v>606</v>
      </c>
      <c r="C400" t="s">
        <v>751</v>
      </c>
      <c r="D400" t="s">
        <v>665</v>
      </c>
      <c r="E400" t="s">
        <v>659</v>
      </c>
    </row>
    <row r="401" spans="1:6" x14ac:dyDescent="0.2">
      <c r="A401" t="s">
        <v>382</v>
      </c>
      <c r="B401" t="s">
        <v>566</v>
      </c>
      <c r="C401" t="s">
        <v>751</v>
      </c>
      <c r="D401" t="s">
        <v>665</v>
      </c>
      <c r="E401" t="s">
        <v>659</v>
      </c>
    </row>
    <row r="402" spans="1:6" x14ac:dyDescent="0.2">
      <c r="A402" t="s">
        <v>383</v>
      </c>
      <c r="B402" t="s">
        <v>617</v>
      </c>
      <c r="C402" t="s">
        <v>657</v>
      </c>
      <c r="D402" t="s">
        <v>664</v>
      </c>
      <c r="E402" t="s">
        <v>657</v>
      </c>
      <c r="F402" t="s">
        <v>753</v>
      </c>
    </row>
    <row r="403" spans="1:6" x14ac:dyDescent="0.2">
      <c r="A403" t="s">
        <v>384</v>
      </c>
      <c r="B403" t="s">
        <v>614</v>
      </c>
      <c r="C403" t="s">
        <v>657</v>
      </c>
      <c r="D403" t="s">
        <v>664</v>
      </c>
      <c r="E403" t="s">
        <v>657</v>
      </c>
      <c r="F403" t="s">
        <v>752</v>
      </c>
    </row>
    <row r="405" spans="1:6" x14ac:dyDescent="0.2">
      <c r="A405" t="s">
        <v>385</v>
      </c>
      <c r="B405" t="s">
        <v>524</v>
      </c>
      <c r="C405" t="s">
        <v>712</v>
      </c>
      <c r="D405" t="s">
        <v>709</v>
      </c>
      <c r="E405" t="s">
        <v>657</v>
      </c>
      <c r="F405" t="s">
        <v>710</v>
      </c>
    </row>
    <row r="406" spans="1:6" x14ac:dyDescent="0.2">
      <c r="A406" t="s">
        <v>386</v>
      </c>
      <c r="B406" t="s">
        <v>524</v>
      </c>
      <c r="C406" t="s">
        <v>712</v>
      </c>
      <c r="D406" t="s">
        <v>709</v>
      </c>
      <c r="E406" t="s">
        <v>657</v>
      </c>
      <c r="F406" t="s">
        <v>710</v>
      </c>
    </row>
    <row r="407" spans="1:6" x14ac:dyDescent="0.2">
      <c r="A407" t="s">
        <v>387</v>
      </c>
      <c r="B407" t="s">
        <v>524</v>
      </c>
      <c r="C407" t="s">
        <v>712</v>
      </c>
      <c r="D407" t="s">
        <v>709</v>
      </c>
      <c r="E407" t="s">
        <v>657</v>
      </c>
      <c r="F407" t="s">
        <v>710</v>
      </c>
    </row>
    <row r="408" spans="1:6" x14ac:dyDescent="0.2">
      <c r="A408" t="s">
        <v>388</v>
      </c>
      <c r="B408" t="s">
        <v>58</v>
      </c>
      <c r="C408" t="s">
        <v>747</v>
      </c>
      <c r="F408" t="s">
        <v>746</v>
      </c>
    </row>
    <row r="409" spans="1:6" x14ac:dyDescent="0.2">
      <c r="A409" t="s">
        <v>389</v>
      </c>
      <c r="B409" t="s">
        <v>58</v>
      </c>
      <c r="C409" t="s">
        <v>747</v>
      </c>
      <c r="F409" t="s">
        <v>746</v>
      </c>
    </row>
    <row r="410" spans="1:6" x14ac:dyDescent="0.2">
      <c r="A410" t="s">
        <v>390</v>
      </c>
      <c r="B410" t="s">
        <v>649</v>
      </c>
      <c r="C410" t="s">
        <v>751</v>
      </c>
      <c r="D410" t="s">
        <v>664</v>
      </c>
      <c r="E410" t="s">
        <v>659</v>
      </c>
    </row>
    <row r="411" spans="1:6" x14ac:dyDescent="0.2">
      <c r="A411" t="s">
        <v>391</v>
      </c>
      <c r="B411" t="s">
        <v>652</v>
      </c>
      <c r="C411" t="s">
        <v>751</v>
      </c>
      <c r="D411" t="s">
        <v>664</v>
      </c>
      <c r="E411" t="s">
        <v>659</v>
      </c>
    </row>
    <row r="412" spans="1:6" x14ac:dyDescent="0.2">
      <c r="A412" t="s">
        <v>392</v>
      </c>
      <c r="B412" t="s">
        <v>647</v>
      </c>
      <c r="C412" t="s">
        <v>751</v>
      </c>
      <c r="D412" t="s">
        <v>664</v>
      </c>
      <c r="E412" t="s">
        <v>659</v>
      </c>
    </row>
    <row r="413" spans="1:6" x14ac:dyDescent="0.2">
      <c r="A413" t="s">
        <v>393</v>
      </c>
      <c r="B413" t="s">
        <v>650</v>
      </c>
      <c r="C413" t="s">
        <v>751</v>
      </c>
      <c r="D413" t="s">
        <v>664</v>
      </c>
      <c r="E413" t="s">
        <v>659</v>
      </c>
    </row>
    <row r="414" spans="1:6" x14ac:dyDescent="0.2">
      <c r="A414" t="s">
        <v>394</v>
      </c>
      <c r="B414" t="s">
        <v>651</v>
      </c>
      <c r="C414" t="s">
        <v>751</v>
      </c>
      <c r="D414" t="s">
        <v>664</v>
      </c>
      <c r="E414" t="s">
        <v>659</v>
      </c>
    </row>
    <row r="415" spans="1:6" x14ac:dyDescent="0.2">
      <c r="A415" t="s">
        <v>395</v>
      </c>
      <c r="B415" t="s">
        <v>648</v>
      </c>
      <c r="C415" t="s">
        <v>751</v>
      </c>
      <c r="D415" t="s">
        <v>664</v>
      </c>
      <c r="E415" t="s">
        <v>659</v>
      </c>
    </row>
    <row r="416" spans="1:6" x14ac:dyDescent="0.2">
      <c r="A416" t="s">
        <v>396</v>
      </c>
      <c r="B416" t="s">
        <v>645</v>
      </c>
      <c r="C416" t="s">
        <v>751</v>
      </c>
      <c r="D416" t="s">
        <v>664</v>
      </c>
      <c r="E416" t="s">
        <v>659</v>
      </c>
    </row>
    <row r="417" spans="1:6" x14ac:dyDescent="0.2">
      <c r="A417" t="s">
        <v>397</v>
      </c>
      <c r="B417" t="s">
        <v>646</v>
      </c>
      <c r="C417" t="s">
        <v>751</v>
      </c>
      <c r="D417" t="s">
        <v>664</v>
      </c>
      <c r="E417" t="s">
        <v>659</v>
      </c>
    </row>
    <row r="418" spans="1:6" x14ac:dyDescent="0.2">
      <c r="A418" t="s">
        <v>398</v>
      </c>
      <c r="B418" t="s">
        <v>57</v>
      </c>
      <c r="C418" t="s">
        <v>745</v>
      </c>
    </row>
    <row r="419" spans="1:6" x14ac:dyDescent="0.2">
      <c r="A419" t="s">
        <v>399</v>
      </c>
      <c r="B419" t="s">
        <v>618</v>
      </c>
    </row>
    <row r="420" spans="1:6" x14ac:dyDescent="0.2">
      <c r="A420" t="s">
        <v>400</v>
      </c>
      <c r="B420" t="s">
        <v>633</v>
      </c>
      <c r="C420" t="s">
        <v>751</v>
      </c>
      <c r="D420" t="s">
        <v>665</v>
      </c>
      <c r="E420" t="s">
        <v>659</v>
      </c>
    </row>
    <row r="421" spans="1:6" x14ac:dyDescent="0.2">
      <c r="A421" t="s">
        <v>401</v>
      </c>
      <c r="B421" t="s">
        <v>653</v>
      </c>
      <c r="C421" t="s">
        <v>751</v>
      </c>
      <c r="D421" t="s">
        <v>664</v>
      </c>
      <c r="E421" t="s">
        <v>659</v>
      </c>
    </row>
    <row r="422" spans="1:6" x14ac:dyDescent="0.2">
      <c r="A422" t="s">
        <v>402</v>
      </c>
      <c r="B422" t="s">
        <v>635</v>
      </c>
      <c r="C422" t="s">
        <v>751</v>
      </c>
      <c r="D422" t="s">
        <v>665</v>
      </c>
      <c r="E422" t="s">
        <v>659</v>
      </c>
    </row>
    <row r="423" spans="1:6" x14ac:dyDescent="0.2">
      <c r="A423" t="s">
        <v>403</v>
      </c>
      <c r="B423" t="s">
        <v>616</v>
      </c>
      <c r="C423" t="s">
        <v>660</v>
      </c>
      <c r="D423" t="s">
        <v>664</v>
      </c>
      <c r="E423" t="s">
        <v>658</v>
      </c>
      <c r="F423" t="s">
        <v>755</v>
      </c>
    </row>
    <row r="424" spans="1:6" x14ac:dyDescent="0.2">
      <c r="A424" t="s">
        <v>404</v>
      </c>
      <c r="B424" t="s">
        <v>615</v>
      </c>
      <c r="C424" t="s">
        <v>657</v>
      </c>
      <c r="D424" t="s">
        <v>664</v>
      </c>
      <c r="E424" t="s">
        <v>657</v>
      </c>
      <c r="F424" t="s">
        <v>754</v>
      </c>
    </row>
    <row r="426" spans="1:6" x14ac:dyDescent="0.2">
      <c r="A426" t="s">
        <v>405</v>
      </c>
      <c r="B426" t="s">
        <v>526</v>
      </c>
      <c r="C426" t="s">
        <v>745</v>
      </c>
      <c r="F426" t="s">
        <v>750</v>
      </c>
    </row>
    <row r="427" spans="1:6" x14ac:dyDescent="0.2">
      <c r="A427" t="s">
        <v>406</v>
      </c>
      <c r="B427" t="s">
        <v>526</v>
      </c>
      <c r="C427" t="s">
        <v>745</v>
      </c>
      <c r="F427" t="s">
        <v>750</v>
      </c>
    </row>
    <row r="428" spans="1:6" x14ac:dyDescent="0.2">
      <c r="A428" t="s">
        <v>407</v>
      </c>
      <c r="B428" t="s">
        <v>526</v>
      </c>
      <c r="C428" t="s">
        <v>745</v>
      </c>
      <c r="F428" t="s">
        <v>750</v>
      </c>
    </row>
    <row r="429" spans="1:6" x14ac:dyDescent="0.2">
      <c r="A429" t="s">
        <v>408</v>
      </c>
      <c r="B429" t="s">
        <v>619</v>
      </c>
    </row>
    <row r="430" spans="1:6" x14ac:dyDescent="0.2">
      <c r="A430" t="s">
        <v>409</v>
      </c>
      <c r="B430" t="s">
        <v>57</v>
      </c>
      <c r="C430" t="s">
        <v>745</v>
      </c>
      <c r="F430" t="s">
        <v>691</v>
      </c>
    </row>
    <row r="431" spans="1:6" x14ac:dyDescent="0.2">
      <c r="A431" t="s">
        <v>410</v>
      </c>
      <c r="B431" t="s">
        <v>57</v>
      </c>
      <c r="C431" t="s">
        <v>745</v>
      </c>
      <c r="F431" t="s">
        <v>691</v>
      </c>
    </row>
    <row r="433" spans="1:6" x14ac:dyDescent="0.2">
      <c r="A433" t="s">
        <v>411</v>
      </c>
      <c r="B433" t="s">
        <v>526</v>
      </c>
      <c r="C433" t="s">
        <v>745</v>
      </c>
      <c r="F433" t="s">
        <v>750</v>
      </c>
    </row>
    <row r="434" spans="1:6" x14ac:dyDescent="0.2">
      <c r="A434" t="s">
        <v>412</v>
      </c>
      <c r="B434" t="s">
        <v>526</v>
      </c>
      <c r="C434" t="s">
        <v>745</v>
      </c>
      <c r="F434" t="s">
        <v>750</v>
      </c>
    </row>
    <row r="435" spans="1:6" x14ac:dyDescent="0.2">
      <c r="A435" t="s">
        <v>413</v>
      </c>
      <c r="B435" t="s">
        <v>526</v>
      </c>
      <c r="C435" t="s">
        <v>745</v>
      </c>
      <c r="F435" t="s">
        <v>750</v>
      </c>
    </row>
    <row r="436" spans="1:6" x14ac:dyDescent="0.2">
      <c r="A436" t="s">
        <v>414</v>
      </c>
      <c r="B436" t="s">
        <v>57</v>
      </c>
      <c r="C436" t="s">
        <v>745</v>
      </c>
      <c r="F436" t="s">
        <v>691</v>
      </c>
    </row>
    <row r="437" spans="1:6" x14ac:dyDescent="0.2">
      <c r="A437" t="s">
        <v>415</v>
      </c>
      <c r="B437" t="s">
        <v>57</v>
      </c>
      <c r="C437" t="s">
        <v>745</v>
      </c>
      <c r="F437" t="s">
        <v>691</v>
      </c>
    </row>
    <row r="438" spans="1:6" x14ac:dyDescent="0.2">
      <c r="A438" t="s">
        <v>416</v>
      </c>
      <c r="B438" t="s">
        <v>655</v>
      </c>
      <c r="F438" t="s">
        <v>707</v>
      </c>
    </row>
    <row r="440" spans="1:6" x14ac:dyDescent="0.2">
      <c r="A440" t="s">
        <v>417</v>
      </c>
      <c r="B440" t="s">
        <v>525</v>
      </c>
      <c r="C440" t="s">
        <v>712</v>
      </c>
      <c r="D440" t="s">
        <v>709</v>
      </c>
      <c r="E440" t="s">
        <v>658</v>
      </c>
      <c r="F440" t="s">
        <v>714</v>
      </c>
    </row>
    <row r="441" spans="1:6" x14ac:dyDescent="0.2">
      <c r="A441" t="s">
        <v>420</v>
      </c>
      <c r="B441" t="s">
        <v>525</v>
      </c>
      <c r="C441" t="s">
        <v>712</v>
      </c>
      <c r="D441" t="s">
        <v>709</v>
      </c>
      <c r="E441" t="s">
        <v>658</v>
      </c>
      <c r="F441" t="s">
        <v>714</v>
      </c>
    </row>
    <row r="442" spans="1:6" x14ac:dyDescent="0.2">
      <c r="A442" t="s">
        <v>421</v>
      </c>
      <c r="B442" t="s">
        <v>57</v>
      </c>
      <c r="C442" t="s">
        <v>745</v>
      </c>
      <c r="F442" t="s">
        <v>691</v>
      </c>
    </row>
    <row r="443" spans="1:6" x14ac:dyDescent="0.2">
      <c r="A443" t="s">
        <v>422</v>
      </c>
      <c r="B443" t="s">
        <v>57</v>
      </c>
      <c r="C443" t="s">
        <v>745</v>
      </c>
      <c r="F443" t="s">
        <v>691</v>
      </c>
    </row>
    <row r="444" spans="1:6" x14ac:dyDescent="0.2">
      <c r="A444" t="s">
        <v>423</v>
      </c>
      <c r="B444" t="s">
        <v>57</v>
      </c>
      <c r="C444" t="s">
        <v>745</v>
      </c>
      <c r="F444" t="s">
        <v>691</v>
      </c>
    </row>
    <row r="445" spans="1:6" x14ac:dyDescent="0.2">
      <c r="A445" t="s">
        <v>424</v>
      </c>
      <c r="B445" t="s">
        <v>57</v>
      </c>
      <c r="C445" t="s">
        <v>745</v>
      </c>
      <c r="F445" t="s">
        <v>691</v>
      </c>
    </row>
    <row r="446" spans="1:6" x14ac:dyDescent="0.2">
      <c r="A446" t="s">
        <v>425</v>
      </c>
      <c r="B446" t="s">
        <v>57</v>
      </c>
      <c r="C446" t="s">
        <v>745</v>
      </c>
      <c r="F446" t="s">
        <v>691</v>
      </c>
    </row>
    <row r="447" spans="1:6" x14ac:dyDescent="0.2">
      <c r="A447" t="s">
        <v>426</v>
      </c>
      <c r="B447" t="s">
        <v>57</v>
      </c>
      <c r="C447" t="s">
        <v>745</v>
      </c>
      <c r="F447" t="s">
        <v>691</v>
      </c>
    </row>
    <row r="448" spans="1:6" x14ac:dyDescent="0.2">
      <c r="A448" t="s">
        <v>427</v>
      </c>
      <c r="B448" t="s">
        <v>57</v>
      </c>
      <c r="C448" t="s">
        <v>745</v>
      </c>
      <c r="F448" t="s">
        <v>691</v>
      </c>
    </row>
    <row r="449" spans="1:6" x14ac:dyDescent="0.2">
      <c r="A449" t="s">
        <v>428</v>
      </c>
      <c r="B449" t="s">
        <v>57</v>
      </c>
      <c r="C449" t="s">
        <v>745</v>
      </c>
      <c r="F449" t="s">
        <v>691</v>
      </c>
    </row>
    <row r="450" spans="1:6" x14ac:dyDescent="0.2">
      <c r="A450" t="s">
        <v>429</v>
      </c>
      <c r="B450" t="s">
        <v>57</v>
      </c>
      <c r="C450" t="s">
        <v>745</v>
      </c>
      <c r="F450" t="s">
        <v>691</v>
      </c>
    </row>
    <row r="451" spans="1:6" x14ac:dyDescent="0.2">
      <c r="A451" t="s">
        <v>430</v>
      </c>
      <c r="B451" t="s">
        <v>57</v>
      </c>
      <c r="C451" t="s">
        <v>745</v>
      </c>
      <c r="F451" t="s">
        <v>691</v>
      </c>
    </row>
    <row r="452" spans="1:6" x14ac:dyDescent="0.2">
      <c r="A452" t="s">
        <v>431</v>
      </c>
      <c r="B452" t="s">
        <v>57</v>
      </c>
      <c r="C452" t="s">
        <v>745</v>
      </c>
      <c r="F452" t="s">
        <v>691</v>
      </c>
    </row>
    <row r="453" spans="1:6" x14ac:dyDescent="0.2">
      <c r="A453" t="s">
        <v>432</v>
      </c>
      <c r="B453" t="s">
        <v>57</v>
      </c>
      <c r="C453" t="s">
        <v>745</v>
      </c>
      <c r="F453" t="s">
        <v>691</v>
      </c>
    </row>
    <row r="454" spans="1:6" x14ac:dyDescent="0.2">
      <c r="A454" t="s">
        <v>433</v>
      </c>
      <c r="B454" t="s">
        <v>57</v>
      </c>
      <c r="C454" t="s">
        <v>745</v>
      </c>
      <c r="F454" t="s">
        <v>691</v>
      </c>
    </row>
    <row r="455" spans="1:6" x14ac:dyDescent="0.2">
      <c r="A455" t="s">
        <v>434</v>
      </c>
      <c r="B455" t="s">
        <v>57</v>
      </c>
      <c r="C455" t="s">
        <v>745</v>
      </c>
      <c r="F455" t="s">
        <v>691</v>
      </c>
    </row>
    <row r="456" spans="1:6" x14ac:dyDescent="0.2">
      <c r="A456" t="s">
        <v>435</v>
      </c>
      <c r="B456" t="s">
        <v>57</v>
      </c>
      <c r="C456" t="s">
        <v>745</v>
      </c>
      <c r="F456" t="s">
        <v>691</v>
      </c>
    </row>
    <row r="457" spans="1:6" x14ac:dyDescent="0.2">
      <c r="A457" t="s">
        <v>436</v>
      </c>
      <c r="B457" t="s">
        <v>57</v>
      </c>
      <c r="C457" t="s">
        <v>745</v>
      </c>
      <c r="F457" t="s">
        <v>691</v>
      </c>
    </row>
    <row r="458" spans="1:6" x14ac:dyDescent="0.2">
      <c r="A458" t="s">
        <v>437</v>
      </c>
      <c r="B458" t="s">
        <v>57</v>
      </c>
      <c r="C458" t="s">
        <v>745</v>
      </c>
      <c r="F458" t="s">
        <v>691</v>
      </c>
    </row>
    <row r="459" spans="1:6" x14ac:dyDescent="0.2">
      <c r="A459" t="s">
        <v>438</v>
      </c>
      <c r="B459" t="s">
        <v>57</v>
      </c>
      <c r="C459" t="s">
        <v>745</v>
      </c>
      <c r="F459" t="s">
        <v>691</v>
      </c>
    </row>
    <row r="460" spans="1:6" x14ac:dyDescent="0.2">
      <c r="A460" t="s">
        <v>439</v>
      </c>
      <c r="B460" t="s">
        <v>57</v>
      </c>
      <c r="C460" t="s">
        <v>745</v>
      </c>
      <c r="F460" t="s">
        <v>691</v>
      </c>
    </row>
    <row r="461" spans="1:6" x14ac:dyDescent="0.2">
      <c r="A461" t="s">
        <v>440</v>
      </c>
      <c r="B461" t="s">
        <v>57</v>
      </c>
      <c r="C461" t="s">
        <v>745</v>
      </c>
      <c r="F461" t="s">
        <v>691</v>
      </c>
    </row>
    <row r="462" spans="1:6" x14ac:dyDescent="0.2">
      <c r="A462" t="s">
        <v>441</v>
      </c>
      <c r="B462" t="s">
        <v>57</v>
      </c>
      <c r="C462" t="s">
        <v>745</v>
      </c>
      <c r="F462" t="s">
        <v>691</v>
      </c>
    </row>
    <row r="463" spans="1:6" x14ac:dyDescent="0.2">
      <c r="A463" t="s">
        <v>442</v>
      </c>
      <c r="B463" t="s">
        <v>57</v>
      </c>
      <c r="C463" t="s">
        <v>745</v>
      </c>
      <c r="F463" t="s">
        <v>691</v>
      </c>
    </row>
    <row r="464" spans="1:6" x14ac:dyDescent="0.2">
      <c r="A464" t="s">
        <v>443</v>
      </c>
      <c r="B464" t="s">
        <v>57</v>
      </c>
      <c r="C464" t="s">
        <v>745</v>
      </c>
      <c r="F464" t="s">
        <v>691</v>
      </c>
    </row>
    <row r="465" spans="1:8" x14ac:dyDescent="0.2">
      <c r="A465" t="s">
        <v>444</v>
      </c>
      <c r="B465" t="s">
        <v>57</v>
      </c>
      <c r="C465" t="s">
        <v>745</v>
      </c>
      <c r="F465" t="s">
        <v>691</v>
      </c>
    </row>
    <row r="466" spans="1:8" x14ac:dyDescent="0.2">
      <c r="A466" t="s">
        <v>445</v>
      </c>
      <c r="B466" t="s">
        <v>57</v>
      </c>
      <c r="C466" t="s">
        <v>745</v>
      </c>
      <c r="F466" t="s">
        <v>691</v>
      </c>
    </row>
    <row r="467" spans="1:8" x14ac:dyDescent="0.2">
      <c r="A467" t="s">
        <v>446</v>
      </c>
      <c r="B467" t="s">
        <v>656</v>
      </c>
      <c r="F467" t="s">
        <v>708</v>
      </c>
    </row>
    <row r="469" spans="1:8" x14ac:dyDescent="0.2">
      <c r="A469" t="s">
        <v>418</v>
      </c>
      <c r="B469" t="s">
        <v>525</v>
      </c>
      <c r="C469" t="s">
        <v>712</v>
      </c>
      <c r="D469" t="s">
        <v>709</v>
      </c>
      <c r="E469" t="s">
        <v>658</v>
      </c>
      <c r="F469" t="s">
        <v>714</v>
      </c>
    </row>
    <row r="470" spans="1:8" x14ac:dyDescent="0.2">
      <c r="A470" t="s">
        <v>447</v>
      </c>
      <c r="B470" t="s">
        <v>525</v>
      </c>
      <c r="C470" t="s">
        <v>712</v>
      </c>
      <c r="D470" t="s">
        <v>709</v>
      </c>
      <c r="E470" t="s">
        <v>658</v>
      </c>
      <c r="F470" t="s">
        <v>714</v>
      </c>
    </row>
    <row r="471" spans="1:8" x14ac:dyDescent="0.2">
      <c r="A471" t="s">
        <v>448</v>
      </c>
      <c r="B471" t="s">
        <v>57</v>
      </c>
      <c r="C471" t="s">
        <v>745</v>
      </c>
      <c r="F471" t="s">
        <v>691</v>
      </c>
    </row>
    <row r="472" spans="1:8" x14ac:dyDescent="0.2">
      <c r="A472" t="s">
        <v>449</v>
      </c>
      <c r="B472" t="s">
        <v>557</v>
      </c>
      <c r="C472" t="s">
        <v>663</v>
      </c>
      <c r="E472" t="s">
        <v>760</v>
      </c>
      <c r="F472" t="s">
        <v>686</v>
      </c>
      <c r="H472" t="s">
        <v>701</v>
      </c>
    </row>
    <row r="473" spans="1:8" x14ac:dyDescent="0.2">
      <c r="A473" t="s">
        <v>450</v>
      </c>
      <c r="B473" t="s">
        <v>57</v>
      </c>
      <c r="C473" t="s">
        <v>745</v>
      </c>
      <c r="F473" t="s">
        <v>691</v>
      </c>
    </row>
    <row r="474" spans="1:8" x14ac:dyDescent="0.2">
      <c r="A474" t="s">
        <v>451</v>
      </c>
      <c r="B474" t="s">
        <v>560</v>
      </c>
      <c r="C474" t="s">
        <v>663</v>
      </c>
      <c r="E474" t="s">
        <v>760</v>
      </c>
      <c r="F474" t="s">
        <v>685</v>
      </c>
      <c r="H474" t="s">
        <v>701</v>
      </c>
    </row>
    <row r="475" spans="1:8" x14ac:dyDescent="0.2">
      <c r="A475" t="s">
        <v>452</v>
      </c>
      <c r="B475" t="s">
        <v>57</v>
      </c>
      <c r="C475" t="s">
        <v>745</v>
      </c>
      <c r="F475" t="s">
        <v>691</v>
      </c>
    </row>
    <row r="476" spans="1:8" x14ac:dyDescent="0.2">
      <c r="A476" t="s">
        <v>453</v>
      </c>
      <c r="B476" t="s">
        <v>564</v>
      </c>
      <c r="C476" t="s">
        <v>663</v>
      </c>
      <c r="E476" t="s">
        <v>760</v>
      </c>
      <c r="F476" t="s">
        <v>685</v>
      </c>
      <c r="H476" t="s">
        <v>701</v>
      </c>
    </row>
    <row r="477" spans="1:8" x14ac:dyDescent="0.2">
      <c r="A477" t="s">
        <v>454</v>
      </c>
      <c r="B477" t="s">
        <v>57</v>
      </c>
      <c r="C477" t="s">
        <v>745</v>
      </c>
      <c r="F477" t="s">
        <v>691</v>
      </c>
    </row>
    <row r="478" spans="1:8" x14ac:dyDescent="0.2">
      <c r="A478" t="s">
        <v>455</v>
      </c>
      <c r="B478" t="s">
        <v>561</v>
      </c>
      <c r="C478" t="s">
        <v>663</v>
      </c>
      <c r="E478" t="s">
        <v>760</v>
      </c>
      <c r="F478" t="s">
        <v>686</v>
      </c>
      <c r="H478" t="s">
        <v>701</v>
      </c>
    </row>
    <row r="479" spans="1:8" x14ac:dyDescent="0.2">
      <c r="A479" t="s">
        <v>456</v>
      </c>
      <c r="B479" t="s">
        <v>57</v>
      </c>
      <c r="C479" t="s">
        <v>745</v>
      </c>
      <c r="F479" t="s">
        <v>691</v>
      </c>
    </row>
    <row r="480" spans="1:8" x14ac:dyDescent="0.2">
      <c r="A480" t="s">
        <v>457</v>
      </c>
      <c r="B480" t="s">
        <v>57</v>
      </c>
      <c r="C480" t="s">
        <v>745</v>
      </c>
      <c r="F480" t="s">
        <v>691</v>
      </c>
    </row>
    <row r="481" spans="1:8" x14ac:dyDescent="0.2">
      <c r="A481" t="s">
        <v>458</v>
      </c>
      <c r="B481" t="s">
        <v>57</v>
      </c>
      <c r="C481" t="s">
        <v>745</v>
      </c>
      <c r="F481" t="s">
        <v>691</v>
      </c>
    </row>
    <row r="482" spans="1:8" x14ac:dyDescent="0.2">
      <c r="A482" t="s">
        <v>459</v>
      </c>
      <c r="B482" t="s">
        <v>57</v>
      </c>
      <c r="C482" t="s">
        <v>745</v>
      </c>
      <c r="F482" t="s">
        <v>691</v>
      </c>
    </row>
    <row r="483" spans="1:8" x14ac:dyDescent="0.2">
      <c r="A483" t="s">
        <v>460</v>
      </c>
      <c r="B483" t="s">
        <v>57</v>
      </c>
      <c r="C483" t="s">
        <v>745</v>
      </c>
      <c r="F483" t="s">
        <v>691</v>
      </c>
    </row>
    <row r="484" spans="1:8" x14ac:dyDescent="0.2">
      <c r="A484" t="s">
        <v>461</v>
      </c>
      <c r="B484" t="s">
        <v>57</v>
      </c>
      <c r="C484" t="s">
        <v>745</v>
      </c>
      <c r="F484" t="s">
        <v>691</v>
      </c>
    </row>
    <row r="485" spans="1:8" x14ac:dyDescent="0.2">
      <c r="A485" t="s">
        <v>462</v>
      </c>
      <c r="B485" t="s">
        <v>57</v>
      </c>
      <c r="C485" t="s">
        <v>745</v>
      </c>
      <c r="F485" t="s">
        <v>691</v>
      </c>
    </row>
    <row r="486" spans="1:8" x14ac:dyDescent="0.2">
      <c r="A486" t="s">
        <v>463</v>
      </c>
      <c r="B486" t="s">
        <v>57</v>
      </c>
      <c r="C486" t="s">
        <v>745</v>
      </c>
      <c r="F486" t="s">
        <v>691</v>
      </c>
    </row>
    <row r="487" spans="1:8" x14ac:dyDescent="0.2">
      <c r="A487" t="s">
        <v>464</v>
      </c>
      <c r="B487" t="s">
        <v>57</v>
      </c>
      <c r="C487" t="s">
        <v>745</v>
      </c>
      <c r="F487" t="s">
        <v>691</v>
      </c>
    </row>
    <row r="488" spans="1:8" x14ac:dyDescent="0.2">
      <c r="A488" t="s">
        <v>465</v>
      </c>
      <c r="B488" t="s">
        <v>574</v>
      </c>
      <c r="C488" t="s">
        <v>663</v>
      </c>
      <c r="F488" t="s">
        <v>686</v>
      </c>
      <c r="H488" t="s">
        <v>701</v>
      </c>
    </row>
    <row r="489" spans="1:8" x14ac:dyDescent="0.2">
      <c r="A489" t="s">
        <v>466</v>
      </c>
      <c r="B489" t="s">
        <v>57</v>
      </c>
      <c r="C489" t="s">
        <v>745</v>
      </c>
      <c r="F489" t="s">
        <v>691</v>
      </c>
    </row>
    <row r="490" spans="1:8" x14ac:dyDescent="0.2">
      <c r="A490" t="s">
        <v>467</v>
      </c>
      <c r="B490" t="s">
        <v>577</v>
      </c>
      <c r="C490" t="s">
        <v>663</v>
      </c>
      <c r="F490" t="s">
        <v>685</v>
      </c>
      <c r="H490" t="s">
        <v>701</v>
      </c>
    </row>
    <row r="491" spans="1:8" x14ac:dyDescent="0.2">
      <c r="A491" t="s">
        <v>468</v>
      </c>
      <c r="B491" t="s">
        <v>57</v>
      </c>
      <c r="C491" t="s">
        <v>745</v>
      </c>
      <c r="F491" t="s">
        <v>691</v>
      </c>
    </row>
    <row r="492" spans="1:8" x14ac:dyDescent="0.2">
      <c r="A492" t="s">
        <v>469</v>
      </c>
      <c r="B492" t="s">
        <v>581</v>
      </c>
      <c r="C492" t="s">
        <v>663</v>
      </c>
      <c r="F492" t="s">
        <v>685</v>
      </c>
      <c r="H492" t="s">
        <v>701</v>
      </c>
    </row>
    <row r="493" spans="1:8" x14ac:dyDescent="0.2">
      <c r="A493" t="s">
        <v>470</v>
      </c>
      <c r="B493" t="s">
        <v>57</v>
      </c>
      <c r="C493" t="s">
        <v>745</v>
      </c>
      <c r="F493" t="s">
        <v>691</v>
      </c>
    </row>
    <row r="494" spans="1:8" x14ac:dyDescent="0.2">
      <c r="A494" t="s">
        <v>471</v>
      </c>
      <c r="B494" t="s">
        <v>578</v>
      </c>
      <c r="C494" t="s">
        <v>663</v>
      </c>
      <c r="F494" t="s">
        <v>686</v>
      </c>
      <c r="H494" t="s">
        <v>701</v>
      </c>
    </row>
    <row r="495" spans="1:8" x14ac:dyDescent="0.2">
      <c r="A495" t="s">
        <v>472</v>
      </c>
      <c r="B495" t="s">
        <v>57</v>
      </c>
      <c r="C495" t="s">
        <v>745</v>
      </c>
      <c r="F495" t="s">
        <v>691</v>
      </c>
    </row>
    <row r="496" spans="1:8" x14ac:dyDescent="0.2">
      <c r="A496" t="s">
        <v>473</v>
      </c>
      <c r="B496" t="s">
        <v>626</v>
      </c>
      <c r="C496" t="s">
        <v>657</v>
      </c>
      <c r="E496" t="s">
        <v>657</v>
      </c>
      <c r="F496" t="s">
        <v>692</v>
      </c>
    </row>
    <row r="498" spans="1:8" x14ac:dyDescent="0.2">
      <c r="A498" t="s">
        <v>419</v>
      </c>
      <c r="B498" t="s">
        <v>525</v>
      </c>
      <c r="C498" t="s">
        <v>712</v>
      </c>
      <c r="D498" t="s">
        <v>709</v>
      </c>
      <c r="E498" t="s">
        <v>658</v>
      </c>
      <c r="F498" t="s">
        <v>714</v>
      </c>
    </row>
    <row r="499" spans="1:8" x14ac:dyDescent="0.2">
      <c r="A499" t="s">
        <v>474</v>
      </c>
      <c r="B499" t="s">
        <v>525</v>
      </c>
      <c r="C499" t="s">
        <v>712</v>
      </c>
      <c r="D499" t="s">
        <v>709</v>
      </c>
      <c r="E499" t="s">
        <v>658</v>
      </c>
      <c r="F499" t="s">
        <v>714</v>
      </c>
    </row>
    <row r="500" spans="1:8" x14ac:dyDescent="0.2">
      <c r="A500" t="s">
        <v>475</v>
      </c>
      <c r="B500" t="s">
        <v>57</v>
      </c>
      <c r="C500" t="s">
        <v>745</v>
      </c>
      <c r="F500" t="s">
        <v>691</v>
      </c>
    </row>
    <row r="501" spans="1:8" x14ac:dyDescent="0.2">
      <c r="A501" t="s">
        <v>476</v>
      </c>
      <c r="B501" t="s">
        <v>558</v>
      </c>
      <c r="C501" t="s">
        <v>663</v>
      </c>
      <c r="E501" t="s">
        <v>760</v>
      </c>
      <c r="F501" t="s">
        <v>685</v>
      </c>
      <c r="H501" t="s">
        <v>701</v>
      </c>
    </row>
    <row r="502" spans="1:8" x14ac:dyDescent="0.2">
      <c r="A502" t="s">
        <v>477</v>
      </c>
      <c r="B502" t="s">
        <v>57</v>
      </c>
      <c r="C502" t="s">
        <v>745</v>
      </c>
      <c r="F502" t="s">
        <v>691</v>
      </c>
    </row>
    <row r="503" spans="1:8" x14ac:dyDescent="0.2">
      <c r="A503" t="s">
        <v>478</v>
      </c>
      <c r="B503" t="s">
        <v>559</v>
      </c>
      <c r="C503" t="s">
        <v>663</v>
      </c>
      <c r="E503" t="s">
        <v>760</v>
      </c>
      <c r="F503" t="s">
        <v>686</v>
      </c>
      <c r="H503" t="s">
        <v>701</v>
      </c>
    </row>
    <row r="504" spans="1:8" x14ac:dyDescent="0.2">
      <c r="A504" t="s">
        <v>479</v>
      </c>
      <c r="B504" t="s">
        <v>57</v>
      </c>
      <c r="C504" t="s">
        <v>745</v>
      </c>
      <c r="F504" t="s">
        <v>691</v>
      </c>
    </row>
    <row r="505" spans="1:8" x14ac:dyDescent="0.2">
      <c r="A505" t="s">
        <v>480</v>
      </c>
      <c r="B505" t="s">
        <v>563</v>
      </c>
      <c r="C505" t="s">
        <v>663</v>
      </c>
      <c r="E505" t="s">
        <v>760</v>
      </c>
      <c r="F505" t="s">
        <v>686</v>
      </c>
      <c r="H505" t="s">
        <v>701</v>
      </c>
    </row>
    <row r="506" spans="1:8" x14ac:dyDescent="0.2">
      <c r="A506" t="s">
        <v>481</v>
      </c>
      <c r="B506" t="s">
        <v>57</v>
      </c>
      <c r="C506" t="s">
        <v>745</v>
      </c>
      <c r="F506" t="s">
        <v>691</v>
      </c>
    </row>
    <row r="507" spans="1:8" x14ac:dyDescent="0.2">
      <c r="A507" t="s">
        <v>482</v>
      </c>
      <c r="B507" t="s">
        <v>562</v>
      </c>
      <c r="C507" t="s">
        <v>663</v>
      </c>
      <c r="E507" t="s">
        <v>760</v>
      </c>
      <c r="F507" t="s">
        <v>685</v>
      </c>
      <c r="H507" t="s">
        <v>701</v>
      </c>
    </row>
    <row r="508" spans="1:8" x14ac:dyDescent="0.2">
      <c r="A508" t="s">
        <v>483</v>
      </c>
      <c r="B508" t="s">
        <v>57</v>
      </c>
      <c r="C508" t="s">
        <v>745</v>
      </c>
      <c r="F508" t="s">
        <v>691</v>
      </c>
    </row>
    <row r="509" spans="1:8" x14ac:dyDescent="0.2">
      <c r="A509" t="s">
        <v>484</v>
      </c>
      <c r="B509" t="s">
        <v>57</v>
      </c>
      <c r="C509" t="s">
        <v>745</v>
      </c>
      <c r="F509" t="s">
        <v>691</v>
      </c>
    </row>
    <row r="510" spans="1:8" x14ac:dyDescent="0.2">
      <c r="A510" t="s">
        <v>485</v>
      </c>
      <c r="B510" t="s">
        <v>57</v>
      </c>
      <c r="C510" t="s">
        <v>745</v>
      </c>
      <c r="F510" t="s">
        <v>691</v>
      </c>
    </row>
    <row r="511" spans="1:8" x14ac:dyDescent="0.2">
      <c r="A511" t="s">
        <v>486</v>
      </c>
      <c r="B511" t="s">
        <v>57</v>
      </c>
      <c r="C511" t="s">
        <v>745</v>
      </c>
      <c r="F511" t="s">
        <v>691</v>
      </c>
    </row>
    <row r="512" spans="1:8" x14ac:dyDescent="0.2">
      <c r="A512" t="s">
        <v>487</v>
      </c>
      <c r="B512" t="s">
        <v>57</v>
      </c>
      <c r="C512" t="s">
        <v>745</v>
      </c>
      <c r="F512" t="s">
        <v>691</v>
      </c>
    </row>
    <row r="513" spans="1:8" x14ac:dyDescent="0.2">
      <c r="A513" t="s">
        <v>488</v>
      </c>
      <c r="B513" t="s">
        <v>57</v>
      </c>
      <c r="C513" t="s">
        <v>745</v>
      </c>
      <c r="F513" t="s">
        <v>691</v>
      </c>
    </row>
    <row r="514" spans="1:8" x14ac:dyDescent="0.2">
      <c r="A514" t="s">
        <v>489</v>
      </c>
      <c r="B514" t="s">
        <v>57</v>
      </c>
      <c r="C514" t="s">
        <v>745</v>
      </c>
      <c r="F514" t="s">
        <v>691</v>
      </c>
    </row>
    <row r="515" spans="1:8" x14ac:dyDescent="0.2">
      <c r="A515" t="s">
        <v>490</v>
      </c>
      <c r="B515" t="s">
        <v>57</v>
      </c>
      <c r="C515" t="s">
        <v>745</v>
      </c>
      <c r="F515" t="s">
        <v>691</v>
      </c>
    </row>
    <row r="516" spans="1:8" x14ac:dyDescent="0.2">
      <c r="A516" t="s">
        <v>491</v>
      </c>
      <c r="B516" t="s">
        <v>57</v>
      </c>
      <c r="C516" t="s">
        <v>745</v>
      </c>
      <c r="F516" t="s">
        <v>691</v>
      </c>
    </row>
    <row r="517" spans="1:8" x14ac:dyDescent="0.2">
      <c r="A517" t="s">
        <v>492</v>
      </c>
      <c r="B517" t="s">
        <v>575</v>
      </c>
      <c r="C517" t="s">
        <v>663</v>
      </c>
      <c r="F517" t="s">
        <v>685</v>
      </c>
      <c r="H517" t="s">
        <v>701</v>
      </c>
    </row>
    <row r="518" spans="1:8" x14ac:dyDescent="0.2">
      <c r="A518" t="s">
        <v>493</v>
      </c>
      <c r="B518" t="s">
        <v>57</v>
      </c>
      <c r="C518" t="s">
        <v>745</v>
      </c>
      <c r="F518" t="s">
        <v>691</v>
      </c>
    </row>
    <row r="519" spans="1:8" x14ac:dyDescent="0.2">
      <c r="A519" t="s">
        <v>494</v>
      </c>
      <c r="B519" t="s">
        <v>576</v>
      </c>
      <c r="C519" t="s">
        <v>663</v>
      </c>
      <c r="F519" t="s">
        <v>686</v>
      </c>
      <c r="H519" t="s">
        <v>701</v>
      </c>
    </row>
    <row r="520" spans="1:8" x14ac:dyDescent="0.2">
      <c r="A520" t="s">
        <v>495</v>
      </c>
      <c r="B520" t="s">
        <v>57</v>
      </c>
      <c r="C520" t="s">
        <v>745</v>
      </c>
      <c r="F520" t="s">
        <v>691</v>
      </c>
    </row>
    <row r="521" spans="1:8" x14ac:dyDescent="0.2">
      <c r="A521" t="s">
        <v>496</v>
      </c>
      <c r="B521" t="s">
        <v>580</v>
      </c>
      <c r="C521" t="s">
        <v>663</v>
      </c>
      <c r="F521" t="s">
        <v>686</v>
      </c>
      <c r="H521" t="s">
        <v>701</v>
      </c>
    </row>
    <row r="522" spans="1:8" x14ac:dyDescent="0.2">
      <c r="A522" t="s">
        <v>497</v>
      </c>
      <c r="B522" t="s">
        <v>57</v>
      </c>
      <c r="C522" t="s">
        <v>745</v>
      </c>
      <c r="F522" t="s">
        <v>691</v>
      </c>
    </row>
    <row r="523" spans="1:8" x14ac:dyDescent="0.2">
      <c r="A523" t="s">
        <v>498</v>
      </c>
      <c r="B523" t="s">
        <v>579</v>
      </c>
      <c r="C523" t="s">
        <v>663</v>
      </c>
      <c r="F523" t="s">
        <v>685</v>
      </c>
      <c r="H523" t="s">
        <v>701</v>
      </c>
    </row>
    <row r="524" spans="1:8" x14ac:dyDescent="0.2">
      <c r="A524" t="s">
        <v>499</v>
      </c>
      <c r="B524" t="s">
        <v>57</v>
      </c>
      <c r="C524" t="s">
        <v>745</v>
      </c>
      <c r="F524" t="s">
        <v>691</v>
      </c>
    </row>
    <row r="525" spans="1:8" x14ac:dyDescent="0.2">
      <c r="A525" t="s">
        <v>500</v>
      </c>
      <c r="B525" t="s">
        <v>625</v>
      </c>
      <c r="C525" t="s">
        <v>657</v>
      </c>
      <c r="E525" t="s">
        <v>657</v>
      </c>
      <c r="F525" t="s">
        <v>692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10FB-7714-5346-9021-BFCA45160333}">
  <dimension ref="A1:AD30"/>
  <sheetViews>
    <sheetView zoomScale="80" zoomScaleNormal="80" workbookViewId="0">
      <selection activeCell="B16" sqref="B16"/>
    </sheetView>
  </sheetViews>
  <sheetFormatPr baseColWidth="10" defaultRowHeight="16" x14ac:dyDescent="0.2"/>
  <cols>
    <col min="1" max="16384" width="10.83203125" style="1"/>
  </cols>
  <sheetData>
    <row r="1" spans="1:30" ht="64" customHeight="1" x14ac:dyDescent="0.2">
      <c r="A1" s="3"/>
      <c r="B1" s="3">
        <v>1</v>
      </c>
      <c r="C1" s="3">
        <v>2</v>
      </c>
      <c r="D1" s="3">
        <v>3</v>
      </c>
      <c r="E1" s="3">
        <v>4</v>
      </c>
      <c r="F1" s="3">
        <v>5</v>
      </c>
      <c r="G1" s="3">
        <v>6</v>
      </c>
      <c r="H1" s="3">
        <v>7</v>
      </c>
      <c r="I1" s="3">
        <v>8</v>
      </c>
      <c r="J1" s="3">
        <v>9</v>
      </c>
      <c r="K1" s="3">
        <v>10</v>
      </c>
      <c r="L1" s="3">
        <v>11</v>
      </c>
      <c r="M1" s="3">
        <v>12</v>
      </c>
      <c r="N1" s="3">
        <v>13</v>
      </c>
      <c r="O1" s="3">
        <v>14</v>
      </c>
      <c r="P1" s="3">
        <v>15</v>
      </c>
      <c r="Q1" s="3">
        <v>16</v>
      </c>
      <c r="R1" s="3">
        <v>17</v>
      </c>
      <c r="S1" s="3">
        <v>18</v>
      </c>
      <c r="T1" s="3">
        <v>19</v>
      </c>
      <c r="U1" s="3">
        <v>20</v>
      </c>
      <c r="V1" s="3">
        <v>21</v>
      </c>
      <c r="W1" s="3">
        <v>22</v>
      </c>
      <c r="X1" s="3">
        <v>23</v>
      </c>
      <c r="Y1" s="3">
        <v>24</v>
      </c>
      <c r="Z1" s="3">
        <v>25</v>
      </c>
      <c r="AA1" s="3">
        <v>26</v>
      </c>
      <c r="AB1" s="3">
        <v>27</v>
      </c>
      <c r="AC1" s="3">
        <v>28</v>
      </c>
      <c r="AD1" s="3"/>
    </row>
    <row r="2" spans="1:30" ht="64" customHeight="1" x14ac:dyDescent="0.2">
      <c r="A2" s="3" t="s">
        <v>717</v>
      </c>
      <c r="B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PC_RX1_N </v>
      </c>
      <c r="E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F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PC_DRX1_P </v>
      </c>
      <c r="G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PC_DRX0_N </v>
      </c>
      <c r="I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PC_RX0_P </v>
      </c>
      <c r="K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PD_RX0_P </v>
      </c>
      <c r="U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V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PD_DRX0_N </v>
      </c>
      <c r="W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PD_DRX1_P </v>
      </c>
      <c r="Y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Z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PD_RX1_N </v>
      </c>
      <c r="AA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THERMDA</v>
      </c>
      <c r="AD2" s="3" t="s">
        <v>717</v>
      </c>
    </row>
    <row r="3" spans="1:30" ht="64" customHeight="1" x14ac:dyDescent="0.2">
      <c r="A3" s="3" t="s">
        <v>718</v>
      </c>
      <c r="B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PC_RX1_P </v>
      </c>
      <c r="E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F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PC_DRX1_N </v>
      </c>
      <c r="G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PC_DRX0_P </v>
      </c>
      <c r="I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PC_RX0_N </v>
      </c>
      <c r="K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PD_RX0_N </v>
      </c>
      <c r="U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V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PD_DRX0_P </v>
      </c>
      <c r="W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PD_DRX1_N </v>
      </c>
      <c r="Y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Z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PD_RX1_P </v>
      </c>
      <c r="AA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3" s="3" t="s">
        <v>718</v>
      </c>
    </row>
    <row r="4" spans="1:30" ht="64" customHeight="1" x14ac:dyDescent="0.2">
      <c r="A4" s="3" t="s">
        <v>719</v>
      </c>
      <c r="B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F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G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K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V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Z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A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PCIE_TX_LN3_N </v>
      </c>
      <c r="AC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PCIE_TX_LN3_P </v>
      </c>
      <c r="AD4" s="3" t="s">
        <v>719</v>
      </c>
    </row>
    <row r="5" spans="1:30" ht="64" customHeight="1" x14ac:dyDescent="0.2">
      <c r="A5" s="3" t="s">
        <v>720</v>
      </c>
      <c r="B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5" s="3" t="s">
        <v>720</v>
      </c>
    </row>
    <row r="6" spans="1:30" ht="64" customHeight="1" x14ac:dyDescent="0.2">
      <c r="A6" s="3" t="s">
        <v>721</v>
      </c>
      <c r="B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PCIE_RX_LN3_N </v>
      </c>
      <c r="AC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PCIE_RX_LN3_P </v>
      </c>
      <c r="AD6" s="3" t="s">
        <v>721</v>
      </c>
    </row>
    <row r="7" spans="1:30" ht="64" customHeight="1" x14ac:dyDescent="0.2">
      <c r="A7" s="3" t="s">
        <v>722</v>
      </c>
      <c r="B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FUSE_VQPS_64</v>
      </c>
      <c r="H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POC_GPIO_21 </v>
      </c>
      <c r="I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POC_GPIO_20 </v>
      </c>
      <c r="J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POC_GPIO_17 </v>
      </c>
      <c r="L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POC_GPIO_8 </v>
      </c>
      <c r="M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POC_GPIO_9 </v>
      </c>
      <c r="N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POC_GPIO_5 </v>
      </c>
      <c r="O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PD_MONDC</v>
      </c>
      <c r="R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POC_GPIO_18 </v>
      </c>
      <c r="S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POC_GPIO_19 </v>
      </c>
      <c r="T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7" s="3" t="s">
        <v>722</v>
      </c>
    </row>
    <row r="8" spans="1:30" ht="64" customHeight="1" x14ac:dyDescent="0.2">
      <c r="A8" s="3" t="s">
        <v>723</v>
      </c>
      <c r="B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PCIE_TX_LN2_N </v>
      </c>
      <c r="AC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PCIE_TX_LN2_P </v>
      </c>
      <c r="AD8" s="3" t="s">
        <v>723</v>
      </c>
    </row>
    <row r="9" spans="1:30" ht="64" customHeight="1" x14ac:dyDescent="0.2">
      <c r="A9" s="3" t="s">
        <v>724</v>
      </c>
      <c r="B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VCC0P75_SVR_PE_ANA</v>
      </c>
      <c r="J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VCC0P75_SVR_PCD_ANA</v>
      </c>
      <c r="L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VCC0P75_SVR_PCD_ANA</v>
      </c>
      <c r="M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VCC0P75_SVR_PCD_ANA</v>
      </c>
      <c r="N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VCC0P75_SVR_PCD_ANA</v>
      </c>
      <c r="O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VCC0P75_SVR_PCD_ANA</v>
      </c>
      <c r="R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CMN_REFCLK0_P </v>
      </c>
      <c r="T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CMN_REFCLK0_N </v>
      </c>
      <c r="U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9" s="3" t="s">
        <v>724</v>
      </c>
    </row>
    <row r="10" spans="1:30" ht="64" customHeight="1" x14ac:dyDescent="0.2">
      <c r="A10" s="3" t="s">
        <v>725</v>
      </c>
      <c r="B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PCIE_RX_LN2_N </v>
      </c>
      <c r="AC1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PCIE_RX_LN2_P </v>
      </c>
      <c r="AD10" s="3" t="s">
        <v>725</v>
      </c>
    </row>
    <row r="11" spans="1:30" ht="64" customHeight="1" x14ac:dyDescent="0.2">
      <c r="A11" s="3" t="s">
        <v>726</v>
      </c>
      <c r="B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AUX2_P </v>
      </c>
      <c r="H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VCC1P8_ANA_PE</v>
      </c>
      <c r="J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VCC0P75_PCIE_AVDD_D</v>
      </c>
      <c r="S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CMN_REXT</v>
      </c>
      <c r="T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VCC0P75_PCIE_AVDD_D</v>
      </c>
      <c r="U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POC_GPIO_4 </v>
      </c>
      <c r="W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1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11" s="3" t="s">
        <v>726</v>
      </c>
    </row>
    <row r="12" spans="1:30" ht="64" customHeight="1" x14ac:dyDescent="0.2">
      <c r="A12" s="3" t="s">
        <v>727</v>
      </c>
      <c r="B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PE_USB_TX_P </v>
      </c>
      <c r="C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PE_USB_TX_N </v>
      </c>
      <c r="D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AUX2_N </v>
      </c>
      <c r="H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VCC1P2_ANA_PE</v>
      </c>
      <c r="J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VCC1P8_ANA_PCD</v>
      </c>
      <c r="O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VCC1P2_ANA_PCD</v>
      </c>
      <c r="R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VCC0P75_PCIE_AVDD_C</v>
      </c>
      <c r="S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VCC1P8_PCIE_AVDD_H</v>
      </c>
      <c r="T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VCC0P75_PCIE_AVDD_C</v>
      </c>
      <c r="U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POC_GPIO_0</v>
      </c>
      <c r="W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POC_GPIO_12 </v>
      </c>
      <c r="Y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PCIE_TX_LN1_N </v>
      </c>
      <c r="AC1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PCIE_TX_LN1_P </v>
      </c>
      <c r="AD12" s="3" t="s">
        <v>727</v>
      </c>
    </row>
    <row r="13" spans="1:30" ht="64" customHeight="1" x14ac:dyDescent="0.2">
      <c r="A13" s="3" t="s">
        <v>728</v>
      </c>
      <c r="B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AUX5_P </v>
      </c>
      <c r="H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PC_MONDC</v>
      </c>
      <c r="J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O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R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S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T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USB2_VSS</v>
      </c>
      <c r="U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POC_GPIO_14 </v>
      </c>
      <c r="W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POC_GPIO_6 </v>
      </c>
      <c r="Y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1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13" s="3" t="s">
        <v>728</v>
      </c>
    </row>
    <row r="14" spans="1:30" ht="64" customHeight="1" x14ac:dyDescent="0.2">
      <c r="A14" s="3" t="s">
        <v>729</v>
      </c>
      <c r="B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PE_USB_RX_P </v>
      </c>
      <c r="C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PE_USB_RX_N </v>
      </c>
      <c r="D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AUX5_N </v>
      </c>
      <c r="H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USB_MONDC</v>
      </c>
      <c r="J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O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VCC0P75_LVR</v>
      </c>
      <c r="R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S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VCC1P8_SX</v>
      </c>
      <c r="T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VCC0P75_USB2</v>
      </c>
      <c r="U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POC_GPIO_7 </v>
      </c>
      <c r="W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POC_GPIO_10 </v>
      </c>
      <c r="Y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PCIE_RX_LN1_N </v>
      </c>
      <c r="AC1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PCIE_RX_LN1_P </v>
      </c>
      <c r="AD14" s="3" t="s">
        <v>729</v>
      </c>
    </row>
    <row r="15" spans="1:30" ht="64" customHeight="1" x14ac:dyDescent="0.2">
      <c r="A15" s="3" t="s">
        <v>730</v>
      </c>
      <c r="B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C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1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15" s="3" t="s">
        <v>730</v>
      </c>
    </row>
    <row r="16" spans="1:30" ht="64" customHeight="1" x14ac:dyDescent="0.2">
      <c r="A16" s="3" t="s">
        <v>731</v>
      </c>
      <c r="B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AUX1_P </v>
      </c>
      <c r="C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PCIE_TX_LN0_N </v>
      </c>
      <c r="AC1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PCIE_TX_LN0_P </v>
      </c>
      <c r="AD16" s="3" t="s">
        <v>731</v>
      </c>
    </row>
    <row r="17" spans="1:30" ht="64" customHeight="1" x14ac:dyDescent="0.2">
      <c r="A17" s="3" t="s">
        <v>250</v>
      </c>
      <c r="B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AUX1_N </v>
      </c>
      <c r="C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D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VCC1P8A </v>
      </c>
      <c r="H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RSENSE</v>
      </c>
      <c r="J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O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VCC0P75_LC</v>
      </c>
      <c r="R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S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T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USB2_VSS</v>
      </c>
      <c r="U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USB2_VSS</v>
      </c>
      <c r="W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1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17" s="3" t="s">
        <v>250</v>
      </c>
    </row>
    <row r="18" spans="1:30" ht="64" customHeight="1" x14ac:dyDescent="0.2">
      <c r="A18" s="3" t="s">
        <v>277</v>
      </c>
      <c r="B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VCC1P8_ASVR</v>
      </c>
      <c r="C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VCC1P8_ASVR</v>
      </c>
      <c r="D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AUX0_N </v>
      </c>
      <c r="E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MONDDC_SVR</v>
      </c>
      <c r="H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RBIAS </v>
      </c>
      <c r="J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O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VCC1P2_ANA_PAB </v>
      </c>
      <c r="R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S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T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VCC1P8_ANA_USB2 </v>
      </c>
      <c r="U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PA_USB2_ID0</v>
      </c>
      <c r="W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PCIE_RX_LN0_N </v>
      </c>
      <c r="AC1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PCIE_RX_LN0_P </v>
      </c>
      <c r="AD18" s="3" t="s">
        <v>277</v>
      </c>
    </row>
    <row r="19" spans="1:30" ht="64" customHeight="1" x14ac:dyDescent="0.2">
      <c r="A19" s="3" t="s">
        <v>278</v>
      </c>
      <c r="B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VCC1P8_ASVR</v>
      </c>
      <c r="C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VCC1P8_ASVR</v>
      </c>
      <c r="D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AUX0_P </v>
      </c>
      <c r="E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VCC0P75_LVR_SENSE </v>
      </c>
      <c r="H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M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N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O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VCC1P8_ANA_PAB</v>
      </c>
      <c r="R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v>
      </c>
      <c r="S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T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VCC3P3_ANA_USB2 </v>
      </c>
      <c r="U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POC_GPIO_1</v>
      </c>
      <c r="W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PA_USB_D- </v>
      </c>
      <c r="Y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1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19" s="3" t="s">
        <v>278</v>
      </c>
    </row>
    <row r="20" spans="1:30" ht="64" customHeight="1" x14ac:dyDescent="0.2">
      <c r="A20" s="3" t="s">
        <v>279</v>
      </c>
      <c r="B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VSS_ASVR </v>
      </c>
      <c r="C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VSS_ASVR </v>
      </c>
      <c r="D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VSS_ASVR </v>
      </c>
      <c r="E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VCC0P75_SVR_BRD_SENSE</v>
      </c>
      <c r="H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R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S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T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PA_TXRTUNE</v>
      </c>
      <c r="U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POC_GPIO_15 </v>
      </c>
      <c r="W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PA_USB_D+ </v>
      </c>
      <c r="Y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TEST_EN</v>
      </c>
      <c r="AB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TEST_PWR_GOOD</v>
      </c>
      <c r="AC20"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RESET#</v>
      </c>
      <c r="AD20" s="3" t="s">
        <v>279</v>
      </c>
    </row>
    <row r="21" spans="1:30" ht="64" customHeight="1" x14ac:dyDescent="0.2">
      <c r="A21" s="3" t="s">
        <v>732</v>
      </c>
      <c r="B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C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D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E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POC_GPIO_3 </v>
      </c>
      <c r="AB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EE_DO</v>
      </c>
      <c r="AC21"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EE_DI</v>
      </c>
      <c r="AD21" s="3" t="s">
        <v>732</v>
      </c>
    </row>
    <row r="22" spans="1:30" ht="64" customHeight="1" x14ac:dyDescent="0.2">
      <c r="A22" s="3" t="s">
        <v>733</v>
      </c>
      <c r="B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C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D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ASVR_IND </v>
      </c>
      <c r="E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VCC1P2_SVR_BRD_SENSE</v>
      </c>
      <c r="H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I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VCC1P8_LC</v>
      </c>
      <c r="J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L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M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N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O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R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VCC0P75_SVR_PAB_ANA</v>
      </c>
      <c r="S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VCC1P8_LC</v>
      </c>
      <c r="T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POC_GPIO_22 </v>
      </c>
      <c r="U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POC_GPIO_13</v>
      </c>
      <c r="W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AB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EE_CS#</v>
      </c>
      <c r="AC22"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EE_CLK</v>
      </c>
      <c r="AD22" s="3" t="s">
        <v>733</v>
      </c>
    </row>
    <row r="23" spans="1:30" ht="64" customHeight="1" x14ac:dyDescent="0.2">
      <c r="A23" s="3" t="s">
        <v>522</v>
      </c>
      <c r="B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C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D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E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H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I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POC_GPIO_23 </v>
      </c>
      <c r="Y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POC_GPIO_16 </v>
      </c>
      <c r="AB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TMS</v>
      </c>
      <c r="AC23"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TCK</v>
      </c>
      <c r="AD23" s="3" t="s">
        <v>522</v>
      </c>
    </row>
    <row r="24" spans="1:30" ht="64" customHeight="1" x14ac:dyDescent="0.2">
      <c r="A24" s="3" t="s">
        <v>734</v>
      </c>
      <c r="B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C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D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VCC1P8_SVR</v>
      </c>
      <c r="E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H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v>
      </c>
      <c r="I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GPIO_4</v>
      </c>
      <c r="J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GPIO_7 </v>
      </c>
      <c r="L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GPIO_2 </v>
      </c>
      <c r="M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GPIO_5 </v>
      </c>
      <c r="N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GPIO_6</v>
      </c>
      <c r="O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GPIO_3</v>
      </c>
      <c r="R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GPIO_0 </v>
      </c>
      <c r="S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GPIO_1 </v>
      </c>
      <c r="T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PA_MONDC</v>
      </c>
      <c r="W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POC_GPIO_2 </v>
      </c>
      <c r="X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GPIO_8 </v>
      </c>
      <c r="Y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POC_GPIO_11</v>
      </c>
      <c r="AB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TDO</v>
      </c>
      <c r="AC24"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TDI</v>
      </c>
      <c r="AD24" s="3" t="s">
        <v>734</v>
      </c>
    </row>
    <row r="25" spans="1:30" ht="64" customHeight="1" x14ac:dyDescent="0.2">
      <c r="A25" s="3" t="s">
        <v>735</v>
      </c>
      <c r="B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C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D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E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PB_MONDC</v>
      </c>
      <c r="AB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5"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D25" s="3" t="s">
        <v>735</v>
      </c>
    </row>
    <row r="26" spans="1:30" ht="64" customHeight="1" x14ac:dyDescent="0.2">
      <c r="A26" s="3" t="s">
        <v>737</v>
      </c>
      <c r="B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C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D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VSS_SVR</v>
      </c>
      <c r="E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F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G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H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I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J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K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L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M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N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O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P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Q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R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S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T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U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V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W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X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Y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Z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c>
      <c r="AA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6"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XTAL_25_OUT</v>
      </c>
      <c r="AD26" s="3" t="s">
        <v>737</v>
      </c>
    </row>
    <row r="27" spans="1:30" ht="64" customHeight="1" x14ac:dyDescent="0.2">
      <c r="A27" s="3" t="s">
        <v>736</v>
      </c>
      <c r="B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C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D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F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G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H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J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K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L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V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X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Z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A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B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7"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XTAL_25_IN</v>
      </c>
      <c r="AD27" s="3" t="s">
        <v>736</v>
      </c>
    </row>
    <row r="28" spans="1:30" ht="64" customHeight="1" x14ac:dyDescent="0.2">
      <c r="A28" s="3" t="s">
        <v>738</v>
      </c>
      <c r="B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C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D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PA_RX0_P </v>
      </c>
      <c r="F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G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PA_DRX0_N </v>
      </c>
      <c r="H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PA_DRX1_N </v>
      </c>
      <c r="J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K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PA_RX1_P </v>
      </c>
      <c r="L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PB_RX1_P </v>
      </c>
      <c r="V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PB_DRX1_N </v>
      </c>
      <c r="X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PB_DRX0_N </v>
      </c>
      <c r="Z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A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PB_RX0_P </v>
      </c>
      <c r="AB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8"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TEST_EDM</v>
      </c>
      <c r="AD28" s="3" t="s">
        <v>738</v>
      </c>
    </row>
    <row r="29" spans="1:30" ht="64" customHeight="1" x14ac:dyDescent="0.2">
      <c r="A29" s="3" t="s">
        <v>739</v>
      </c>
      <c r="B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C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SVR_IND</v>
      </c>
      <c r="D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E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PA_RX0_N </v>
      </c>
      <c r="F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G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PA_DRX0_P </v>
      </c>
      <c r="H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I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PA_DRX1_P </v>
      </c>
      <c r="J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K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PA_RX1_N </v>
      </c>
      <c r="L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M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N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O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P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Q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R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S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T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U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PB_RX1_N </v>
      </c>
      <c r="V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W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PB_DRX1_P </v>
      </c>
      <c r="X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Y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PB_DRX0_P </v>
      </c>
      <c r="Z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A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 xml:space="preserve">PB_RX0_N </v>
      </c>
      <c r="AB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VSS_ANA</v>
      </c>
      <c r="AC29" s="2" t="str">
        <f ca="1">_xlfn.IFNA(IF(IFERROR(SEARCH("/",VLOOKUP((_xlfn.CONCAT(INDIRECT(ADDRESS(ROW(), 1)), INDIRECT(ADDRESS(1, COLUMN())))),PinTable[[Pin Number]:[Signal Name]],2, FALSE)), FALSE), LEFT(VLOOKUP((_xlfn.CONCAT(INDIRECT(ADDRESS(ROW(), 1)), INDIRECT(ADDRESS(1, COLUMN())))),PinTable[[Pin Number]:[Signal Name]],2, FALSE), SEARCH("/",VLOOKUP((_xlfn.CONCAT(INDIRECT(ADDRESS(ROW(), 1)), INDIRECT(ADDRESS(1, COLUMN())))),PinTable[[Pin Number]:[Signal Name]],2, FALSE),1)-1), VLOOKUP((_xlfn.CONCAT(INDIRECT(ADDRESS(ROW(), 1)), INDIRECT(ADDRESS(1, COLUMN())))),PinTable[[Pin Number]:[Signal Name]],2, FALSE)),"")</f>
        <v>TEST_EDM1</v>
      </c>
      <c r="AD29" s="3" t="s">
        <v>739</v>
      </c>
    </row>
    <row r="30" spans="1:30" ht="64" customHeight="1" x14ac:dyDescent="0.2">
      <c r="A30" s="2"/>
      <c r="B30" s="3">
        <v>1</v>
      </c>
      <c r="C30" s="3">
        <v>2</v>
      </c>
      <c r="D30" s="3">
        <v>3</v>
      </c>
      <c r="E30" s="3">
        <v>4</v>
      </c>
      <c r="F30" s="3">
        <v>5</v>
      </c>
      <c r="G30" s="3">
        <v>6</v>
      </c>
      <c r="H30" s="3">
        <v>7</v>
      </c>
      <c r="I30" s="3">
        <v>8</v>
      </c>
      <c r="J30" s="3">
        <v>9</v>
      </c>
      <c r="K30" s="3">
        <v>10</v>
      </c>
      <c r="L30" s="3">
        <v>11</v>
      </c>
      <c r="M30" s="3">
        <v>12</v>
      </c>
      <c r="N30" s="3">
        <v>13</v>
      </c>
      <c r="O30" s="3">
        <v>14</v>
      </c>
      <c r="P30" s="3">
        <v>15</v>
      </c>
      <c r="Q30" s="3">
        <v>16</v>
      </c>
      <c r="R30" s="3">
        <v>17</v>
      </c>
      <c r="S30" s="3">
        <v>18</v>
      </c>
      <c r="T30" s="3">
        <v>19</v>
      </c>
      <c r="U30" s="3">
        <v>20</v>
      </c>
      <c r="V30" s="3">
        <v>21</v>
      </c>
      <c r="W30" s="3">
        <v>22</v>
      </c>
      <c r="X30" s="3">
        <v>23</v>
      </c>
      <c r="Y30" s="3">
        <v>24</v>
      </c>
      <c r="Z30" s="3">
        <v>25</v>
      </c>
      <c r="AA30" s="3">
        <v>26</v>
      </c>
      <c r="AB30" s="3">
        <v>27</v>
      </c>
      <c r="AC30" s="3">
        <v>28</v>
      </c>
      <c r="AD30" s="2"/>
    </row>
  </sheetData>
  <conditionalFormatting sqref="B2:AC29">
    <cfRule type="containsText" dxfId="23" priority="1" operator="containsText" text="VCC3P3">
      <formula>NOT(ISERROR(SEARCH("VCC3P3",B2)))</formula>
    </cfRule>
    <cfRule type="containsText" dxfId="22" priority="2" operator="containsText" text="VCC1P8">
      <formula>NOT(ISERROR(SEARCH("VCC1P8",B2)))</formula>
    </cfRule>
    <cfRule type="containsText" dxfId="21" priority="3" operator="containsText" text="VCC1P2_">
      <formula>NOT(ISERROR(SEARCH("VCC1P2_",B2)))</formula>
    </cfRule>
    <cfRule type="containsText" dxfId="20" priority="4" operator="containsText" text="VCC0P75_">
      <formula>NOT(ISERROR(SEARCH("VCC0P75_",B2)))</formula>
    </cfRule>
    <cfRule type="containsText" dxfId="19" priority="5" operator="containsText" text="_IND">
      <formula>NOT(ISERROR(SEARCH("_IND",B2)))</formula>
    </cfRule>
    <cfRule type="containsText" dxfId="18" priority="6" operator="containsText" text="GPIO">
      <formula>NOT(ISERROR(SEARCH("GPIO",B2)))</formula>
    </cfRule>
    <cfRule type="beginsWith" dxfId="17" priority="7" operator="beginsWith" text="AUX0_">
      <formula>LEFT(B2,LEN("AUX0_"))="AUX0_"</formula>
    </cfRule>
    <cfRule type="beginsWith" dxfId="16" priority="8" operator="beginsWith" text="PD_">
      <formula>LEFT(B2,LEN("PD_"))="PD_"</formula>
    </cfRule>
    <cfRule type="beginsWith" dxfId="15" priority="9" operator="beginsWith" text="AUX1_">
      <formula>LEFT(B2,LEN("AUX1_"))="AUX1_"</formula>
    </cfRule>
    <cfRule type="beginsWith" dxfId="14" priority="10" operator="beginsWith" text="PC_">
      <formula>LEFT(B2,LEN("PC_"))="PC_"</formula>
    </cfRule>
    <cfRule type="beginsWith" dxfId="13" priority="11" operator="beginsWith" text="AUX2_">
      <formula>LEFT(B2,LEN("AUX2_"))="AUX2_"</formula>
    </cfRule>
    <cfRule type="beginsWith" dxfId="12" priority="13" operator="beginsWith" text="PB_">
      <formula>LEFT(B2,LEN("PB_"))="PB_"</formula>
    </cfRule>
    <cfRule type="beginsWith" dxfId="11" priority="14" operator="beginsWith" text="AUX5_">
      <formula>LEFT(B2,LEN("AUX5_"))="AUX5_"</formula>
    </cfRule>
    <cfRule type="beginsWith" dxfId="10" priority="15" operator="beginsWith" text="PA_">
      <formula>LEFT(B2,LEN("PA_"))="PA_"</formula>
    </cfRule>
    <cfRule type="expression" dxfId="9" priority="16">
      <formula>"TMS"</formula>
    </cfRule>
    <cfRule type="beginsWith" dxfId="8" priority="17" operator="beginsWith" text="EE_">
      <formula>LEFT(B2,LEN("EE_"))="EE_"</formula>
    </cfRule>
    <cfRule type="containsText" dxfId="7" priority="18" operator="containsText" text="PE_USB_RX">
      <formula>NOT(ISERROR(SEARCH("PE_USB_RX",B2)))</formula>
    </cfRule>
    <cfRule type="containsText" dxfId="6" priority="19" operator="containsText" text="PE_USB_TX">
      <formula>NOT(ISERROR(SEARCH("PE_USB_TX",B2)))</formula>
    </cfRule>
    <cfRule type="beginsWith" dxfId="5" priority="20" operator="beginsWith" text="CMN_REFCLK">
      <formula>LEFT(B2,LEN("CMN_REFCLK"))="CMN_REFCLK"</formula>
    </cfRule>
    <cfRule type="beginsWith" dxfId="4" priority="21" operator="beginsWith" text="XTAL_">
      <formula>LEFT(B2,LEN("XTAL_"))="XTAL_"</formula>
    </cfRule>
    <cfRule type="beginsWith" dxfId="3" priority="22" operator="beginsWith" text="PCIE_TX">
      <formula>LEFT(B2,LEN("PCIE_TX"))="PCIE_TX"</formula>
    </cfRule>
    <cfRule type="beginsWith" dxfId="2" priority="23" operator="beginsWith" text="PCIE_RX">
      <formula>LEFT(B2,LEN("PCIE_RX"))="PCIE_RX"</formula>
    </cfRule>
    <cfRule type="containsText" dxfId="1" priority="24" operator="containsText" text="VSS_ANA">
      <formula>NOT(ISERROR(SEARCH("VSS_ANA",B2)))</formula>
    </cfRule>
    <cfRule type="containsText" dxfId="0" priority="25" operator="containsText" text="VSS">
      <formula>NOT(ISERROR(SEARCH("VSS",B2)))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Alphabetical Pinout</vt:lpstr>
      <vt:lpstr>Pin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himko9</dc:creator>
  <cp:lastModifiedBy>himko9</cp:lastModifiedBy>
  <dcterms:created xsi:type="dcterms:W3CDTF">2025-07-07T09:23:12Z</dcterms:created>
  <dcterms:modified xsi:type="dcterms:W3CDTF">2025-07-09T20:35:33Z</dcterms:modified>
</cp:coreProperties>
</file>