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nep\Desktop\touhou_survivors\settings\data\"/>
    </mc:Choice>
  </mc:AlternateContent>
  <xr:revisionPtr revIDLastSave="0" documentId="13_ncr:1_{6AC32FB5-0199-475C-90D4-1D24A2ACEE20}" xr6:coauthVersionLast="47" xr6:coauthVersionMax="47" xr10:uidLastSave="{00000000-0000-0000-0000-000000000000}"/>
  <bookViews>
    <workbookView xWindow="12105" yWindow="3780" windowWidth="28800" windowHeight="15345" xr2:uid="{00000000-000D-0000-FFFF-FFFF00000000}"/>
  </bookViews>
  <sheets>
    <sheet name="Passiv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A8" i="1"/>
  <c r="A7" i="1"/>
  <c r="A6" i="1"/>
  <c r="A5" i="1"/>
  <c r="A4" i="1"/>
</calcChain>
</file>

<file path=xl/sharedStrings.xml><?xml version="1.0" encoding="utf-8"?>
<sst xmlns="http://schemas.openxmlformats.org/spreadsheetml/2006/main" count="60" uniqueCount="43">
  <si>
    <t>string</t>
  </si>
  <si>
    <t>array_str</t>
  </si>
  <si>
    <t>array</t>
  </si>
  <si>
    <t>属性ID</t>
  </si>
  <si>
    <t>中文名</t>
  </si>
  <si>
    <t>组ID</t>
  </si>
  <si>
    <t>组内序号</t>
  </si>
  <si>
    <t>使用升级</t>
  </si>
  <si>
    <r>
      <rPr>
        <sz val="16"/>
        <color theme="1"/>
        <rFont val="宋体"/>
        <family val="3"/>
        <charset val="134"/>
        <scheme val="minor"/>
      </rPr>
      <t xml:space="preserve">组内类型
</t>
    </r>
    <r>
      <rPr>
        <sz val="10"/>
        <color theme="1"/>
        <rFont val="宋体"/>
        <family val="3"/>
        <charset val="134"/>
        <scheme val="minor"/>
      </rPr>
      <t>属性在组内的类型，决定其在组内起何作用。
base.基础：是该组的基础，组内仅有该成员会与表外交互，组内序号为0；
boost.强化：对基础成员进行强化，不会与表外进行交互，其不为空的属性会加在基础成员的对应属性上。</t>
    </r>
  </si>
  <si>
    <r>
      <rPr>
        <sz val="16"/>
        <color theme="1"/>
        <rFont val="宋体"/>
        <family val="3"/>
        <charset val="134"/>
        <scheme val="minor"/>
      </rPr>
      <t xml:space="preserve">获得Buff
</t>
    </r>
    <r>
      <rPr>
        <sz val="10"/>
        <color theme="1"/>
        <rFont val="宋体"/>
        <family val="3"/>
        <charset val="134"/>
        <scheme val="minor"/>
      </rPr>
      <t>此记忆结晶激活时会触发的Buff。</t>
    </r>
  </si>
  <si>
    <r>
      <rPr>
        <sz val="16"/>
        <color theme="1"/>
        <rFont val="宋体"/>
        <family val="3"/>
        <charset val="134"/>
        <scheme val="minor"/>
      </rPr>
      <t xml:space="preserve">Buff数值系数
</t>
    </r>
    <r>
      <rPr>
        <sz val="10"/>
        <color theme="1"/>
        <rFont val="宋体"/>
        <family val="3"/>
        <charset val="134"/>
        <scheme val="minor"/>
      </rPr>
      <t>此记忆结晶对应的Buff数值需要乘算该系数。</t>
    </r>
  </si>
  <si>
    <t>id</t>
  </si>
  <si>
    <t>*</t>
  </si>
  <si>
    <t>type</t>
  </si>
  <si>
    <t>buff</t>
  </si>
  <si>
    <t>buff_value_factor</t>
  </si>
  <si>
    <t>帕秋莉</t>
  </si>
  <si>
    <t>psv_patchouli</t>
  </si>
  <si>
    <t>base</t>
  </si>
  <si>
    <t>upg_patchouli</t>
  </si>
  <si>
    <t>骊驹早鬼</t>
  </si>
  <si>
    <t>psv_saki</t>
  </si>
  <si>
    <t>upg_saki</t>
  </si>
  <si>
    <t>矢田寺成美</t>
  </si>
  <si>
    <t>psv_narumi</t>
  </si>
  <si>
    <t>upg_narumi</t>
  </si>
  <si>
    <t>纯狐</t>
  </si>
  <si>
    <t>psv_junko</t>
  </si>
  <si>
    <t>upg_junko</t>
  </si>
  <si>
    <t>琪斯美</t>
  </si>
  <si>
    <t>psv_kisumi</t>
  </si>
  <si>
    <t>upg_kisumi</t>
  </si>
  <si>
    <t>姬虫百百世</t>
  </si>
  <si>
    <t>psv_momoyo</t>
  </si>
  <si>
    <t>upg_momoyo</t>
  </si>
  <si>
    <t>string</t>
    <phoneticPr fontId="3" type="noConversion"/>
  </si>
  <si>
    <t>upgrade_group</t>
  </si>
  <si>
    <t>buff_mana_max_forever</t>
  </si>
  <si>
    <t>buff_bullet_speed_ratio_forever</t>
  </si>
  <si>
    <t>buff_player_life_addi_disposable</t>
  </si>
  <si>
    <t>buff_danma_times_forever</t>
  </si>
  <si>
    <t>buff_defence_melee_forever</t>
  </si>
  <si>
    <t>buff_player_bullet_damage_ratio_forever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</si>
</sst>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>
      <selection activeCell="G9" sqref="G9"/>
    </sheetView>
  </sheetViews>
  <sheetFormatPr defaultColWidth="9" defaultRowHeight="13.5" x14ac:dyDescent="0.15"/>
  <cols>
    <col min="1" max="1" width="21.875" customWidth="1"/>
    <col min="2" max="2" width="11.75" customWidth="1"/>
    <col min="3" max="3" width="15.25" customWidth="1"/>
    <col min="4" max="4" width="12.625" customWidth="1"/>
    <col min="5" max="5" width="15.25" customWidth="1"/>
    <col min="6" max="6" width="23.625" customWidth="1"/>
    <col min="7" max="7" width="35.375" customWidth="1"/>
    <col min="8" max="9" width="23.25" customWidth="1"/>
  </cols>
  <sheetData>
    <row r="1" spans="1:9" s="1" customFormat="1" x14ac:dyDescent="0.1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4" t="s">
        <v>35</v>
      </c>
      <c r="G1" s="1" t="s">
        <v>1</v>
      </c>
      <c r="H1" s="1" t="s">
        <v>2</v>
      </c>
    </row>
    <row r="2" spans="1:9" s="1" customFormat="1" ht="128.25" x14ac:dyDescent="0.15">
      <c r="A2" s="2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/>
    </row>
    <row r="3" spans="1:9" s="1" customFormat="1" x14ac:dyDescent="0.15">
      <c r="A3" s="1" t="s">
        <v>11</v>
      </c>
      <c r="B3" s="1" t="s">
        <v>12</v>
      </c>
      <c r="C3" s="1" t="s">
        <v>12</v>
      </c>
      <c r="D3" s="1" t="s">
        <v>12</v>
      </c>
      <c r="E3" s="1" t="s">
        <v>36</v>
      </c>
      <c r="F3" s="1" t="s">
        <v>13</v>
      </c>
      <c r="G3" s="1" t="s">
        <v>14</v>
      </c>
      <c r="H3" s="1" t="s">
        <v>15</v>
      </c>
    </row>
    <row r="4" spans="1:9" x14ac:dyDescent="0.15">
      <c r="A4" t="str">
        <f t="shared" ref="A4:A9" si="0">C4&amp;"_"&amp;D4</f>
        <v>psv_patchouli_base</v>
      </c>
      <c r="B4" t="s">
        <v>16</v>
      </c>
      <c r="C4" t="s">
        <v>17</v>
      </c>
      <c r="D4" t="s">
        <v>18</v>
      </c>
      <c r="E4" t="s">
        <v>19</v>
      </c>
      <c r="F4" t="s">
        <v>18</v>
      </c>
      <c r="G4" t="s">
        <v>37</v>
      </c>
      <c r="H4">
        <v>1</v>
      </c>
    </row>
    <row r="5" spans="1:9" x14ac:dyDescent="0.15">
      <c r="A5" t="str">
        <f t="shared" si="0"/>
        <v>psv_saki_base</v>
      </c>
      <c r="B5" t="s">
        <v>20</v>
      </c>
      <c r="C5" t="s">
        <v>21</v>
      </c>
      <c r="D5" t="s">
        <v>18</v>
      </c>
      <c r="E5" t="s">
        <v>22</v>
      </c>
      <c r="F5" t="s">
        <v>18</v>
      </c>
      <c r="G5" t="s">
        <v>38</v>
      </c>
      <c r="H5">
        <v>1</v>
      </c>
    </row>
    <row r="6" spans="1:9" x14ac:dyDescent="0.15">
      <c r="A6" t="str">
        <f t="shared" si="0"/>
        <v>psv_narumi_base</v>
      </c>
      <c r="B6" t="s">
        <v>23</v>
      </c>
      <c r="C6" t="s">
        <v>24</v>
      </c>
      <c r="D6" t="s">
        <v>18</v>
      </c>
      <c r="E6" t="s">
        <v>25</v>
      </c>
      <c r="F6" t="s">
        <v>18</v>
      </c>
      <c r="G6" t="s">
        <v>39</v>
      </c>
      <c r="H6">
        <v>1</v>
      </c>
    </row>
    <row r="7" spans="1:9" x14ac:dyDescent="0.15">
      <c r="A7" t="str">
        <f t="shared" si="0"/>
        <v>psv_junko_base</v>
      </c>
      <c r="B7" t="s">
        <v>26</v>
      </c>
      <c r="C7" t="s">
        <v>27</v>
      </c>
      <c r="D7" t="s">
        <v>18</v>
      </c>
      <c r="E7" t="s">
        <v>28</v>
      </c>
      <c r="F7" t="s">
        <v>18</v>
      </c>
      <c r="G7" t="s">
        <v>40</v>
      </c>
      <c r="H7">
        <v>1</v>
      </c>
    </row>
    <row r="8" spans="1:9" x14ac:dyDescent="0.15">
      <c r="A8" t="str">
        <f t="shared" si="0"/>
        <v>psv_kisumi_base</v>
      </c>
      <c r="B8" t="s">
        <v>29</v>
      </c>
      <c r="C8" t="s">
        <v>30</v>
      </c>
      <c r="D8" t="s">
        <v>18</v>
      </c>
      <c r="E8" t="s">
        <v>31</v>
      </c>
      <c r="F8" t="s">
        <v>18</v>
      </c>
      <c r="G8" t="s">
        <v>41</v>
      </c>
      <c r="H8">
        <v>1</v>
      </c>
    </row>
    <row r="9" spans="1:9" x14ac:dyDescent="0.15">
      <c r="A9" t="str">
        <f t="shared" si="0"/>
        <v>psv_momoyo_base</v>
      </c>
      <c r="B9" t="s">
        <v>32</v>
      </c>
      <c r="C9" t="s">
        <v>33</v>
      </c>
      <c r="D9" t="s">
        <v>18</v>
      </c>
      <c r="E9" t="s">
        <v>34</v>
      </c>
      <c r="F9" t="s">
        <v>18</v>
      </c>
      <c r="G9" t="s">
        <v>42</v>
      </c>
      <c r="H9">
        <v>1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Passive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nep Hina</cp:lastModifiedBy>
  <dcterms:created xsi:type="dcterms:W3CDTF">2023-05-12T11:15:00Z</dcterms:created>
  <dcterms:modified xsi:type="dcterms:W3CDTF">2025-02-26T09:25:09Z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09411F48487A44ADA01BA44FC69CD3E6_12</vt:lpwstr>
  </property>
</Properties>
</file>