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0D88DE65-53F5-4888-8FBA-14376F189D06}" xr6:coauthVersionLast="47" xr6:coauthVersionMax="47" xr10:uidLastSave="{00000000-0000-0000-0000-000000000000}"/>
  <bookViews>
    <workbookView xWindow="5250" yWindow="3975" windowWidth="28800" windowHeight="15345" xr2:uid="{00000000-000D-0000-FFFF-FFFF00000000}"/>
  </bookViews>
  <sheets>
    <sheet name="Spell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A6" i="1"/>
  <c r="E5" i="1"/>
  <c r="A5" i="1"/>
  <c r="A4" i="1"/>
</calcChain>
</file>

<file path=xl/sharedStrings.xml><?xml version="1.0" encoding="utf-8"?>
<sst xmlns="http://schemas.openxmlformats.org/spreadsheetml/2006/main" count="59" uniqueCount="43">
  <si>
    <t>string</t>
  </si>
  <si>
    <t>array_str</t>
  </si>
  <si>
    <t>array</t>
  </si>
  <si>
    <t>float</t>
  </si>
  <si>
    <t>符卡ID</t>
  </si>
  <si>
    <t>中文名</t>
  </si>
  <si>
    <t>组ID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</si>
  <si>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</si>
  <si>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</si>
  <si>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组内类型
</t>
    </r>
    <r>
      <rPr>
        <sz val="10"/>
        <color theme="1"/>
        <rFont val="宋体"/>
        <family val="3"/>
        <charset val="134"/>
        <scheme val="minor"/>
      </rPr>
      <t>符卡在组内的类型，决定其在组内起何作用。
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</si>
  <si>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释放招式
</t>
    </r>
    <r>
      <rPr>
        <sz val="10"/>
        <color theme="1"/>
        <rFont val="宋体"/>
        <family val="3"/>
        <charset val="134"/>
        <scheme val="minor"/>
      </rPr>
      <t>释放符卡时，会释放的招式。</t>
    </r>
  </si>
  <si>
    <r>
      <rPr>
        <sz val="16"/>
        <color theme="1"/>
        <rFont val="宋体"/>
        <family val="3"/>
        <charset val="134"/>
        <scheme val="minor"/>
      </rPr>
      <t xml:space="preserve">获得Buff
</t>
    </r>
    <r>
      <rPr>
        <sz val="10"/>
        <color theme="1"/>
        <rFont val="宋体"/>
        <family val="3"/>
        <charset val="134"/>
        <scheme val="minor"/>
      </rPr>
      <t>释放符卡时，会获得的Buff。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</si>
  <si>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1"/>
        <rFont val="宋体"/>
        <family val="3"/>
        <charset val="134"/>
        <scheme val="minor"/>
      </rPr>
      <t>此符卡获得的Buff数值需要乘算该系数。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</si>
  <si>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特殊效果
</t>
    </r>
    <r>
      <rPr>
        <sz val="10"/>
        <color theme="1"/>
        <rFont val="宋体"/>
        <family val="3"/>
        <charset val="134"/>
        <scheme val="minor"/>
      </rPr>
      <t>释放符卡时，会产生的特殊效果。
dash.冲刺：自机向当前朝向方向冲刺一段距离。参数为[冲刺距离]。</t>
    </r>
  </si>
  <si>
    <t>特殊效果参数</t>
  </si>
  <si>
    <t>符力消耗</t>
  </si>
  <si>
    <t>无敌时间</t>
  </si>
  <si>
    <t>无敌时间依存</t>
  </si>
  <si>
    <t>id</t>
  </si>
  <si>
    <t>*</t>
  </si>
  <si>
    <t>type</t>
  </si>
  <si>
    <t>buff</t>
  </si>
  <si>
    <t>buff_value_factor</t>
  </si>
  <si>
    <t>special</t>
  </si>
  <si>
    <t>special_parameter</t>
  </si>
  <si>
    <t>mana</t>
  </si>
  <si>
    <t>invincible_time</t>
  </si>
  <si>
    <t>invicible_time_depend</t>
  </si>
  <si>
    <t>大妖精</t>
  </si>
  <si>
    <t>sc_daiyousei</t>
  </si>
  <si>
    <t>base</t>
  </si>
  <si>
    <t>雾雨魔理沙</t>
  </si>
  <si>
    <t>sc_marisa</t>
  </si>
  <si>
    <t>buff_hp_disposable</t>
  </si>
  <si>
    <t>魂魄妖梦</t>
  </si>
  <si>
    <t>sc_youmu</t>
  </si>
  <si>
    <t>dash</t>
  </si>
  <si>
    <t>string</t>
    <phoneticPr fontId="3" type="noConversion"/>
  </si>
  <si>
    <t>upgrade_group</t>
  </si>
  <si>
    <t>routines</t>
    <phoneticPr fontId="3" type="noConversion"/>
  </si>
  <si>
    <t>rou_marisa_base</t>
    <phoneticPr fontId="3" type="noConversion"/>
  </si>
  <si>
    <t>rou_youmu_base</t>
    <phoneticPr fontId="3" type="noConversion"/>
  </si>
  <si>
    <t>none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</si>
</sst>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E4" sqref="E4"/>
    </sheetView>
  </sheetViews>
  <sheetFormatPr defaultColWidth="9" defaultRowHeight="13.5" x14ac:dyDescent="0.15"/>
  <cols>
    <col min="1" max="1" width="21.875" customWidth="1"/>
    <col min="2" max="2" width="11.75" customWidth="1"/>
    <col min="3" max="3" width="14" customWidth="1"/>
    <col min="4" max="4" width="12.625" customWidth="1"/>
    <col min="5" max="5" width="18.5" customWidth="1"/>
    <col min="6" max="6" width="23.625" customWidth="1"/>
    <col min="7" max="7" width="19.625" customWidth="1"/>
    <col min="8" max="8" width="23" customWidth="1"/>
    <col min="9" max="9" width="18.5" customWidth="1"/>
    <col min="10" max="10" width="16.625" customWidth="1"/>
    <col min="11" max="11" width="20.5" customWidth="1"/>
    <col min="12" max="12" width="14" customWidth="1"/>
    <col min="13" max="13" width="17.375" customWidth="1"/>
    <col min="14" max="14" width="24.25" customWidth="1"/>
  </cols>
  <sheetData>
    <row r="1" spans="1:14" s="1" customFormat="1" x14ac:dyDescent="0.1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2</v>
      </c>
      <c r="J1" s="5" t="s">
        <v>37</v>
      </c>
      <c r="K1" s="1" t="s">
        <v>2</v>
      </c>
      <c r="L1" s="1" t="s">
        <v>3</v>
      </c>
      <c r="M1" s="1" t="s">
        <v>3</v>
      </c>
      <c r="N1" s="1" t="s">
        <v>0</v>
      </c>
    </row>
    <row r="2" spans="1:14" s="1" customFormat="1" ht="128.25" x14ac:dyDescent="0.15">
      <c r="A2" s="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2" t="s">
        <v>14</v>
      </c>
      <c r="L2" s="2" t="s">
        <v>15</v>
      </c>
      <c r="M2" s="2" t="s">
        <v>16</v>
      </c>
      <c r="N2" s="2" t="s">
        <v>17</v>
      </c>
    </row>
    <row r="3" spans="1:14" s="1" customFormat="1" x14ac:dyDescent="0.15">
      <c r="A3" s="1" t="s">
        <v>18</v>
      </c>
      <c r="B3" s="1" t="s">
        <v>19</v>
      </c>
      <c r="C3" s="1" t="s">
        <v>19</v>
      </c>
      <c r="D3" s="1" t="s">
        <v>19</v>
      </c>
      <c r="E3" s="1" t="s">
        <v>38</v>
      </c>
      <c r="F3" s="1" t="s">
        <v>20</v>
      </c>
      <c r="G3" s="5" t="s">
        <v>39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</row>
    <row r="4" spans="1:14" x14ac:dyDescent="0.15">
      <c r="A4" t="str">
        <f>C4&amp;"_"&amp;D4</f>
        <v>sc_daiyousei_base</v>
      </c>
      <c r="B4" t="s">
        <v>28</v>
      </c>
      <c r="C4" t="s">
        <v>29</v>
      </c>
      <c r="D4" t="s">
        <v>30</v>
      </c>
      <c r="E4" s="6" t="s">
        <v>42</v>
      </c>
      <c r="F4" t="s">
        <v>30</v>
      </c>
      <c r="G4" s="6" t="s">
        <v>40</v>
      </c>
      <c r="K4" s="4"/>
      <c r="L4">
        <v>500</v>
      </c>
      <c r="M4">
        <v>0.5</v>
      </c>
    </row>
    <row r="5" spans="1:14" x14ac:dyDescent="0.15">
      <c r="A5" t="str">
        <f>C5&amp;"_"&amp;D5</f>
        <v>sc_marisa_base</v>
      </c>
      <c r="B5" t="s">
        <v>31</v>
      </c>
      <c r="C5" t="s">
        <v>32</v>
      </c>
      <c r="D5" t="s">
        <v>30</v>
      </c>
      <c r="E5" t="str">
        <f>"upg_"&amp;C5</f>
        <v>upg_sc_marisa</v>
      </c>
      <c r="F5" t="s">
        <v>30</v>
      </c>
      <c r="H5" t="s">
        <v>33</v>
      </c>
      <c r="I5">
        <v>1</v>
      </c>
      <c r="K5" s="4"/>
      <c r="L5">
        <v>2000</v>
      </c>
      <c r="M5">
        <v>6</v>
      </c>
    </row>
    <row r="6" spans="1:14" x14ac:dyDescent="0.15">
      <c r="A6" t="str">
        <f>C6&amp;"_"&amp;D6</f>
        <v>sc_youmu_base</v>
      </c>
      <c r="B6" t="s">
        <v>34</v>
      </c>
      <c r="C6" t="s">
        <v>35</v>
      </c>
      <c r="D6" t="s">
        <v>30</v>
      </c>
      <c r="E6" t="str">
        <f>"upg_"&amp;C6</f>
        <v>upg_sc_youmu</v>
      </c>
      <c r="F6" t="s">
        <v>30</v>
      </c>
      <c r="G6" s="6" t="s">
        <v>41</v>
      </c>
      <c r="J6" t="s">
        <v>36</v>
      </c>
      <c r="K6" s="4">
        <v>500</v>
      </c>
      <c r="L6">
        <v>200</v>
      </c>
      <c r="M6">
        <v>0.5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SpellCard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2025-02-26T08:59:22Z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13DDA38053F743CB9C34DB0A7F9D0E93_12</vt:lpwstr>
  </property>
</Properties>
</file>