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Projects\touhou_survivors\settings\data\"/>
    </mc:Choice>
  </mc:AlternateContent>
  <xr:revisionPtr revIDLastSave="0" documentId="13_ncr:1_{E14E6C7D-F2D5-4917-95D3-440134B8EB3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K12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<sst xmlns="http://schemas.openxmlformats.org/spreadsheetml/2006/main" count="140" uniqueCount="101">
  <si>
    <r>
      <rPr>
        <sz val="16"/>
        <color theme="1"/>
        <rFont val="宋体"/>
        <family val="3"/>
        <charset val="134"/>
        <scheme val="minor"/>
      </rPr>
      <t xml:space="preserve">招式分类序号
</t>
    </r>
    <r>
      <rPr>
        <sz val="10"/>
        <color theme="9"/>
        <rFont val="宋体"/>
        <family val="3"/>
        <charset val="134"/>
        <scheme val="minor"/>
      </rPr>
      <t>标识招式的分类。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S.技能;
C.符卡;
A.衍生。</t>
    </r>
  </si>
  <si>
    <r>
      <rPr>
        <sz val="16"/>
        <color theme="1"/>
        <rFont val="宋体"/>
        <family val="3"/>
        <charset val="134"/>
        <scheme val="minor"/>
      </rPr>
      <t xml:space="preserve">招式组序号
</t>
    </r>
    <r>
      <rPr>
        <sz val="10"/>
        <color theme="9"/>
        <rFont val="宋体"/>
        <family val="3"/>
        <charset val="134"/>
        <scheme val="minor"/>
      </rPr>
      <t>释放某一记忆结晶时，会同时释放使用其招式组下的所有招式。</t>
    </r>
  </si>
  <si>
    <r>
      <rPr>
        <sz val="16"/>
        <color theme="1"/>
        <rFont val="宋体"/>
        <family val="3"/>
        <charset val="134"/>
        <scheme val="minor"/>
      </rPr>
      <t xml:space="preserve">招式组内序号
</t>
    </r>
    <r>
      <rPr>
        <sz val="10"/>
        <color theme="9"/>
        <rFont val="宋体"/>
        <family val="3"/>
        <charset val="134"/>
        <scheme val="minor"/>
      </rPr>
      <t>标识招式组中的不同招式。</t>
    </r>
  </si>
  <si>
    <r>
      <rPr>
        <sz val="16"/>
        <color theme="1"/>
        <rFont val="宋体"/>
        <family val="3"/>
        <charset val="134"/>
        <scheme val="minor"/>
      </rPr>
      <t xml:space="preserve">招式序号
</t>
    </r>
    <r>
      <rPr>
        <sz val="10"/>
        <color theme="9"/>
        <rFont val="宋体"/>
        <family val="3"/>
        <charset val="134"/>
        <scheme val="minor"/>
      </rPr>
      <t>经过拼接的最终招式序号。</t>
    </r>
  </si>
  <si>
    <r>
      <rPr>
        <sz val="16"/>
        <color theme="1"/>
        <rFont val="宋体"/>
        <family val="3"/>
        <charset val="134"/>
        <scheme val="minor"/>
      </rPr>
      <t>招式组内类型</t>
    </r>
    <r>
      <rPr>
        <sz val="16"/>
        <color theme="4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招式在招式组内的类型，决定其在招式组中起何作用。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0.普通：该招式自身为一种新的招式，释放招式组时会释放该招式；
1.强化：该招式对普通招式进行强化，释放招式组时不会释放该招式，其不为空的属性会加在目标招式的对应属性上。</t>
    </r>
  </si>
  <si>
    <r>
      <rPr>
        <sz val="16"/>
        <color theme="1"/>
        <rFont val="宋体"/>
        <family val="3"/>
        <charset val="134"/>
        <scheme val="minor"/>
      </rPr>
      <t xml:space="preserve">基础冷却时间
</t>
    </r>
    <r>
      <rPr>
        <sz val="10"/>
        <color theme="9"/>
        <rFont val="宋体"/>
        <family val="3"/>
        <charset val="134"/>
        <scheme val="minor"/>
      </rPr>
      <t>从前一次招式释放开始，到下一次招式释放为止，所需要的间隔时间基础值。只有技能类的招式有此属性。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</si>
  <si>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0.无：这种招式没有索敌目标；
1.攻击：这种招式会将场上某种攻击的实例作为索敌目标，其参数为攻击ID。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</si>
  <si>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</si>
  <si>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0.无：这种招式没有特殊生成攻击。
1.概率攻击：这种招式每次生成时会随机生成若干种攻击中的一个。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</si>
  <si>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该招式生成的是何种攻击。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</si>
  <si>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  <r>
      <rPr>
        <sz val="10"/>
        <color theme="4"/>
        <rFont val="宋体"/>
        <family val="3"/>
        <charset val="134"/>
        <scheme val="minor"/>
      </rPr>
      <t xml:space="preserve">
0.无：这种招式没有特殊生成规则。
1.生成于全部索敌目标：这种招式单次在每一索敌目标处各生成一组攻击。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</si>
  <si>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
</t>
    </r>
    <r>
      <rPr>
        <sz val="10"/>
        <color theme="4"/>
        <rFont val="宋体"/>
        <family val="3"/>
        <charset val="134"/>
        <scheme val="minor"/>
      </rPr>
      <t>1.单个：每次在生成位置生成一组攻击。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</si>
  <si>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</si>
  <si>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0.没有依存；
其他整数.使用对应序号的依存。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</si>
  <si>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基础攻击生成次数
</t>
    </r>
    <r>
      <rPr>
        <sz val="10"/>
        <color theme="9"/>
        <rFont val="宋体"/>
        <family val="3"/>
        <charset val="134"/>
        <scheme val="minor"/>
      </rPr>
      <t>释放一次招式时，生成攻击的个数。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</si>
  <si>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</si>
  <si>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1.自机：以自机为原点；
2.父攻击：以父攻击为原点;
3.每一索敌目标：以当前生成序数对应的索敌目标为原点。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</si>
  <si>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1.自机朝向：以自机面对的方向为X轴或极轴正方向；
2.世界：向右为X轴或极轴正方向；
3.父攻击速度：以父攻击的速度方向为X轴或极轴正方向；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</si>
  <si>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1.直角坐标系：X轴正半轴逆时针最近的半轴为Y轴正半轴；
2.极坐标系：逆时针为角度正方向。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</si>
  <si>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</si>
  <si>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</si>
  <si>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r>
      <rPr>
        <sz val="16"/>
        <color theme="1"/>
        <rFont val="宋体"/>
        <family val="3"/>
        <charset val="134"/>
        <scheme val="minor"/>
      </rPr>
      <t xml:space="preserve">强化目标
</t>
    </r>
    <r>
      <rPr>
        <sz val="10"/>
        <color theme="9"/>
        <rFont val="宋体"/>
        <family val="3"/>
        <charset val="134"/>
        <scheme val="minor"/>
      </rPr>
      <t>强化类招式强化的是组内的哪一招式。用招式组内序号标识。</t>
    </r>
  </si>
  <si>
    <r>
      <t xml:space="preserve">击中后生成招式强化
</t>
    </r>
    <r>
      <rPr>
        <sz val="10"/>
        <color theme="9"/>
        <rFont val="宋体"/>
        <family val="3"/>
        <charset val="134"/>
        <scheme val="minor"/>
      </rPr>
      <t>该招式所生成的攻击,它们的击中后生成招式会额外添加该属性中的招式。</t>
    </r>
  </si>
  <si>
    <r>
      <rPr>
        <sz val="16"/>
        <color theme="1"/>
        <rFont val="宋体"/>
        <family val="3"/>
        <charset val="134"/>
        <scheme val="minor"/>
      </rPr>
      <t xml:space="preserve">随机事件说明1
</t>
    </r>
    <r>
      <rPr>
        <sz val="10"/>
        <color theme="9"/>
        <rFont val="宋体"/>
        <family val="3"/>
        <charset val="134"/>
        <scheme val="minor"/>
      </rPr>
      <t>该事件对应着什么游戏内容。</t>
    </r>
  </si>
  <si>
    <t>随机事件说明2</t>
  </si>
  <si>
    <t>随机事件说明3</t>
  </si>
  <si>
    <r>
      <rPr>
        <sz val="16"/>
        <color theme="1"/>
        <rFont val="宋体"/>
        <family val="3"/>
        <charset val="134"/>
        <scheme val="minor"/>
      </rPr>
      <t xml:space="preserve">事件基本权重
</t>
    </r>
    <r>
      <rPr>
        <sz val="10"/>
        <color theme="9"/>
        <rFont val="宋体"/>
        <family val="3"/>
        <charset val="134"/>
        <scheme val="minor"/>
      </rPr>
      <t>在不考虑幸运的情况下，该项所占的权重。</t>
    </r>
  </si>
  <si>
    <r>
      <rPr>
        <sz val="16"/>
        <color theme="1"/>
        <rFont val="宋体"/>
        <family val="3"/>
        <charset val="134"/>
        <scheme val="minor"/>
      </rPr>
      <t xml:space="preserve">事件幸运相关性
</t>
    </r>
    <r>
      <rPr>
        <sz val="10"/>
        <color theme="9"/>
        <rFont val="宋体"/>
        <family val="3"/>
        <charset val="134"/>
        <scheme val="minor"/>
      </rPr>
      <t xml:space="preserve">幸运对权重有何影响。
</t>
    </r>
    <r>
      <rPr>
        <sz val="10"/>
        <color theme="4"/>
        <rFont val="宋体"/>
        <family val="3"/>
        <charset val="134"/>
        <scheme val="minor"/>
      </rPr>
      <t>-1.负相关：幸运越高，该项权重越低；
0.无关：幸运对该项权重没有影响；
1.正相关：幸运越高，该项权重越高。</t>
    </r>
  </si>
  <si>
    <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</si>
  <si>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</si>
  <si>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</si>
  <si>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</si>
  <si>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</si>
  <si>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弹幕发射数量效率</t>
  </si>
  <si>
    <t>体术攻击次数效率</t>
  </si>
  <si>
    <t>冷却缩减效率</t>
  </si>
  <si>
    <t>额外说明</t>
  </si>
  <si>
    <t>备注</t>
  </si>
  <si>
    <t>Id</t>
  </si>
  <si>
    <t>Type</t>
  </si>
  <si>
    <t>Cd</t>
  </si>
  <si>
    <t>Locking_Type</t>
  </si>
  <si>
    <t>Locking_Parameter</t>
  </si>
  <si>
    <t>Special_Creating_Attack</t>
  </si>
  <si>
    <t>Creating_Attack</t>
  </si>
  <si>
    <t>Special_Creating</t>
  </si>
  <si>
    <t>One_Creating_Type</t>
  </si>
  <si>
    <t>One_Creating_Parameter</t>
  </si>
  <si>
    <t>Times_Dependence</t>
  </si>
  <si>
    <t>Times</t>
  </si>
  <si>
    <t>Interval</t>
  </si>
  <si>
    <t>Origin</t>
  </si>
  <si>
    <t>System_Front</t>
  </si>
  <si>
    <t>System_Type</t>
  </si>
  <si>
    <t>X_Dependence</t>
  </si>
  <si>
    <t>X</t>
  </si>
  <si>
    <t>Boost_Target</t>
  </si>
  <si>
    <t>Hitting_Routine_Creation_Boost</t>
  </si>
  <si>
    <t>Weight</t>
  </si>
  <si>
    <t>Luck_Correlation</t>
  </si>
  <si>
    <t>Physical_Addition_Efficiency</t>
  </si>
  <si>
    <t>Magical_Addition_Efficiency</t>
  </si>
  <si>
    <t>Speed_Efficiency</t>
  </si>
  <si>
    <t>Duration_Efficiency</t>
  </si>
  <si>
    <t>Range_Efficiency</t>
  </si>
  <si>
    <t>Magical_Times_Efficiency</t>
  </si>
  <si>
    <t>Physical_Times_Efficiency</t>
  </si>
  <si>
    <t>Cd_Reduction_Efficic=ency</t>
  </si>
  <si>
    <t>初始体术</t>
  </si>
  <si>
    <t>S</t>
  </si>
  <si>
    <t>S_0_0</t>
  </si>
  <si>
    <t>[0,0]</t>
  </si>
  <si>
    <t>初始弹幕</t>
  </si>
  <si>
    <t>S_0_1</t>
  </si>
  <si>
    <t>灵梦</t>
  </si>
  <si>
    <t>S_1_0</t>
  </si>
  <si>
    <t>魔理沙羁绊</t>
  </si>
  <si>
    <t>[A_0_0]</t>
  </si>
  <si>
    <t>早苗</t>
  </si>
  <si>
    <t>生成Sanae_Small</t>
  </si>
  <si>
    <t>生成Sanae_Medium</t>
  </si>
  <si>
    <t>生成Sanae_Large</t>
  </si>
  <si>
    <t>[-1,0,1]</t>
  </si>
  <si>
    <t>爱丽丝</t>
  </si>
  <si>
    <t>S_3_0</t>
  </si>
  <si>
    <t>妖梦</t>
  </si>
  <si>
    <t>S_4_0</t>
  </si>
  <si>
    <t>魔理沙</t>
  </si>
  <si>
    <t>C</t>
  </si>
  <si>
    <t>C_0_0</t>
  </si>
  <si>
    <t>无敌时间内自机减速50%</t>
  </si>
  <si>
    <t>爱丽丝羁绊</t>
  </si>
  <si>
    <t>[S_3_0]</t>
  </si>
  <si>
    <t>C_0_1</t>
  </si>
  <si>
    <t>灵梦（魔理沙羁绊）衍生</t>
  </si>
  <si>
    <t>A</t>
  </si>
  <si>
    <t>S_1_2</t>
  </si>
  <si>
    <t>string</t>
    <phoneticPr fontId="11" type="noConversion"/>
  </si>
  <si>
    <t>int</t>
    <phoneticPr fontId="11" type="noConversion"/>
  </si>
  <si>
    <t>float</t>
    <phoneticPr fontId="11" type="noConversion"/>
  </si>
  <si>
    <t>array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</si>
</sst>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4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workbookViewId="0">
      <pane xSplit="2" ySplit="2" topLeftCell="AH3" activePane="bottomRight" state="frozen"/>
      <selection pane="topRight"/>
      <selection pane="bottomLeft"/>
      <selection pane="bottomRight" activeCell="AN1" sqref="AN1"/>
    </sheetView>
  </sheetViews>
  <sheetFormatPr defaultColWidth="8.90625" defaultRowHeight="15" x14ac:dyDescent="0.25"/>
  <cols>
    <col min="1" max="1" width="12" style="1" customWidth="1"/>
    <col min="2" max="2" width="12.81640625" style="2" customWidth="1"/>
    <col min="3" max="3" width="20.1796875" style="4" customWidth="1"/>
    <col min="4" max="4" width="17.81640625" style="4" customWidth="1"/>
    <col min="5" max="5" width="18.453125" style="4" customWidth="1"/>
    <col min="6" max="6" width="13.7265625" style="4" customWidth="1"/>
    <col min="7" max="7" width="29.453125" style="2" customWidth="1"/>
    <col min="8" max="8" width="19.1796875" style="2" customWidth="1"/>
    <col min="9" max="9" width="37.6328125" style="2" customWidth="1"/>
    <col min="10" max="10" width="21.90625" style="2" customWidth="1"/>
    <col min="11" max="11" width="35" style="2" customWidth="1"/>
    <col min="12" max="12" width="23.6328125" style="2" customWidth="1"/>
    <col min="13" max="13" width="35" style="2" customWidth="1"/>
    <col min="14" max="14" width="21.36328125" style="2" customWidth="1"/>
    <col min="15" max="15" width="27.54296875" style="2" customWidth="1"/>
    <col min="16" max="16" width="33.7265625" style="2" customWidth="1"/>
    <col min="17" max="17" width="25.54296875" style="2" customWidth="1"/>
    <col min="18" max="18" width="29.36328125" style="2" customWidth="1"/>
    <col min="19" max="19" width="35.08984375" style="2" customWidth="1"/>
    <col min="20" max="21" width="34.1796875" style="2" customWidth="1"/>
    <col min="22" max="22" width="32.54296875" style="2" customWidth="1"/>
    <col min="23" max="23" width="26.90625" style="2" customWidth="1"/>
    <col min="24" max="24" width="19.1796875" style="2" customWidth="1"/>
    <col min="25" max="25" width="37.36328125" style="2" customWidth="1"/>
    <col min="26" max="26" width="20.54296875" style="2" customWidth="1"/>
    <col min="27" max="28" width="22.90625" style="2" customWidth="1"/>
    <col min="29" max="29" width="25.54296875" style="2" customWidth="1"/>
    <col min="30" max="30" width="34.1796875" style="2" customWidth="1"/>
    <col min="31" max="31" width="34.90625" style="2" customWidth="1"/>
    <col min="32" max="32" width="33.6328125" style="2" customWidth="1"/>
    <col min="33" max="33" width="20.54296875" style="2" customWidth="1"/>
    <col min="34" max="34" width="23.81640625" style="4" customWidth="1"/>
    <col min="35" max="35" width="20.54296875" style="4" customWidth="1"/>
    <col min="36" max="36" width="30" style="4" customWidth="1"/>
    <col min="37" max="38" width="31.1796875" style="4" customWidth="1"/>
    <col min="39" max="39" width="23.81640625" style="2" customWidth="1"/>
    <col min="40" max="40" width="7.90625" style="2" customWidth="1"/>
    <col min="41" max="16384" width="8.90625" style="2"/>
  </cols>
  <sheetData>
    <row r="1" spans="1:40" s="1" customFormat="1" x14ac:dyDescent="0.25">
      <c r="F1" s="1" t="s">
        <v>97</v>
      </c>
      <c r="G1" s="1" t="s">
        <v>98</v>
      </c>
      <c r="H1" s="1" t="s">
        <v>99</v>
      </c>
      <c r="I1" s="1" t="s">
        <v>98</v>
      </c>
      <c r="J1" s="1" t="s">
        <v>100</v>
      </c>
      <c r="K1" s="1" t="s">
        <v>98</v>
      </c>
      <c r="L1" s="1" t="s">
        <v>100</v>
      </c>
      <c r="M1" s="1" t="s">
        <v>98</v>
      </c>
      <c r="N1" s="1" t="s">
        <v>98</v>
      </c>
      <c r="O1" s="1" t="s">
        <v>100</v>
      </c>
      <c r="P1" s="1" t="s">
        <v>98</v>
      </c>
      <c r="Q1" s="1" t="s">
        <v>98</v>
      </c>
      <c r="R1" s="1" t="s">
        <v>99</v>
      </c>
      <c r="S1" s="1" t="s">
        <v>98</v>
      </c>
      <c r="T1" s="1" t="s">
        <v>98</v>
      </c>
      <c r="U1" s="1" t="s">
        <v>98</v>
      </c>
      <c r="V1" s="1" t="s">
        <v>98</v>
      </c>
      <c r="W1" s="1" t="s">
        <v>100</v>
      </c>
      <c r="X1" s="1" t="s">
        <v>98</v>
      </c>
      <c r="Y1" s="1" t="s">
        <v>100</v>
      </c>
      <c r="AC1" s="1" t="s">
        <v>100</v>
      </c>
      <c r="AD1" s="1" t="s">
        <v>100</v>
      </c>
      <c r="AE1" s="1" t="s">
        <v>99</v>
      </c>
      <c r="AF1" s="1" t="s">
        <v>99</v>
      </c>
      <c r="AG1" s="1" t="s">
        <v>99</v>
      </c>
      <c r="AH1" s="1" t="s">
        <v>99</v>
      </c>
      <c r="AI1" s="1" t="s">
        <v>99</v>
      </c>
      <c r="AJ1" s="1" t="s">
        <v>99</v>
      </c>
      <c r="AK1" s="1" t="s">
        <v>99</v>
      </c>
      <c r="AL1" s="1" t="s">
        <v>99</v>
      </c>
    </row>
    <row r="2" spans="1:40" s="1" customFormat="1" ht="208" customHeight="1" x14ac:dyDescent="0.25">
      <c r="A2" s="5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6" t="s">
        <v>21</v>
      </c>
      <c r="Y2" s="16" t="s">
        <v>22</v>
      </c>
      <c r="Z2" s="20" t="s">
        <v>23</v>
      </c>
      <c r="AA2" s="18" t="s">
        <v>24</v>
      </c>
      <c r="AB2" s="18" t="s">
        <v>25</v>
      </c>
      <c r="AC2" s="20" t="s">
        <v>26</v>
      </c>
      <c r="AD2" s="20" t="s">
        <v>27</v>
      </c>
      <c r="AE2" s="21" t="s">
        <v>28</v>
      </c>
      <c r="AF2" s="19" t="s">
        <v>29</v>
      </c>
      <c r="AG2" s="19" t="s">
        <v>30</v>
      </c>
      <c r="AH2" s="19" t="s">
        <v>31</v>
      </c>
      <c r="AI2" s="19" t="s">
        <v>32</v>
      </c>
      <c r="AJ2" s="24" t="s">
        <v>33</v>
      </c>
      <c r="AK2" s="25" t="s">
        <v>34</v>
      </c>
      <c r="AL2" s="24" t="s">
        <v>35</v>
      </c>
      <c r="AM2" s="23" t="s">
        <v>36</v>
      </c>
      <c r="AN2" s="23" t="s">
        <v>37</v>
      </c>
    </row>
    <row r="3" spans="1:40" s="1" customFormat="1" x14ac:dyDescent="0.25"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  <c r="W3" s="1" t="s">
        <v>55</v>
      </c>
      <c r="X3" s="1" t="s">
        <v>56</v>
      </c>
      <c r="Y3" s="1" t="s">
        <v>57</v>
      </c>
      <c r="AC3" s="1" t="s">
        <v>58</v>
      </c>
      <c r="AD3" s="1" t="s">
        <v>59</v>
      </c>
      <c r="AE3" s="1" t="s">
        <v>60</v>
      </c>
      <c r="AF3" s="1" t="s">
        <v>61</v>
      </c>
      <c r="AG3" s="1" t="s">
        <v>62</v>
      </c>
      <c r="AH3" s="1" t="s">
        <v>63</v>
      </c>
      <c r="AI3" s="1" t="s">
        <v>64</v>
      </c>
      <c r="AJ3" s="1" t="s">
        <v>65</v>
      </c>
      <c r="AK3" s="1" t="s">
        <v>66</v>
      </c>
      <c r="AL3" s="1" t="s">
        <v>67</v>
      </c>
    </row>
    <row r="4" spans="1:40" x14ac:dyDescent="0.25">
      <c r="A4" s="2" t="s">
        <v>68</v>
      </c>
      <c r="C4" s="4" t="s">
        <v>69</v>
      </c>
      <c r="D4" s="4">
        <v>0</v>
      </c>
      <c r="E4" s="4">
        <v>0</v>
      </c>
      <c r="F4" s="4" t="str">
        <f>_xlfn.CONCAT(C4,"_",D4,"_",E4)</f>
        <v>S_0_0</v>
      </c>
      <c r="G4" s="2">
        <v>0</v>
      </c>
      <c r="I4" s="2">
        <v>0</v>
      </c>
      <c r="K4" s="2">
        <v>0</v>
      </c>
      <c r="L4" s="2" t="s">
        <v>70</v>
      </c>
      <c r="M4" s="2">
        <v>0</v>
      </c>
      <c r="N4" s="2">
        <v>1</v>
      </c>
      <c r="O4" s="10"/>
      <c r="P4" s="2">
        <v>0</v>
      </c>
      <c r="Q4" s="2">
        <v>1</v>
      </c>
      <c r="S4" s="2">
        <v>1</v>
      </c>
      <c r="T4" s="2">
        <v>1</v>
      </c>
      <c r="U4" s="2">
        <v>1</v>
      </c>
      <c r="V4" s="4">
        <v>0</v>
      </c>
      <c r="W4" s="4" t="s">
        <v>71</v>
      </c>
      <c r="X4" s="10"/>
      <c r="Y4" s="10"/>
      <c r="Z4" s="10"/>
      <c r="AA4" s="10"/>
      <c r="AB4" s="10"/>
      <c r="AC4" s="10"/>
      <c r="AD4" s="10"/>
    </row>
    <row r="5" spans="1:40" x14ac:dyDescent="0.25">
      <c r="A5" s="7" t="s">
        <v>72</v>
      </c>
      <c r="C5" s="4" t="s">
        <v>69</v>
      </c>
      <c r="D5" s="4">
        <v>0</v>
      </c>
      <c r="E5" s="4">
        <v>0</v>
      </c>
      <c r="F5" s="4" t="str">
        <f t="shared" ref="F5:F13" si="0">_xlfn.CONCAT(C5,"_",D5,"_",E5)</f>
        <v>S_0_0</v>
      </c>
      <c r="G5" s="2">
        <v>0</v>
      </c>
      <c r="I5" s="2">
        <v>0</v>
      </c>
      <c r="K5" s="2">
        <v>0</v>
      </c>
      <c r="L5" s="2" t="s">
        <v>73</v>
      </c>
      <c r="M5" s="2">
        <v>0</v>
      </c>
      <c r="N5" s="2">
        <v>1</v>
      </c>
      <c r="O5" s="10"/>
      <c r="P5" s="2">
        <v>0</v>
      </c>
      <c r="Q5" s="2">
        <v>1</v>
      </c>
      <c r="S5" s="2">
        <v>1</v>
      </c>
      <c r="T5" s="2">
        <v>1</v>
      </c>
      <c r="U5" s="2">
        <v>1</v>
      </c>
      <c r="V5" s="4">
        <v>0</v>
      </c>
      <c r="W5" s="4" t="s">
        <v>71</v>
      </c>
      <c r="X5" s="10"/>
      <c r="Y5" s="10"/>
      <c r="Z5" s="10"/>
      <c r="AA5" s="10"/>
      <c r="AB5" s="10"/>
      <c r="AC5" s="10"/>
      <c r="AD5" s="10"/>
    </row>
    <row r="6" spans="1:40" x14ac:dyDescent="0.25">
      <c r="A6" s="26" t="s">
        <v>74</v>
      </c>
      <c r="C6" s="4" t="s">
        <v>69</v>
      </c>
      <c r="D6" s="4">
        <v>1</v>
      </c>
      <c r="E6" s="4">
        <v>0</v>
      </c>
      <c r="F6" s="4" t="str">
        <f t="shared" si="0"/>
        <v>S_1_0</v>
      </c>
      <c r="G6" s="2">
        <v>0</v>
      </c>
      <c r="I6" s="2">
        <v>0</v>
      </c>
      <c r="K6" s="2">
        <v>0</v>
      </c>
      <c r="L6" s="2" t="s">
        <v>75</v>
      </c>
      <c r="M6" s="2">
        <v>0</v>
      </c>
      <c r="N6" s="2">
        <v>1</v>
      </c>
      <c r="O6" s="10"/>
      <c r="P6" s="2">
        <v>0</v>
      </c>
      <c r="Q6" s="2">
        <v>1</v>
      </c>
      <c r="S6" s="2">
        <v>1</v>
      </c>
      <c r="T6" s="2">
        <v>1</v>
      </c>
      <c r="U6" s="2">
        <v>1</v>
      </c>
      <c r="V6" s="4">
        <v>0</v>
      </c>
      <c r="W6" s="4" t="s">
        <v>71</v>
      </c>
      <c r="X6" s="10"/>
      <c r="Y6" s="10"/>
      <c r="Z6" s="10"/>
      <c r="AA6" s="10"/>
      <c r="AB6" s="10"/>
      <c r="AC6" s="10"/>
      <c r="AD6" s="10"/>
    </row>
    <row r="7" spans="1:40" s="3" customFormat="1" x14ac:dyDescent="0.25">
      <c r="A7" s="27"/>
      <c r="B7" s="3" t="s">
        <v>76</v>
      </c>
      <c r="C7" s="4" t="s">
        <v>69</v>
      </c>
      <c r="D7" s="8">
        <v>1</v>
      </c>
      <c r="E7" s="8">
        <v>1</v>
      </c>
      <c r="F7" s="4" t="str">
        <f t="shared" si="0"/>
        <v>S_1_1</v>
      </c>
      <c r="G7" s="3">
        <v>1</v>
      </c>
      <c r="H7" s="9"/>
      <c r="I7" s="9"/>
      <c r="J7" s="9"/>
      <c r="K7" s="9"/>
      <c r="L7" s="10"/>
      <c r="M7" s="9"/>
      <c r="N7" s="10"/>
      <c r="O7" s="9"/>
      <c r="P7" s="9"/>
      <c r="Q7" s="9"/>
      <c r="R7" s="9"/>
      <c r="S7" s="9"/>
      <c r="T7" s="9"/>
      <c r="U7" s="9"/>
      <c r="V7" s="9"/>
      <c r="W7" s="9"/>
      <c r="X7" s="3">
        <v>0</v>
      </c>
      <c r="Y7" s="8" t="s">
        <v>77</v>
      </c>
      <c r="Z7" s="9"/>
      <c r="AA7" s="9"/>
      <c r="AB7" s="9"/>
      <c r="AC7" s="9"/>
      <c r="AD7" s="9"/>
      <c r="AH7" s="4"/>
      <c r="AI7" s="4"/>
      <c r="AJ7" s="4"/>
      <c r="AK7" s="4"/>
      <c r="AL7" s="4"/>
    </row>
    <row r="8" spans="1:40" x14ac:dyDescent="0.25">
      <c r="A8" s="7" t="s">
        <v>78</v>
      </c>
      <c r="C8" s="4" t="s">
        <v>69</v>
      </c>
      <c r="D8" s="4">
        <v>2</v>
      </c>
      <c r="E8" s="4">
        <v>0</v>
      </c>
      <c r="F8" s="4" t="str">
        <f t="shared" si="0"/>
        <v>S_2_0</v>
      </c>
      <c r="G8" s="2">
        <v>0</v>
      </c>
      <c r="I8" s="2">
        <v>0</v>
      </c>
      <c r="K8" s="2">
        <v>1</v>
      </c>
      <c r="L8" s="10"/>
      <c r="M8" s="2">
        <v>0</v>
      </c>
      <c r="N8" s="2">
        <v>1</v>
      </c>
      <c r="O8" s="10"/>
      <c r="P8" s="2">
        <v>0</v>
      </c>
      <c r="Q8" s="2">
        <v>1</v>
      </c>
      <c r="S8" s="2">
        <v>1</v>
      </c>
      <c r="T8" s="2">
        <v>1</v>
      </c>
      <c r="U8" s="2">
        <v>1</v>
      </c>
      <c r="V8" s="4">
        <v>0</v>
      </c>
      <c r="W8" s="4" t="s">
        <v>71</v>
      </c>
      <c r="X8" s="10"/>
      <c r="Y8" s="10"/>
      <c r="Z8" s="4" t="s">
        <v>79</v>
      </c>
      <c r="AA8" s="4" t="s">
        <v>80</v>
      </c>
      <c r="AB8" s="4" t="s">
        <v>81</v>
      </c>
      <c r="AC8" s="22"/>
      <c r="AD8" s="4" t="s">
        <v>82</v>
      </c>
    </row>
    <row r="9" spans="1:40" x14ac:dyDescent="0.25">
      <c r="A9" s="7" t="s">
        <v>83</v>
      </c>
      <c r="C9" s="4" t="s">
        <v>69</v>
      </c>
      <c r="D9" s="4">
        <v>3</v>
      </c>
      <c r="E9" s="4">
        <v>0</v>
      </c>
      <c r="F9" s="4" t="str">
        <f t="shared" si="0"/>
        <v>S_3_0</v>
      </c>
      <c r="G9" s="2">
        <v>0</v>
      </c>
      <c r="I9" s="2">
        <v>0</v>
      </c>
      <c r="K9" s="2">
        <v>0</v>
      </c>
      <c r="L9" s="7" t="s">
        <v>84</v>
      </c>
      <c r="M9" s="2">
        <v>0</v>
      </c>
      <c r="N9" s="2">
        <v>1</v>
      </c>
      <c r="O9" s="10"/>
      <c r="P9" s="2">
        <v>0</v>
      </c>
      <c r="Q9" s="2">
        <v>3</v>
      </c>
      <c r="S9" s="2">
        <v>1</v>
      </c>
      <c r="T9" s="2">
        <v>2</v>
      </c>
      <c r="U9" s="2">
        <v>2</v>
      </c>
      <c r="V9" s="4"/>
      <c r="X9" s="10"/>
      <c r="Y9" s="10"/>
      <c r="Z9" s="10"/>
      <c r="AA9" s="10"/>
      <c r="AB9" s="10"/>
      <c r="AC9" s="10"/>
      <c r="AD9" s="10"/>
    </row>
    <row r="10" spans="1:40" x14ac:dyDescent="0.25">
      <c r="A10" s="7" t="s">
        <v>85</v>
      </c>
      <c r="C10" s="4" t="s">
        <v>69</v>
      </c>
      <c r="D10" s="4">
        <v>4</v>
      </c>
      <c r="E10" s="4">
        <v>0</v>
      </c>
      <c r="F10" s="4" t="str">
        <f t="shared" si="0"/>
        <v>S_4_0</v>
      </c>
      <c r="G10" s="2">
        <v>0</v>
      </c>
      <c r="I10" s="2">
        <v>0</v>
      </c>
      <c r="K10" s="2">
        <v>0</v>
      </c>
      <c r="L10" s="7" t="s">
        <v>86</v>
      </c>
      <c r="M10" s="2">
        <v>0</v>
      </c>
      <c r="N10" s="2">
        <v>1</v>
      </c>
      <c r="O10" s="10"/>
      <c r="P10" s="2">
        <v>0</v>
      </c>
      <c r="Q10" s="2">
        <v>2</v>
      </c>
      <c r="S10" s="2">
        <v>1</v>
      </c>
      <c r="T10" s="2">
        <v>1</v>
      </c>
      <c r="U10" s="2">
        <v>1</v>
      </c>
      <c r="V10" s="4">
        <v>0</v>
      </c>
      <c r="W10" s="4" t="s">
        <v>71</v>
      </c>
      <c r="X10" s="10"/>
      <c r="Y10" s="10"/>
      <c r="Z10" s="10"/>
      <c r="AA10" s="10"/>
      <c r="AB10" s="10"/>
      <c r="AC10" s="10"/>
      <c r="AD10" s="10"/>
    </row>
    <row r="11" spans="1:40" x14ac:dyDescent="0.25">
      <c r="A11" s="26" t="s">
        <v>87</v>
      </c>
      <c r="C11" s="4" t="s">
        <v>88</v>
      </c>
      <c r="D11" s="4">
        <v>0</v>
      </c>
      <c r="E11" s="4">
        <v>0</v>
      </c>
      <c r="F11" s="4" t="str">
        <f t="shared" si="0"/>
        <v>C_0_0</v>
      </c>
      <c r="G11" s="2">
        <v>0</v>
      </c>
      <c r="H11" s="10"/>
      <c r="I11" s="13">
        <v>0</v>
      </c>
      <c r="J11" s="10"/>
      <c r="K11" s="2">
        <v>0</v>
      </c>
      <c r="L11" t="s">
        <v>89</v>
      </c>
      <c r="M11" s="2">
        <v>0</v>
      </c>
      <c r="N11" s="2">
        <v>1</v>
      </c>
      <c r="O11" s="10"/>
      <c r="P11" s="2">
        <v>0</v>
      </c>
      <c r="Q11" s="2">
        <v>1</v>
      </c>
      <c r="R11" s="2">
        <v>0</v>
      </c>
      <c r="S11" s="2">
        <v>1</v>
      </c>
      <c r="T11" s="2">
        <v>1</v>
      </c>
      <c r="U11" s="2">
        <v>1</v>
      </c>
      <c r="V11" s="4">
        <v>0</v>
      </c>
      <c r="W11" s="4" t="s">
        <v>71</v>
      </c>
      <c r="X11" s="17"/>
      <c r="Y11" s="10"/>
      <c r="Z11" s="10"/>
      <c r="AA11" s="10"/>
      <c r="AB11" s="10"/>
      <c r="AC11" s="10"/>
      <c r="AD11" s="10"/>
      <c r="AM11" s="2" t="s">
        <v>90</v>
      </c>
    </row>
    <row r="12" spans="1:40" x14ac:dyDescent="0.25">
      <c r="A12" s="26"/>
      <c r="B12" s="2" t="s">
        <v>91</v>
      </c>
      <c r="C12" s="4" t="s">
        <v>88</v>
      </c>
      <c r="D12" s="4">
        <v>0</v>
      </c>
      <c r="E12" s="4">
        <v>1</v>
      </c>
      <c r="F12" s="4" t="str">
        <f t="shared" si="0"/>
        <v>C_0_1</v>
      </c>
      <c r="G12" s="2">
        <v>0</v>
      </c>
      <c r="H12" s="10"/>
      <c r="I12" s="2">
        <v>1</v>
      </c>
      <c r="J12" s="7" t="s">
        <v>92</v>
      </c>
      <c r="K12" s="14">
        <f>K11</f>
        <v>0</v>
      </c>
      <c r="L12" s="2" t="s">
        <v>93</v>
      </c>
      <c r="M12" s="2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40" x14ac:dyDescent="0.25">
      <c r="A13" s="2" t="s">
        <v>94</v>
      </c>
      <c r="C13" s="4" t="s">
        <v>95</v>
      </c>
      <c r="D13" s="4">
        <v>0</v>
      </c>
      <c r="E13" s="4">
        <v>0</v>
      </c>
      <c r="F13" s="4" t="str">
        <f t="shared" si="0"/>
        <v>A_0_0</v>
      </c>
      <c r="G13" s="2">
        <v>0</v>
      </c>
      <c r="H13" s="10"/>
      <c r="I13" s="2">
        <v>0</v>
      </c>
      <c r="J13" s="10"/>
      <c r="K13" s="2">
        <v>0</v>
      </c>
      <c r="L13" s="15" t="s">
        <v>96</v>
      </c>
      <c r="M13" s="2">
        <v>0</v>
      </c>
      <c r="N13" s="2">
        <v>1</v>
      </c>
      <c r="O13" s="10"/>
      <c r="P13" s="2">
        <v>0</v>
      </c>
      <c r="Q13" s="2">
        <v>1</v>
      </c>
      <c r="R13" s="2">
        <v>0</v>
      </c>
      <c r="S13" s="2">
        <v>2</v>
      </c>
      <c r="T13" s="2">
        <v>3</v>
      </c>
      <c r="U13" s="2">
        <v>1</v>
      </c>
      <c r="V13" s="4">
        <v>0</v>
      </c>
      <c r="W13" s="4" t="s">
        <v>71</v>
      </c>
      <c r="X13" s="10"/>
      <c r="Y13" s="10"/>
      <c r="Z13" s="10"/>
      <c r="AA13" s="10"/>
      <c r="AB13" s="10"/>
      <c r="AC13" s="10"/>
      <c r="AD13" s="10"/>
    </row>
  </sheetData>
  <sheetProtection formatCells="0" insertHyperlinks="0" autoFilter="0"/>
  <mergeCells count="2">
    <mergeCell ref="A6:A7"/>
    <mergeCell ref="A11:A12"/>
  </mergeCells>
  <phoneticPr fontId="1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Re Li</cp:lastModifiedBy>
  <dcterms:created xsi:type="dcterms:W3CDTF">2024-08-18T04:57:00Z</dcterms:created>
  <dcterms:modified xsi:type="dcterms:W3CDTF">2024-12-22T02:51:19Z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2052-12.1.0.18276</vt:lpwstr>
  </property>
</Properties>
</file>