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dr\Dropbox\Fauna\fauna\season2016\"/>
    </mc:Choice>
  </mc:AlternateContent>
  <bookViews>
    <workbookView xWindow="0" yWindow="0" windowWidth="24000" windowHeight="9510" activeTab="2"/>
  </bookViews>
  <sheets>
    <sheet name="Tartu JK Welco II - Tartu Üliko" sheetId="2" r:id="rId1"/>
    <sheet name="Tartu Ülikool Fauna - Navi Vuti" sheetId="3" r:id="rId2"/>
    <sheet name="FC Tartu - Tartu Ülikool Fauna" sheetId="4" r:id="rId3"/>
    <sheet name="Tartu Ülikool Fauna - Vastselii" sheetId="5" r:id="rId4"/>
    <sheet name="FC Tarvastu - Tartu Ülikool Fau" sheetId="6" r:id="rId5"/>
    <sheet name="Tartu Ülikool Fauna - EMÜ SK2" sheetId="7" r:id="rId6"/>
    <sheet name="Tartu Ülikool Fauna - FC Otepää" sheetId="8" r:id="rId7"/>
    <sheet name="Tartu Ülikool Fauna - EMÜ SK" sheetId="9" r:id="rId8"/>
    <sheet name="Suure-Jaani United - Tartu Ülik" sheetId="10" r:id="rId9"/>
    <sheet name="Tartu Ülikool Fauna - Valga FC " sheetId="11" r:id="rId10"/>
    <sheet name="Põlva FC Lootos - Tartu Ülikool" sheetId="12" r:id="rId11"/>
    <sheet name="Tartu Ülikool Fauna - SK Tääksi" sheetId="13" r:id="rId12"/>
    <sheet name="Tallinna Jalgpalliselts - Tartu" sheetId="14" r:id="rId13"/>
    <sheet name="Läänemaa JK Haapsalu - Tartu Ül" sheetId="15" r:id="rId14"/>
    <sheet name="Navi Vutiselts - Tartu Ülikool " sheetId="16" r:id="rId15"/>
    <sheet name="Tartu Ülikool Fauna - FC Tartu" sheetId="17" r:id="rId16"/>
    <sheet name="Vastseliina FC Tannem - Tartu Ü" sheetId="18" r:id="rId17"/>
    <sheet name="Tartu Ülikool Fauna - FC Tarvas" sheetId="19" r:id="rId18"/>
    <sheet name="FC Kose - Tartu Ülikool Fauna" sheetId="20" r:id="rId19"/>
    <sheet name="EMÜ SK - Tartu Ülikool Fauna" sheetId="21" r:id="rId20"/>
    <sheet name="FC Otepää - Tartu Ülikool Fauna" sheetId="22" r:id="rId21"/>
    <sheet name="Tartu Ülikool Fauna - Suure-Jaa" sheetId="23" r:id="rId22"/>
    <sheet name="Tartu Ülikool Fauna - Rumori Ca" sheetId="24" r:id="rId23"/>
    <sheet name="Valga FC Warrior - Tartu Ülikoo" sheetId="25" r:id="rId24"/>
    <sheet name="Tartu Ülikool Fauna - Põlva FC " sheetId="26" r:id="rId25"/>
    <sheet name="SK Tääksi - Tartu Ülikool Fauna" sheetId="27" r:id="rId26"/>
    <sheet name="Tartu Ülikool Fauna - FC Toompe" sheetId="28" r:id="rId27"/>
  </sheets>
  <calcPr calcId="171027"/>
</workbook>
</file>

<file path=xl/calcChain.xml><?xml version="1.0" encoding="utf-8"?>
<calcChain xmlns="http://schemas.openxmlformats.org/spreadsheetml/2006/main">
  <c r="N13" i="28" l="1"/>
  <c r="M13" i="28"/>
  <c r="L13" i="28"/>
  <c r="K13" i="28"/>
  <c r="J13" i="28"/>
  <c r="I13" i="28"/>
  <c r="H13" i="28"/>
  <c r="G13" i="28"/>
  <c r="F13" i="28"/>
  <c r="E13" i="28"/>
  <c r="D13" i="28"/>
  <c r="C13" i="28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M10" i="20"/>
  <c r="L10" i="20"/>
  <c r="K10" i="20"/>
  <c r="J10" i="20"/>
  <c r="I10" i="20"/>
  <c r="H10" i="20"/>
  <c r="G10" i="20"/>
  <c r="F10" i="20"/>
  <c r="E10" i="20"/>
  <c r="D10" i="20"/>
  <c r="C10" i="20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N8" i="18"/>
  <c r="M8" i="18"/>
  <c r="L8" i="18"/>
  <c r="K8" i="18"/>
  <c r="J8" i="18"/>
  <c r="I8" i="18"/>
  <c r="H8" i="18"/>
  <c r="G8" i="18"/>
  <c r="F8" i="18"/>
  <c r="E8" i="18"/>
  <c r="D8" i="18"/>
  <c r="C8" i="18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N8" i="16"/>
  <c r="M8" i="16"/>
  <c r="L8" i="16"/>
  <c r="K8" i="16"/>
  <c r="J8" i="16"/>
  <c r="I8" i="16"/>
  <c r="H8" i="16"/>
  <c r="G8" i="16"/>
  <c r="F8" i="16"/>
  <c r="E8" i="16"/>
  <c r="D8" i="16"/>
  <c r="C8" i="16"/>
  <c r="K7" i="15"/>
  <c r="J7" i="15"/>
  <c r="I7" i="15"/>
  <c r="H7" i="15"/>
  <c r="G7" i="15"/>
  <c r="F7" i="15"/>
  <c r="E7" i="15"/>
  <c r="D7" i="15"/>
  <c r="C7" i="15"/>
  <c r="L7" i="14"/>
  <c r="K7" i="14"/>
  <c r="J7" i="14"/>
  <c r="I7" i="14"/>
  <c r="H7" i="14"/>
  <c r="G7" i="14"/>
  <c r="F7" i="14"/>
  <c r="E7" i="14"/>
  <c r="D7" i="14"/>
  <c r="C7" i="14"/>
  <c r="N6" i="13"/>
  <c r="M6" i="13"/>
  <c r="L6" i="13"/>
  <c r="K6" i="13"/>
  <c r="J6" i="13"/>
  <c r="I6" i="13"/>
  <c r="H6" i="13"/>
  <c r="G6" i="13"/>
  <c r="F6" i="13"/>
  <c r="E6" i="13"/>
  <c r="D6" i="13"/>
  <c r="C6" i="13"/>
  <c r="N8" i="12"/>
  <c r="M8" i="12"/>
  <c r="L8" i="12"/>
  <c r="K8" i="12"/>
  <c r="J8" i="12"/>
  <c r="I8" i="12"/>
  <c r="H8" i="12"/>
  <c r="G8" i="12"/>
  <c r="F8" i="12"/>
  <c r="E8" i="12"/>
  <c r="D8" i="12"/>
  <c r="C8" i="12"/>
  <c r="M8" i="11"/>
  <c r="L8" i="11"/>
  <c r="K8" i="11"/>
  <c r="J8" i="11"/>
  <c r="I8" i="11"/>
  <c r="H8" i="11"/>
  <c r="G8" i="11"/>
  <c r="F8" i="11"/>
  <c r="E8" i="11"/>
  <c r="D8" i="11"/>
  <c r="C8" i="11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N9" i="9"/>
  <c r="M9" i="9"/>
  <c r="L9" i="9"/>
  <c r="K9" i="9"/>
  <c r="J9" i="9"/>
  <c r="I9" i="9"/>
  <c r="H9" i="9"/>
  <c r="G9" i="9"/>
  <c r="F9" i="9"/>
  <c r="E9" i="9"/>
  <c r="D9" i="9"/>
  <c r="C9" i="9"/>
  <c r="N10" i="8"/>
  <c r="M10" i="8"/>
  <c r="L10" i="8"/>
  <c r="K10" i="8"/>
  <c r="J10" i="8"/>
  <c r="I10" i="8"/>
  <c r="H10" i="8"/>
  <c r="G10" i="8"/>
  <c r="F10" i="8"/>
  <c r="E10" i="8"/>
  <c r="D10" i="8"/>
  <c r="C10" i="8"/>
  <c r="O5" i="7"/>
  <c r="N5" i="7"/>
  <c r="M5" i="7"/>
  <c r="L5" i="7"/>
  <c r="K5" i="7"/>
  <c r="J5" i="7"/>
  <c r="I5" i="7"/>
  <c r="H5" i="7"/>
  <c r="G5" i="7"/>
  <c r="F5" i="7"/>
  <c r="E5" i="7"/>
  <c r="D5" i="7"/>
  <c r="C5" i="7"/>
  <c r="N6" i="6"/>
  <c r="M6" i="6"/>
  <c r="L6" i="6"/>
  <c r="K6" i="6"/>
  <c r="J6" i="6"/>
  <c r="I6" i="6"/>
  <c r="H6" i="6"/>
  <c r="G6" i="6"/>
  <c r="F6" i="6"/>
  <c r="E6" i="6"/>
  <c r="D6" i="6"/>
  <c r="C6" i="6"/>
  <c r="N6" i="5"/>
  <c r="M6" i="5"/>
  <c r="L6" i="5"/>
  <c r="K6" i="5"/>
  <c r="J6" i="5"/>
  <c r="I6" i="5"/>
  <c r="H6" i="5"/>
  <c r="G6" i="5"/>
  <c r="F6" i="5"/>
  <c r="E6" i="5"/>
  <c r="D6" i="5"/>
  <c r="C6" i="5"/>
  <c r="N7" i="4"/>
  <c r="M7" i="4"/>
  <c r="L7" i="4"/>
  <c r="K7" i="4"/>
  <c r="J7" i="4"/>
  <c r="I7" i="4"/>
  <c r="H7" i="4"/>
  <c r="G7" i="4"/>
  <c r="F7" i="4"/>
  <c r="E7" i="4"/>
  <c r="D7" i="4"/>
  <c r="C7" i="4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N9" i="2"/>
  <c r="M9" i="2"/>
  <c r="L9" i="2"/>
  <c r="K9" i="2"/>
  <c r="J9" i="2"/>
  <c r="I9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<sst xmlns="http://schemas.openxmlformats.org/spreadsheetml/2006/main" count="587" uniqueCount="55">
  <si>
    <t>Timestamp</t>
  </si>
  <si>
    <t>Vastaja nimi</t>
  </si>
  <si>
    <t>Hindamine [Rasmus Mägi]</t>
  </si>
  <si>
    <t>Hindamine [Hindrek Teder]</t>
  </si>
  <si>
    <t>Hindamine [Kaarel Kaldvee]</t>
  </si>
  <si>
    <t>Hindamine [Olari Pärn]</t>
  </si>
  <si>
    <t>Hindamine [Sten Mattias Oksaar]</t>
  </si>
  <si>
    <t>Hindamine [Kristjan Lehesmets]</t>
  </si>
  <si>
    <t>Hindamine [Joosep Norma]</t>
  </si>
  <si>
    <t>Hindamine [Paul Meerits]</t>
  </si>
  <si>
    <t>Hindamine [Maksim Mitrofanov]</t>
  </si>
  <si>
    <t>Hindamine [Vahur Joa]</t>
  </si>
  <si>
    <t>Hindamine [Tambet Kaal]</t>
  </si>
  <si>
    <t>Hindamine [Tõnn Laos]</t>
  </si>
  <si>
    <t>Hindamine [Gert Voomets]</t>
  </si>
  <si>
    <t>Hindamine [Künter Karus]</t>
  </si>
  <si>
    <t>Hindamine [Karl Kokk]</t>
  </si>
  <si>
    <t>Hindamine [Silver Sillak]</t>
  </si>
  <si>
    <t>Kaarel Kaldvee</t>
  </si>
  <si>
    <t>Karl Kokk</t>
  </si>
  <si>
    <t>Hindrek Teder</t>
  </si>
  <si>
    <t>Maksim Mitrofanov</t>
  </si>
  <si>
    <t>Kaarel</t>
  </si>
  <si>
    <t>Joosep</t>
  </si>
  <si>
    <t>Vahur</t>
  </si>
  <si>
    <t>Gert</t>
  </si>
  <si>
    <t>Tõnn</t>
  </si>
  <si>
    <t>Sten</t>
  </si>
  <si>
    <t>Silver Sillak</t>
  </si>
  <si>
    <t>Hindamine [Martin Uusküla]</t>
  </si>
  <si>
    <t>Hindamine [Herki Vaht]</t>
  </si>
  <si>
    <t>Hindamine [Jaan Vihalemm]</t>
  </si>
  <si>
    <t>Hindamine [Tarvi Suvi]</t>
  </si>
  <si>
    <t>Hindamine [Ville Pähklamäe]</t>
  </si>
  <si>
    <t>STEN</t>
  </si>
  <si>
    <t>Kristjan</t>
  </si>
  <si>
    <t>Tambet</t>
  </si>
  <si>
    <t>Hindamine [Jüri Põld]</t>
  </si>
  <si>
    <t>Hindamine [Laur Nurkse]</t>
  </si>
  <si>
    <t>Ville</t>
  </si>
  <si>
    <t>Hindamine [Imre Tamme]</t>
  </si>
  <si>
    <t>Imre</t>
  </si>
  <si>
    <t>Laur</t>
  </si>
  <si>
    <t xml:space="preserve">Kaarel </t>
  </si>
  <si>
    <t>Hindamine [Karol Tšarnetski]</t>
  </si>
  <si>
    <t>Hindamine [Rauno Pakkanen]</t>
  </si>
  <si>
    <t>Rauno</t>
  </si>
  <si>
    <t>Hindamine [Ken Õmblus]</t>
  </si>
  <si>
    <t>Karol</t>
  </si>
  <si>
    <t>Hindamine [Rauno Feiman]</t>
  </si>
  <si>
    <t>Künter</t>
  </si>
  <si>
    <t>Kult</t>
  </si>
  <si>
    <t>ville</t>
  </si>
  <si>
    <t>Rasmus</t>
  </si>
  <si>
    <t>Jüri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</si>
</sst>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9</v>
      </c>
      <c r="N1" t="s">
        <v>16</v>
      </c>
    </row>
    <row r="2" spans="1:14" ht="15.75" customHeight="1" x14ac:dyDescent="0.2">
      <c r="A2" s="2">
        <v>42653.50245104167</v>
      </c>
      <c r="B2" s="1" t="s">
        <v>20</v>
      </c>
      <c r="D2" s="1">
        <v>7</v>
      </c>
      <c r="E2" s="1">
        <v>7</v>
      </c>
      <c r="F2" s="1">
        <v>6</v>
      </c>
      <c r="G2" s="1">
        <v>7</v>
      </c>
      <c r="H2" s="1">
        <v>7</v>
      </c>
      <c r="I2" s="1">
        <v>5</v>
      </c>
      <c r="J2" s="1">
        <v>7</v>
      </c>
      <c r="K2" s="1">
        <v>8</v>
      </c>
      <c r="L2" s="1">
        <v>8</v>
      </c>
      <c r="N2" s="1">
        <v>6</v>
      </c>
    </row>
    <row r="3" spans="1:14" ht="15.75" customHeight="1" x14ac:dyDescent="0.2">
      <c r="A3" s="2">
        <v>42653.508824675926</v>
      </c>
      <c r="B3" s="1" t="s">
        <v>22</v>
      </c>
      <c r="C3" s="1">
        <v>7</v>
      </c>
      <c r="E3" s="1">
        <v>7</v>
      </c>
      <c r="F3" s="1">
        <v>4</v>
      </c>
      <c r="G3" s="1">
        <v>6</v>
      </c>
      <c r="H3" s="1">
        <v>2</v>
      </c>
      <c r="I3" s="1">
        <v>2</v>
      </c>
      <c r="J3" s="1">
        <v>6</v>
      </c>
      <c r="K3" s="1">
        <v>9</v>
      </c>
      <c r="L3" s="1">
        <v>7</v>
      </c>
      <c r="N3" s="1">
        <v>8</v>
      </c>
    </row>
    <row r="4" spans="1:14" ht="15.75" customHeight="1" x14ac:dyDescent="0.2">
      <c r="A4" s="2">
        <v>42653.51051143519</v>
      </c>
      <c r="B4" s="1" t="s">
        <v>23</v>
      </c>
      <c r="C4" s="1">
        <v>8</v>
      </c>
      <c r="D4" s="1">
        <v>7</v>
      </c>
      <c r="E4" s="1">
        <v>7</v>
      </c>
      <c r="F4" s="1">
        <v>6</v>
      </c>
      <c r="G4" s="1">
        <v>6</v>
      </c>
      <c r="H4" s="1">
        <v>7</v>
      </c>
      <c r="I4" s="1">
        <v>6</v>
      </c>
      <c r="J4" s="1">
        <v>7</v>
      </c>
      <c r="K4" s="1">
        <v>8</v>
      </c>
      <c r="L4" s="1">
        <v>7</v>
      </c>
      <c r="M4" s="1">
        <v>7</v>
      </c>
      <c r="N4" s="1">
        <v>8</v>
      </c>
    </row>
    <row r="5" spans="1:14" ht="15.75" customHeight="1" x14ac:dyDescent="0.2">
      <c r="A5" s="2">
        <v>42653.51971763889</v>
      </c>
      <c r="B5" s="1" t="s">
        <v>24</v>
      </c>
      <c r="C5" s="1">
        <v>7</v>
      </c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8</v>
      </c>
      <c r="L5" s="1">
        <v>7</v>
      </c>
      <c r="M5" s="1">
        <v>7</v>
      </c>
      <c r="N5" s="1">
        <v>7</v>
      </c>
    </row>
    <row r="6" spans="1:14" ht="15.75" customHeight="1" x14ac:dyDescent="0.2">
      <c r="A6" s="2">
        <v>42653.64142028935</v>
      </c>
      <c r="B6" s="1" t="s">
        <v>25</v>
      </c>
      <c r="C6" s="1">
        <v>6</v>
      </c>
      <c r="D6" s="1">
        <v>6</v>
      </c>
      <c r="E6" s="1">
        <v>7</v>
      </c>
      <c r="F6" s="1">
        <v>6</v>
      </c>
      <c r="G6" s="1">
        <v>7</v>
      </c>
      <c r="H6" s="1">
        <v>7</v>
      </c>
      <c r="I6" s="1">
        <v>6</v>
      </c>
      <c r="J6" s="1">
        <v>7</v>
      </c>
      <c r="L6" s="1">
        <v>7</v>
      </c>
      <c r="N6" s="1">
        <v>6</v>
      </c>
    </row>
    <row r="7" spans="1:14" ht="15.75" customHeight="1" x14ac:dyDescent="0.2">
      <c r="A7" s="2">
        <v>42653.643770879629</v>
      </c>
      <c r="B7" s="1" t="s">
        <v>19</v>
      </c>
      <c r="C7" s="1">
        <v>8</v>
      </c>
      <c r="D7" s="1">
        <v>7</v>
      </c>
      <c r="E7" s="1">
        <v>7</v>
      </c>
      <c r="F7" s="1">
        <v>5</v>
      </c>
      <c r="G7" s="1">
        <v>7</v>
      </c>
      <c r="H7" s="1">
        <v>6</v>
      </c>
      <c r="I7" s="1">
        <v>5</v>
      </c>
      <c r="J7" s="1">
        <v>7</v>
      </c>
      <c r="K7" s="1">
        <v>9</v>
      </c>
      <c r="L7" s="1">
        <v>7</v>
      </c>
      <c r="M7" s="1">
        <v>6</v>
      </c>
    </row>
    <row r="8" spans="1:14" ht="15.75" customHeight="1" x14ac:dyDescent="0.2">
      <c r="A8" s="2">
        <v>42654.49442664352</v>
      </c>
      <c r="B8" s="1" t="s">
        <v>26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7</v>
      </c>
      <c r="L8" s="1">
        <v>6</v>
      </c>
      <c r="M8" s="1">
        <v>6</v>
      </c>
      <c r="N8" s="1">
        <v>6</v>
      </c>
    </row>
    <row r="9" spans="1:14" ht="15.75" customHeight="1" x14ac:dyDescent="0.2">
      <c r="C9">
        <f t="shared" ref="C9:N9" si="0">ROUND(AVERAGE(C2:C8),1)</f>
        <v>7</v>
      </c>
      <c r="D9">
        <f t="shared" si="0"/>
        <v>6.7</v>
      </c>
      <c r="E9">
        <f t="shared" si="0"/>
        <v>6.9</v>
      </c>
      <c r="F9">
        <f t="shared" si="0"/>
        <v>5.7</v>
      </c>
      <c r="G9">
        <f t="shared" si="0"/>
        <v>6.6</v>
      </c>
      <c r="H9">
        <f t="shared" si="0"/>
        <v>6</v>
      </c>
      <c r="I9">
        <f t="shared" si="0"/>
        <v>5.3</v>
      </c>
      <c r="J9">
        <f t="shared" si="0"/>
        <v>6.7</v>
      </c>
      <c r="K9">
        <f t="shared" si="0"/>
        <v>8.1999999999999993</v>
      </c>
      <c r="L9">
        <f t="shared" si="0"/>
        <v>7</v>
      </c>
      <c r="M9">
        <f t="shared" si="0"/>
        <v>6.5</v>
      </c>
      <c r="N9">
        <f t="shared" si="0"/>
        <v>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3" width="21.5703125" customWidth="1"/>
  </cols>
  <sheetData>
    <row r="1" spans="1:13" ht="15.75" customHeight="1" x14ac:dyDescent="0.2">
      <c r="A1" t="s">
        <v>0</v>
      </c>
      <c r="B1" t="s">
        <v>1</v>
      </c>
      <c r="C1" t="s">
        <v>40</v>
      </c>
      <c r="D1" t="s">
        <v>4</v>
      </c>
      <c r="E1" t="s">
        <v>5</v>
      </c>
      <c r="F1" t="s">
        <v>7</v>
      </c>
      <c r="G1" t="s">
        <v>2</v>
      </c>
      <c r="H1" t="s">
        <v>9</v>
      </c>
      <c r="I1" t="s">
        <v>12</v>
      </c>
      <c r="J1" t="s">
        <v>10</v>
      </c>
      <c r="K1" t="s">
        <v>3</v>
      </c>
      <c r="L1" t="s">
        <v>11</v>
      </c>
      <c r="M1" t="s">
        <v>15</v>
      </c>
    </row>
    <row r="2" spans="1:13" ht="15.75" customHeight="1" x14ac:dyDescent="0.2">
      <c r="A2" s="2">
        <v>42596.883365833331</v>
      </c>
      <c r="B2" s="1" t="s">
        <v>20</v>
      </c>
      <c r="C2" s="1">
        <v>9</v>
      </c>
      <c r="D2" s="1">
        <v>7</v>
      </c>
      <c r="E2" s="1">
        <v>7</v>
      </c>
      <c r="F2" s="1">
        <v>7</v>
      </c>
      <c r="G2" s="1">
        <v>8</v>
      </c>
      <c r="H2" s="1">
        <v>7</v>
      </c>
      <c r="I2" s="1">
        <v>7</v>
      </c>
      <c r="J2" s="1">
        <v>7</v>
      </c>
      <c r="L2" s="1">
        <v>7</v>
      </c>
      <c r="M2" s="1">
        <v>8</v>
      </c>
    </row>
    <row r="3" spans="1:13" ht="15.75" customHeight="1" x14ac:dyDescent="0.2">
      <c r="A3" s="2">
        <v>42596.905131111111</v>
      </c>
      <c r="B3" s="1" t="s">
        <v>22</v>
      </c>
      <c r="C3" s="1">
        <v>9</v>
      </c>
      <c r="E3" s="1">
        <v>7</v>
      </c>
      <c r="F3" s="1">
        <v>6</v>
      </c>
      <c r="G3" s="1">
        <v>8</v>
      </c>
      <c r="H3" s="1">
        <v>8</v>
      </c>
      <c r="I3" s="1">
        <v>7</v>
      </c>
      <c r="J3" s="1">
        <v>7</v>
      </c>
      <c r="K3" s="1">
        <v>7</v>
      </c>
      <c r="L3" s="1">
        <v>7</v>
      </c>
      <c r="M3" s="1">
        <v>9</v>
      </c>
    </row>
    <row r="4" spans="1:13" ht="15.75" customHeight="1" x14ac:dyDescent="0.2">
      <c r="A4" s="2">
        <v>42596.918691770828</v>
      </c>
      <c r="B4" s="1" t="s">
        <v>41</v>
      </c>
      <c r="D4" s="1">
        <v>8</v>
      </c>
      <c r="E4" s="1">
        <v>9</v>
      </c>
      <c r="F4" s="1">
        <v>7</v>
      </c>
      <c r="G4" s="1">
        <v>9</v>
      </c>
      <c r="H4" s="1">
        <v>9</v>
      </c>
      <c r="I4" s="1">
        <v>8</v>
      </c>
      <c r="J4" s="1">
        <v>8</v>
      </c>
      <c r="K4" s="1">
        <v>8</v>
      </c>
      <c r="L4" s="1">
        <v>6</v>
      </c>
      <c r="M4" s="1">
        <v>10</v>
      </c>
    </row>
    <row r="5" spans="1:13" ht="15.75" customHeight="1" x14ac:dyDescent="0.2">
      <c r="A5" s="2">
        <v>42596.919472048612</v>
      </c>
      <c r="B5" s="1" t="s">
        <v>21</v>
      </c>
      <c r="C5" s="1">
        <v>10</v>
      </c>
      <c r="D5" s="1">
        <v>5</v>
      </c>
      <c r="E5" s="1">
        <v>5</v>
      </c>
      <c r="F5" s="1">
        <v>3</v>
      </c>
      <c r="G5" s="1">
        <v>6</v>
      </c>
      <c r="H5" s="1">
        <v>6</v>
      </c>
      <c r="I5" s="1">
        <v>5</v>
      </c>
      <c r="K5" s="1">
        <v>3</v>
      </c>
      <c r="L5" s="1">
        <v>4</v>
      </c>
      <c r="M5" s="1">
        <v>7</v>
      </c>
    </row>
    <row r="6" spans="1:13" ht="15.75" customHeight="1" x14ac:dyDescent="0.2">
      <c r="A6" s="2">
        <v>42597.315216550924</v>
      </c>
      <c r="B6" s="1" t="s">
        <v>24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9</v>
      </c>
      <c r="J6" s="1">
        <v>9</v>
      </c>
      <c r="K6" s="1">
        <v>9</v>
      </c>
      <c r="L6" s="1">
        <v>9</v>
      </c>
      <c r="M6" s="1">
        <v>9</v>
      </c>
    </row>
    <row r="7" spans="1:13" ht="15.75" customHeight="1" x14ac:dyDescent="0.2">
      <c r="A7" s="2">
        <v>42597.448120648143</v>
      </c>
      <c r="B7" s="1" t="s">
        <v>36</v>
      </c>
      <c r="C7" s="1">
        <v>8</v>
      </c>
      <c r="D7" s="1">
        <v>7</v>
      </c>
      <c r="E7" s="1">
        <v>7</v>
      </c>
      <c r="F7" s="1">
        <v>6</v>
      </c>
      <c r="G7" s="1">
        <v>7</v>
      </c>
      <c r="H7" s="1">
        <v>7</v>
      </c>
      <c r="J7" s="1">
        <v>6</v>
      </c>
      <c r="K7" s="1">
        <v>7</v>
      </c>
      <c r="L7" s="1">
        <v>4</v>
      </c>
      <c r="M7" s="1">
        <v>7</v>
      </c>
    </row>
    <row r="8" spans="1:13" ht="15.75" customHeight="1" x14ac:dyDescent="0.2">
      <c r="C8">
        <f t="shared" ref="C8:M8" si="0">ROUND(AVERAGE(C2:C7),1)</f>
        <v>9</v>
      </c>
      <c r="D8">
        <f t="shared" si="0"/>
        <v>7.2</v>
      </c>
      <c r="E8">
        <f t="shared" si="0"/>
        <v>7.3</v>
      </c>
      <c r="F8">
        <f t="shared" si="0"/>
        <v>6.3</v>
      </c>
      <c r="G8">
        <f t="shared" si="0"/>
        <v>7.8</v>
      </c>
      <c r="H8">
        <f t="shared" si="0"/>
        <v>7.7</v>
      </c>
      <c r="I8">
        <f t="shared" si="0"/>
        <v>7.2</v>
      </c>
      <c r="J8">
        <f t="shared" si="0"/>
        <v>7.4</v>
      </c>
      <c r="K8">
        <f t="shared" si="0"/>
        <v>6.8</v>
      </c>
      <c r="L8">
        <f t="shared" si="0"/>
        <v>6.2</v>
      </c>
      <c r="M8">
        <f t="shared" si="0"/>
        <v>8.3000000000000007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3</v>
      </c>
      <c r="D1" t="s">
        <v>4</v>
      </c>
      <c r="E1" t="s">
        <v>10</v>
      </c>
      <c r="F1" t="s">
        <v>9</v>
      </c>
      <c r="G1" t="s">
        <v>15</v>
      </c>
      <c r="H1" t="s">
        <v>12</v>
      </c>
      <c r="I1" t="s">
        <v>11</v>
      </c>
      <c r="J1" t="s">
        <v>14</v>
      </c>
      <c r="K1" t="s">
        <v>38</v>
      </c>
      <c r="L1" t="s">
        <v>2</v>
      </c>
      <c r="M1" t="s">
        <v>5</v>
      </c>
      <c r="N1" t="s">
        <v>37</v>
      </c>
    </row>
    <row r="2" spans="1:14" ht="15.75" customHeight="1" x14ac:dyDescent="0.2">
      <c r="A2" s="2">
        <v>42591.632643344907</v>
      </c>
      <c r="B2" s="1" t="s">
        <v>20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5</v>
      </c>
      <c r="J2" s="1">
        <v>6</v>
      </c>
      <c r="K2" s="1">
        <v>7</v>
      </c>
      <c r="L2" s="1">
        <v>6</v>
      </c>
      <c r="M2" s="1">
        <v>6</v>
      </c>
      <c r="N2" s="1">
        <v>6</v>
      </c>
    </row>
    <row r="3" spans="1:14" ht="15.75" customHeight="1" x14ac:dyDescent="0.2">
      <c r="A3" s="2">
        <v>42591.635470046298</v>
      </c>
      <c r="B3" s="1" t="s">
        <v>21</v>
      </c>
      <c r="C3" s="1">
        <v>4</v>
      </c>
      <c r="D3" s="1">
        <v>2</v>
      </c>
      <c r="F3" s="1">
        <v>2</v>
      </c>
      <c r="G3" s="1">
        <v>2</v>
      </c>
      <c r="H3" s="1">
        <v>5</v>
      </c>
      <c r="I3" s="1">
        <v>2</v>
      </c>
      <c r="J3" s="1">
        <v>2</v>
      </c>
      <c r="K3" s="1">
        <v>5</v>
      </c>
      <c r="L3" s="1">
        <v>2</v>
      </c>
      <c r="M3" s="1">
        <v>2</v>
      </c>
      <c r="N3" s="1">
        <v>2</v>
      </c>
    </row>
    <row r="4" spans="1:14" ht="15.75" customHeight="1" x14ac:dyDescent="0.2">
      <c r="A4" s="2">
        <v>42591.637623391201</v>
      </c>
      <c r="B4" s="1" t="s">
        <v>36</v>
      </c>
      <c r="C4" s="1">
        <v>6</v>
      </c>
      <c r="D4" s="1">
        <v>6</v>
      </c>
      <c r="E4" s="1">
        <v>4</v>
      </c>
      <c r="F4" s="1">
        <v>6</v>
      </c>
      <c r="G4" s="1">
        <v>5</v>
      </c>
      <c r="I4" s="1">
        <v>5</v>
      </c>
      <c r="J4" s="1">
        <v>5</v>
      </c>
      <c r="K4" s="1">
        <v>4</v>
      </c>
      <c r="L4" s="1">
        <v>5</v>
      </c>
      <c r="M4" s="1">
        <v>7</v>
      </c>
      <c r="N4" s="1">
        <v>5</v>
      </c>
    </row>
    <row r="5" spans="1:14" ht="15.75" customHeight="1" x14ac:dyDescent="0.2">
      <c r="A5" s="2">
        <v>42591.715572337962</v>
      </c>
      <c r="B5" s="1" t="s">
        <v>42</v>
      </c>
      <c r="C5" s="1">
        <v>5</v>
      </c>
      <c r="D5" s="1">
        <v>3</v>
      </c>
      <c r="E5" s="1">
        <v>5</v>
      </c>
      <c r="F5" s="1">
        <v>6</v>
      </c>
      <c r="G5" s="1">
        <v>3</v>
      </c>
      <c r="H5" s="1">
        <v>5</v>
      </c>
      <c r="I5" s="1">
        <v>3</v>
      </c>
      <c r="J5" s="1">
        <v>4</v>
      </c>
      <c r="L5" s="1">
        <v>5</v>
      </c>
      <c r="M5" s="1">
        <v>5</v>
      </c>
      <c r="N5" s="1">
        <v>4</v>
      </c>
    </row>
    <row r="6" spans="1:14" ht="15.75" customHeight="1" x14ac:dyDescent="0.2">
      <c r="A6" s="2">
        <v>42591.735121631944</v>
      </c>
      <c r="B6" s="1" t="s">
        <v>24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7</v>
      </c>
      <c r="L6" s="1">
        <v>6</v>
      </c>
      <c r="M6" s="1">
        <v>6</v>
      </c>
      <c r="N6" s="1">
        <v>6</v>
      </c>
    </row>
    <row r="7" spans="1:14" ht="15.75" customHeight="1" x14ac:dyDescent="0.2">
      <c r="A7" s="2">
        <v>42593.402285162039</v>
      </c>
      <c r="B7" s="1" t="s">
        <v>43</v>
      </c>
      <c r="C7" s="1">
        <v>7</v>
      </c>
      <c r="E7" s="1">
        <v>6</v>
      </c>
      <c r="F7" s="1">
        <v>7</v>
      </c>
      <c r="G7" s="1">
        <v>5</v>
      </c>
      <c r="H7" s="1">
        <v>5</v>
      </c>
      <c r="I7" s="1">
        <v>5</v>
      </c>
      <c r="J7" s="1">
        <v>7</v>
      </c>
      <c r="K7" s="1">
        <v>8</v>
      </c>
      <c r="L7" s="1">
        <v>5</v>
      </c>
      <c r="M7" s="1">
        <v>6</v>
      </c>
      <c r="N7" s="1">
        <v>7</v>
      </c>
    </row>
    <row r="8" spans="1:14" ht="15.75" customHeight="1" x14ac:dyDescent="0.2">
      <c r="C8">
        <f t="shared" ref="C8:N8" si="0">ROUND(AVERAGE(C2:C7),1)</f>
        <v>5.7</v>
      </c>
      <c r="D8">
        <f t="shared" si="0"/>
        <v>4.5999999999999996</v>
      </c>
      <c r="E8">
        <f t="shared" si="0"/>
        <v>5.4</v>
      </c>
      <c r="F8">
        <f t="shared" si="0"/>
        <v>5.5</v>
      </c>
      <c r="G8">
        <f t="shared" si="0"/>
        <v>4.5</v>
      </c>
      <c r="H8">
        <f t="shared" si="0"/>
        <v>5.4</v>
      </c>
      <c r="I8">
        <f t="shared" si="0"/>
        <v>4.3</v>
      </c>
      <c r="J8">
        <f t="shared" si="0"/>
        <v>5</v>
      </c>
      <c r="K8">
        <f t="shared" si="0"/>
        <v>6.2</v>
      </c>
      <c r="L8">
        <f t="shared" si="0"/>
        <v>4.8</v>
      </c>
      <c r="M8">
        <f t="shared" si="0"/>
        <v>5.3</v>
      </c>
      <c r="N8">
        <f t="shared" si="0"/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29</v>
      </c>
      <c r="D1" t="s">
        <v>4</v>
      </c>
      <c r="E1" t="s">
        <v>5</v>
      </c>
      <c r="F1" t="s">
        <v>6</v>
      </c>
      <c r="G1" t="s">
        <v>2</v>
      </c>
      <c r="H1" t="s">
        <v>12</v>
      </c>
      <c r="I1" t="s">
        <v>11</v>
      </c>
      <c r="J1" t="s">
        <v>10</v>
      </c>
      <c r="K1" t="s">
        <v>9</v>
      </c>
      <c r="L1" t="s">
        <v>44</v>
      </c>
      <c r="M1" t="s">
        <v>15</v>
      </c>
      <c r="N1" t="s">
        <v>37</v>
      </c>
    </row>
    <row r="2" spans="1:14" ht="15.75" customHeight="1" x14ac:dyDescent="0.2">
      <c r="A2" s="2">
        <v>42584.626594409725</v>
      </c>
      <c r="B2" s="1" t="s">
        <v>21</v>
      </c>
      <c r="C2" s="1">
        <v>5</v>
      </c>
      <c r="D2" s="1">
        <v>6</v>
      </c>
      <c r="E2" s="1">
        <v>5</v>
      </c>
      <c r="F2" s="1">
        <v>4</v>
      </c>
      <c r="G2" s="1">
        <v>2</v>
      </c>
      <c r="H2" s="1">
        <v>5</v>
      </c>
      <c r="I2" s="1">
        <v>5</v>
      </c>
      <c r="K2" s="1">
        <v>4</v>
      </c>
      <c r="L2" s="1">
        <v>5</v>
      </c>
      <c r="M2" s="1">
        <v>5</v>
      </c>
      <c r="N2" s="1">
        <v>7</v>
      </c>
    </row>
    <row r="3" spans="1:14" ht="15.75" customHeight="1" x14ac:dyDescent="0.2">
      <c r="A3" s="2">
        <v>42584.633123888889</v>
      </c>
      <c r="B3" s="1" t="s">
        <v>43</v>
      </c>
      <c r="C3" s="1">
        <v>7</v>
      </c>
      <c r="E3" s="1">
        <v>7</v>
      </c>
      <c r="F3" s="1">
        <v>6</v>
      </c>
      <c r="G3" s="1">
        <v>7</v>
      </c>
      <c r="H3" s="1">
        <v>7</v>
      </c>
      <c r="I3" s="1">
        <v>6</v>
      </c>
      <c r="J3" s="1">
        <v>7</v>
      </c>
      <c r="K3" s="1">
        <v>9</v>
      </c>
      <c r="L3" s="1">
        <v>7</v>
      </c>
      <c r="M3" s="1">
        <v>4</v>
      </c>
      <c r="N3" s="1">
        <v>8</v>
      </c>
    </row>
    <row r="4" spans="1:14" ht="15.75" customHeight="1" x14ac:dyDescent="0.2">
      <c r="A4" s="2">
        <v>42584.660403148147</v>
      </c>
      <c r="B4" s="1" t="s">
        <v>27</v>
      </c>
      <c r="C4" s="1">
        <v>6</v>
      </c>
      <c r="D4" s="1">
        <v>5</v>
      </c>
      <c r="E4" s="1">
        <v>5</v>
      </c>
      <c r="F4" s="1">
        <v>5</v>
      </c>
      <c r="G4" s="1">
        <v>5</v>
      </c>
      <c r="H4" s="1">
        <v>6</v>
      </c>
      <c r="I4" s="1">
        <v>5</v>
      </c>
      <c r="J4" s="1">
        <v>6</v>
      </c>
      <c r="K4" s="1">
        <v>6</v>
      </c>
      <c r="L4" s="1">
        <v>5</v>
      </c>
      <c r="M4" s="1">
        <v>6</v>
      </c>
      <c r="N4" s="1">
        <v>7</v>
      </c>
    </row>
    <row r="5" spans="1:14" ht="15.75" customHeight="1" x14ac:dyDescent="0.2">
      <c r="A5" s="2">
        <v>42585.700023634257</v>
      </c>
      <c r="B5" s="1" t="s">
        <v>24</v>
      </c>
      <c r="C5" s="1">
        <v>7</v>
      </c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5</v>
      </c>
      <c r="J5" s="1">
        <v>7</v>
      </c>
      <c r="K5" s="1">
        <v>7</v>
      </c>
      <c r="L5" s="1">
        <v>7</v>
      </c>
      <c r="M5" s="1">
        <v>7</v>
      </c>
      <c r="N5" s="1">
        <v>7</v>
      </c>
    </row>
    <row r="6" spans="1:14" ht="15.75" customHeight="1" x14ac:dyDescent="0.2">
      <c r="C6">
        <f t="shared" ref="C6:N6" si="0">ROUNDUP(AVERAGE(C2:C5),1)</f>
        <v>6.3</v>
      </c>
      <c r="D6">
        <f t="shared" si="0"/>
        <v>6</v>
      </c>
      <c r="E6">
        <f t="shared" si="0"/>
        <v>6</v>
      </c>
      <c r="F6">
        <f t="shared" si="0"/>
        <v>5.5</v>
      </c>
      <c r="G6">
        <f t="shared" si="0"/>
        <v>5.3</v>
      </c>
      <c r="H6">
        <f t="shared" si="0"/>
        <v>6.3</v>
      </c>
      <c r="I6">
        <f t="shared" si="0"/>
        <v>5.3</v>
      </c>
      <c r="J6">
        <f t="shared" si="0"/>
        <v>6.6999999999999993</v>
      </c>
      <c r="K6">
        <f t="shared" si="0"/>
        <v>6.5</v>
      </c>
      <c r="L6">
        <f t="shared" si="0"/>
        <v>6</v>
      </c>
      <c r="M6">
        <f t="shared" si="0"/>
        <v>5.5</v>
      </c>
      <c r="N6">
        <f t="shared" si="0"/>
        <v>7.3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2" width="21.5703125" customWidth="1"/>
  </cols>
  <sheetData>
    <row r="1" spans="1:12" ht="15.75" customHeight="1" x14ac:dyDescent="0.2">
      <c r="A1" t="s">
        <v>0</v>
      </c>
      <c r="B1" t="s">
        <v>1</v>
      </c>
      <c r="C1" t="s">
        <v>3</v>
      </c>
      <c r="D1" t="s">
        <v>9</v>
      </c>
      <c r="E1" t="s">
        <v>12</v>
      </c>
      <c r="F1" t="s">
        <v>11</v>
      </c>
      <c r="G1" t="s">
        <v>4</v>
      </c>
      <c r="H1" t="s">
        <v>8</v>
      </c>
      <c r="I1" t="s">
        <v>10</v>
      </c>
      <c r="J1" t="s">
        <v>29</v>
      </c>
      <c r="K1" t="s">
        <v>5</v>
      </c>
      <c r="L1" t="s">
        <v>6</v>
      </c>
    </row>
    <row r="2" spans="1:12" ht="15.75" customHeight="1" x14ac:dyDescent="0.2">
      <c r="A2" s="2">
        <v>42578.673069895834</v>
      </c>
      <c r="B2" s="1" t="s">
        <v>20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</row>
    <row r="3" spans="1:12" ht="15.75" customHeight="1" x14ac:dyDescent="0.2">
      <c r="A3" s="2">
        <v>42578.704104641205</v>
      </c>
      <c r="B3" s="1" t="s">
        <v>18</v>
      </c>
      <c r="C3" s="1">
        <v>8</v>
      </c>
      <c r="D3" s="1">
        <v>7</v>
      </c>
      <c r="E3" s="1">
        <v>8</v>
      </c>
      <c r="F3" s="1">
        <v>6</v>
      </c>
      <c r="H3" s="1">
        <v>9</v>
      </c>
      <c r="I3" s="1">
        <v>7</v>
      </c>
      <c r="J3" s="1">
        <v>10</v>
      </c>
      <c r="K3" s="1">
        <v>8</v>
      </c>
      <c r="L3" s="1">
        <v>9</v>
      </c>
    </row>
    <row r="4" spans="1:12" ht="15.75" customHeight="1" x14ac:dyDescent="0.2">
      <c r="A4" s="2">
        <v>42578.713788090274</v>
      </c>
      <c r="B4" s="1" t="s">
        <v>27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  <c r="J4" s="1">
        <v>8</v>
      </c>
      <c r="K4" s="1">
        <v>7</v>
      </c>
      <c r="L4" s="1">
        <v>7</v>
      </c>
    </row>
    <row r="5" spans="1:12" ht="15.75" customHeight="1" x14ac:dyDescent="0.2">
      <c r="A5" s="2">
        <v>42578.746235497689</v>
      </c>
      <c r="B5" s="1" t="s">
        <v>21</v>
      </c>
      <c r="C5" s="1">
        <v>4</v>
      </c>
      <c r="D5" s="1">
        <v>6</v>
      </c>
      <c r="E5" s="1">
        <v>6</v>
      </c>
      <c r="F5" s="1">
        <v>5</v>
      </c>
      <c r="G5" s="1">
        <v>5</v>
      </c>
      <c r="H5" s="1">
        <v>5</v>
      </c>
      <c r="J5" s="1">
        <v>7</v>
      </c>
      <c r="K5" s="1">
        <v>5</v>
      </c>
      <c r="L5" s="1">
        <v>5</v>
      </c>
    </row>
    <row r="6" spans="1:12" ht="15.75" customHeight="1" x14ac:dyDescent="0.2">
      <c r="A6" s="2">
        <v>42578.749962476853</v>
      </c>
      <c r="B6" s="1" t="s">
        <v>24</v>
      </c>
      <c r="C6" s="1">
        <v>8</v>
      </c>
      <c r="D6" s="1">
        <v>8</v>
      </c>
      <c r="E6" s="1">
        <v>8</v>
      </c>
      <c r="F6" s="1">
        <v>8</v>
      </c>
      <c r="G6" s="1">
        <v>8</v>
      </c>
      <c r="H6" s="1">
        <v>8</v>
      </c>
      <c r="I6" s="1">
        <v>8</v>
      </c>
      <c r="J6" s="1">
        <v>8</v>
      </c>
      <c r="K6" s="1">
        <v>8</v>
      </c>
      <c r="L6" s="1">
        <v>8</v>
      </c>
    </row>
    <row r="7" spans="1:12" ht="15.75" customHeight="1" x14ac:dyDescent="0.2">
      <c r="C7">
        <f t="shared" ref="C7:L7" si="0">ROUND(AVERAGE(C2:C6),1)</f>
        <v>6.8</v>
      </c>
      <c r="D7">
        <f t="shared" si="0"/>
        <v>7</v>
      </c>
      <c r="E7">
        <f t="shared" si="0"/>
        <v>7.2</v>
      </c>
      <c r="F7">
        <f t="shared" si="0"/>
        <v>6.6</v>
      </c>
      <c r="G7">
        <f t="shared" si="0"/>
        <v>6.8</v>
      </c>
      <c r="H7">
        <f t="shared" si="0"/>
        <v>7.2</v>
      </c>
      <c r="I7">
        <f t="shared" si="0"/>
        <v>7.3</v>
      </c>
      <c r="J7">
        <f t="shared" si="0"/>
        <v>8</v>
      </c>
      <c r="K7">
        <f t="shared" si="0"/>
        <v>7</v>
      </c>
      <c r="L7">
        <f t="shared" si="0"/>
        <v>7.2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1" width="21.5703125" customWidth="1"/>
  </cols>
  <sheetData>
    <row r="1" spans="1:11" ht="15.75" customHeight="1" x14ac:dyDescent="0.2">
      <c r="A1" t="s">
        <v>0</v>
      </c>
      <c r="B1" t="s">
        <v>1</v>
      </c>
      <c r="C1" t="s">
        <v>3</v>
      </c>
      <c r="D1" t="s">
        <v>14</v>
      </c>
      <c r="E1" t="s">
        <v>9</v>
      </c>
      <c r="F1" t="s">
        <v>12</v>
      </c>
      <c r="G1" t="s">
        <v>11</v>
      </c>
      <c r="H1" t="s">
        <v>17</v>
      </c>
      <c r="I1" t="s">
        <v>4</v>
      </c>
      <c r="J1" t="s">
        <v>7</v>
      </c>
      <c r="K1" t="s">
        <v>15</v>
      </c>
    </row>
    <row r="2" spans="1:11" ht="15.75" customHeight="1" x14ac:dyDescent="0.2">
      <c r="A2" s="2">
        <v>42548.838847604165</v>
      </c>
      <c r="B2" s="1" t="s">
        <v>20</v>
      </c>
      <c r="D2" s="1">
        <v>8</v>
      </c>
      <c r="E2" s="1">
        <v>8</v>
      </c>
      <c r="F2" s="1">
        <v>7</v>
      </c>
      <c r="G2" s="1">
        <v>6</v>
      </c>
      <c r="H2" s="1">
        <v>7</v>
      </c>
      <c r="I2" s="1">
        <v>7</v>
      </c>
      <c r="J2" s="1">
        <v>7</v>
      </c>
      <c r="K2" s="1">
        <v>6</v>
      </c>
    </row>
    <row r="3" spans="1:11" ht="15.75" customHeight="1" x14ac:dyDescent="0.2">
      <c r="A3" s="2">
        <v>42548.841433229165</v>
      </c>
      <c r="B3" s="1" t="s">
        <v>18</v>
      </c>
      <c r="C3" s="1">
        <v>8</v>
      </c>
      <c r="D3" s="1">
        <v>9</v>
      </c>
      <c r="E3" s="1">
        <v>8</v>
      </c>
      <c r="F3" s="1">
        <v>9</v>
      </c>
      <c r="G3" s="1">
        <v>7</v>
      </c>
      <c r="H3" s="1">
        <v>8</v>
      </c>
      <c r="J3" s="1">
        <v>7</v>
      </c>
      <c r="K3" s="1">
        <v>7</v>
      </c>
    </row>
    <row r="4" spans="1:11" ht="15.75" customHeight="1" x14ac:dyDescent="0.2">
      <c r="A4" s="2">
        <v>42548.925799502314</v>
      </c>
      <c r="B4" s="1" t="s">
        <v>25</v>
      </c>
      <c r="C4" s="1">
        <v>9</v>
      </c>
      <c r="E4" s="1">
        <v>8</v>
      </c>
      <c r="F4" s="1">
        <v>8</v>
      </c>
      <c r="G4" s="1">
        <v>7</v>
      </c>
      <c r="H4" s="1">
        <v>8</v>
      </c>
      <c r="I4" s="1">
        <v>8</v>
      </c>
      <c r="J4" s="1">
        <v>8</v>
      </c>
      <c r="K4" s="1">
        <v>8</v>
      </c>
    </row>
    <row r="5" spans="1:11" ht="15.75" customHeight="1" x14ac:dyDescent="0.2">
      <c r="A5" s="2">
        <v>42548.931764050925</v>
      </c>
      <c r="B5" s="1" t="s">
        <v>36</v>
      </c>
      <c r="C5" s="1">
        <v>8</v>
      </c>
      <c r="D5" s="1">
        <v>8</v>
      </c>
      <c r="E5" s="1">
        <v>8</v>
      </c>
      <c r="G5" s="1">
        <v>6</v>
      </c>
      <c r="H5" s="1">
        <v>8</v>
      </c>
      <c r="I5" s="1">
        <v>8</v>
      </c>
      <c r="J5" s="1">
        <v>6</v>
      </c>
      <c r="K5" s="1">
        <v>7</v>
      </c>
    </row>
    <row r="6" spans="1:11" ht="15.75" customHeight="1" x14ac:dyDescent="0.2">
      <c r="A6" s="2">
        <v>42549.404536354166</v>
      </c>
      <c r="B6" s="1" t="s">
        <v>24</v>
      </c>
      <c r="C6" s="1">
        <v>8</v>
      </c>
      <c r="D6" s="1">
        <v>8</v>
      </c>
      <c r="E6" s="1">
        <v>8</v>
      </c>
      <c r="F6" s="1">
        <v>8</v>
      </c>
      <c r="G6" s="1">
        <v>5</v>
      </c>
      <c r="H6" s="1">
        <v>8</v>
      </c>
      <c r="I6" s="1">
        <v>8</v>
      </c>
      <c r="J6" s="1">
        <v>8</v>
      </c>
      <c r="K6" s="1">
        <v>8</v>
      </c>
    </row>
    <row r="7" spans="1:11" ht="15.75" customHeight="1" x14ac:dyDescent="0.2">
      <c r="C7" s="1">
        <f t="shared" ref="C7:K7" si="0">AVERAGE(C2:C6)</f>
        <v>8.25</v>
      </c>
      <c r="D7" s="1">
        <f t="shared" si="0"/>
        <v>8.25</v>
      </c>
      <c r="E7" s="1">
        <f t="shared" si="0"/>
        <v>8</v>
      </c>
      <c r="F7" s="1">
        <f t="shared" si="0"/>
        <v>8</v>
      </c>
      <c r="G7" s="1">
        <f t="shared" si="0"/>
        <v>6.2</v>
      </c>
      <c r="H7" s="1">
        <f t="shared" si="0"/>
        <v>7.8</v>
      </c>
      <c r="I7" s="1">
        <f t="shared" si="0"/>
        <v>7.75</v>
      </c>
      <c r="J7" s="1">
        <f t="shared" si="0"/>
        <v>7.2</v>
      </c>
      <c r="K7" s="1">
        <f t="shared" si="0"/>
        <v>7.2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5</v>
      </c>
      <c r="F1" t="s">
        <v>6</v>
      </c>
      <c r="G1" t="s">
        <v>2</v>
      </c>
      <c r="H1" t="s">
        <v>14</v>
      </c>
      <c r="I1" t="s">
        <v>9</v>
      </c>
      <c r="J1" t="s">
        <v>10</v>
      </c>
      <c r="K1" t="s">
        <v>11</v>
      </c>
      <c r="L1" t="s">
        <v>44</v>
      </c>
      <c r="M1" t="s">
        <v>15</v>
      </c>
      <c r="N1" t="s">
        <v>7</v>
      </c>
    </row>
    <row r="2" spans="1:14" ht="15.75" customHeight="1" x14ac:dyDescent="0.2">
      <c r="A2" s="2">
        <v>42535.835034201387</v>
      </c>
      <c r="B2" s="1" t="s">
        <v>27</v>
      </c>
      <c r="C2" s="1">
        <v>8</v>
      </c>
      <c r="D2" s="1">
        <v>8</v>
      </c>
      <c r="E2" s="1">
        <v>8</v>
      </c>
      <c r="F2" s="1">
        <v>8</v>
      </c>
      <c r="G2" s="1">
        <v>6</v>
      </c>
      <c r="H2" s="1">
        <v>7</v>
      </c>
      <c r="I2" s="1">
        <v>8</v>
      </c>
      <c r="J2" s="1">
        <v>8</v>
      </c>
      <c r="K2" s="1">
        <v>8</v>
      </c>
      <c r="L2" s="1">
        <v>7</v>
      </c>
      <c r="M2" s="1">
        <v>7</v>
      </c>
      <c r="N2" s="1">
        <v>7</v>
      </c>
    </row>
    <row r="3" spans="1:14" ht="15.75" customHeight="1" x14ac:dyDescent="0.2">
      <c r="A3" s="2">
        <v>42535.877216273147</v>
      </c>
      <c r="B3" s="1" t="s">
        <v>24</v>
      </c>
      <c r="C3" s="1">
        <v>8</v>
      </c>
      <c r="D3" s="1">
        <v>8</v>
      </c>
      <c r="E3" s="1">
        <v>8</v>
      </c>
      <c r="F3" s="1">
        <v>8</v>
      </c>
      <c r="G3" s="1">
        <v>7</v>
      </c>
      <c r="H3" s="1">
        <v>8</v>
      </c>
      <c r="I3" s="1">
        <v>8</v>
      </c>
      <c r="J3" s="1">
        <v>9</v>
      </c>
      <c r="L3" s="1">
        <v>7</v>
      </c>
      <c r="M3" s="1">
        <v>7</v>
      </c>
      <c r="N3" s="1">
        <v>7</v>
      </c>
    </row>
    <row r="4" spans="1:14" ht="15.75" customHeight="1" x14ac:dyDescent="0.2">
      <c r="A4" s="2">
        <v>42535.933852256945</v>
      </c>
      <c r="B4" s="1" t="s">
        <v>39</v>
      </c>
      <c r="D4" s="1">
        <v>7</v>
      </c>
      <c r="E4" s="1">
        <v>7</v>
      </c>
      <c r="F4" s="1">
        <v>7</v>
      </c>
      <c r="G4" s="1">
        <v>5</v>
      </c>
      <c r="H4" s="1">
        <v>6</v>
      </c>
      <c r="I4" s="1">
        <v>7</v>
      </c>
      <c r="J4" s="1">
        <v>7</v>
      </c>
      <c r="K4" s="1">
        <v>6</v>
      </c>
      <c r="L4" s="1">
        <v>6</v>
      </c>
      <c r="M4" s="1">
        <v>6</v>
      </c>
      <c r="N4" s="1">
        <v>5</v>
      </c>
    </row>
    <row r="5" spans="1:14" ht="15.75" customHeight="1" x14ac:dyDescent="0.2">
      <c r="A5" s="2">
        <v>42535.959088217598</v>
      </c>
      <c r="B5" s="1" t="s">
        <v>25</v>
      </c>
      <c r="C5" s="1">
        <v>8</v>
      </c>
      <c r="D5" s="1">
        <v>8</v>
      </c>
      <c r="E5" s="1">
        <v>7</v>
      </c>
      <c r="F5" s="1">
        <v>7</v>
      </c>
      <c r="G5" s="1">
        <v>6</v>
      </c>
      <c r="I5" s="1">
        <v>7</v>
      </c>
      <c r="J5" s="1">
        <v>9</v>
      </c>
      <c r="K5" s="1">
        <v>8</v>
      </c>
      <c r="L5" s="1">
        <v>5</v>
      </c>
      <c r="M5" s="1">
        <v>5</v>
      </c>
      <c r="N5" s="1">
        <v>6</v>
      </c>
    </row>
    <row r="6" spans="1:14" ht="15.75" customHeight="1" x14ac:dyDescent="0.2">
      <c r="A6" s="2">
        <v>42536.009673391207</v>
      </c>
      <c r="B6" s="1" t="s">
        <v>18</v>
      </c>
      <c r="C6" s="1">
        <v>7</v>
      </c>
      <c r="E6" s="1">
        <v>7</v>
      </c>
      <c r="F6" s="1">
        <v>6</v>
      </c>
      <c r="G6" s="1">
        <v>5</v>
      </c>
      <c r="H6" s="1">
        <v>7</v>
      </c>
      <c r="I6" s="1">
        <v>6</v>
      </c>
      <c r="J6" s="1">
        <v>9</v>
      </c>
      <c r="K6" s="1">
        <v>8</v>
      </c>
      <c r="L6" s="1">
        <v>5</v>
      </c>
      <c r="M6" s="1">
        <v>4</v>
      </c>
      <c r="N6" s="1">
        <v>7</v>
      </c>
    </row>
    <row r="7" spans="1:14" ht="15.75" customHeight="1" x14ac:dyDescent="0.2">
      <c r="A7" s="2">
        <v>42536.375404571758</v>
      </c>
      <c r="B7" s="1" t="s">
        <v>21</v>
      </c>
      <c r="C7" s="1">
        <v>6</v>
      </c>
      <c r="D7" s="1">
        <v>4</v>
      </c>
      <c r="E7" s="1">
        <v>5</v>
      </c>
      <c r="F7" s="1">
        <v>4</v>
      </c>
      <c r="G7" s="1">
        <v>2</v>
      </c>
      <c r="H7" s="1">
        <v>5</v>
      </c>
      <c r="I7" s="1">
        <v>6</v>
      </c>
      <c r="K7" s="1">
        <v>7</v>
      </c>
      <c r="L7" s="1">
        <v>2</v>
      </c>
      <c r="M7" s="1">
        <v>4</v>
      </c>
      <c r="N7" s="1">
        <v>4</v>
      </c>
    </row>
    <row r="8" spans="1:14" ht="15.75" customHeight="1" x14ac:dyDescent="0.2">
      <c r="C8">
        <f t="shared" ref="C8:N8" si="0">ROUND(AVERAGE(C2:C7),1)</f>
        <v>7.4</v>
      </c>
      <c r="D8">
        <f t="shared" si="0"/>
        <v>7</v>
      </c>
      <c r="E8">
        <f t="shared" si="0"/>
        <v>7</v>
      </c>
      <c r="F8">
        <f t="shared" si="0"/>
        <v>6.7</v>
      </c>
      <c r="G8">
        <f t="shared" si="0"/>
        <v>5.2</v>
      </c>
      <c r="H8">
        <f t="shared" si="0"/>
        <v>6.6</v>
      </c>
      <c r="I8">
        <f t="shared" si="0"/>
        <v>7</v>
      </c>
      <c r="J8">
        <f t="shared" si="0"/>
        <v>8.4</v>
      </c>
      <c r="K8">
        <f t="shared" si="0"/>
        <v>7.4</v>
      </c>
      <c r="L8">
        <f t="shared" si="0"/>
        <v>5.3</v>
      </c>
      <c r="M8">
        <f t="shared" si="0"/>
        <v>5.5</v>
      </c>
      <c r="N8">
        <f t="shared" si="0"/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t="s">
        <v>33</v>
      </c>
      <c r="D1" t="s">
        <v>9</v>
      </c>
      <c r="E1" t="s">
        <v>6</v>
      </c>
      <c r="F1" t="s">
        <v>2</v>
      </c>
      <c r="G1" t="s">
        <v>8</v>
      </c>
      <c r="H1" t="s">
        <v>10</v>
      </c>
      <c r="I1" t="s">
        <v>11</v>
      </c>
      <c r="J1" t="s">
        <v>14</v>
      </c>
      <c r="K1" t="s">
        <v>44</v>
      </c>
      <c r="L1" t="s">
        <v>45</v>
      </c>
      <c r="M1" t="s">
        <v>5</v>
      </c>
      <c r="N1" t="s">
        <v>37</v>
      </c>
      <c r="O1" t="s">
        <v>16</v>
      </c>
    </row>
    <row r="2" spans="1:15" ht="15.75" customHeight="1" x14ac:dyDescent="0.2">
      <c r="A2" s="2">
        <v>42527.356359525467</v>
      </c>
      <c r="B2" s="1" t="s">
        <v>18</v>
      </c>
      <c r="C2" s="1">
        <v>8</v>
      </c>
      <c r="D2" s="1">
        <v>9</v>
      </c>
      <c r="E2" s="1">
        <v>9</v>
      </c>
      <c r="F2" s="1">
        <v>7</v>
      </c>
      <c r="G2" s="1">
        <v>6</v>
      </c>
      <c r="H2" s="1">
        <v>6</v>
      </c>
      <c r="I2" s="1">
        <v>5</v>
      </c>
      <c r="J2" s="1">
        <v>7</v>
      </c>
      <c r="K2" s="1">
        <v>6</v>
      </c>
      <c r="L2" s="1">
        <v>5</v>
      </c>
      <c r="M2" s="1">
        <v>9</v>
      </c>
      <c r="N2" s="1">
        <v>8</v>
      </c>
      <c r="O2" s="1">
        <v>5</v>
      </c>
    </row>
    <row r="3" spans="1:15" ht="15.75" customHeight="1" x14ac:dyDescent="0.2">
      <c r="A3" s="2">
        <v>42527.367235219906</v>
      </c>
      <c r="B3" s="1" t="s">
        <v>21</v>
      </c>
      <c r="C3" s="1">
        <v>7</v>
      </c>
      <c r="D3" s="1">
        <v>6</v>
      </c>
      <c r="E3" s="1">
        <v>6</v>
      </c>
      <c r="F3" s="1">
        <v>3</v>
      </c>
      <c r="G3" s="1">
        <v>5</v>
      </c>
      <c r="I3" s="1">
        <v>3</v>
      </c>
      <c r="J3" s="1">
        <v>5</v>
      </c>
      <c r="K3" s="1">
        <v>2</v>
      </c>
      <c r="L3" s="1">
        <v>2</v>
      </c>
      <c r="M3" s="1">
        <v>8</v>
      </c>
      <c r="N3" s="1">
        <v>5</v>
      </c>
      <c r="O3" s="1">
        <v>3</v>
      </c>
    </row>
    <row r="4" spans="1:15" ht="15.75" customHeight="1" x14ac:dyDescent="0.2">
      <c r="A4" s="2">
        <v>42527.382005324078</v>
      </c>
      <c r="B4" s="1" t="s">
        <v>24</v>
      </c>
      <c r="C4" s="1">
        <v>9</v>
      </c>
      <c r="D4" s="1">
        <v>9</v>
      </c>
      <c r="E4" s="1">
        <v>9</v>
      </c>
      <c r="F4" s="1">
        <v>7</v>
      </c>
      <c r="G4" s="1">
        <v>8</v>
      </c>
      <c r="H4" s="1">
        <v>7</v>
      </c>
      <c r="I4" s="1">
        <v>5</v>
      </c>
      <c r="J4" s="1">
        <v>8</v>
      </c>
      <c r="K4" s="1">
        <v>6</v>
      </c>
      <c r="L4" s="1">
        <v>7</v>
      </c>
      <c r="M4" s="1">
        <v>9</v>
      </c>
      <c r="N4" s="1">
        <v>6</v>
      </c>
      <c r="O4" s="1">
        <v>7</v>
      </c>
    </row>
    <row r="5" spans="1:15" ht="15.75" customHeight="1" x14ac:dyDescent="0.2">
      <c r="A5" s="2">
        <v>42527.397754884259</v>
      </c>
      <c r="B5" s="1" t="s">
        <v>46</v>
      </c>
      <c r="C5" s="1">
        <v>10</v>
      </c>
      <c r="D5" s="1">
        <v>10</v>
      </c>
      <c r="E5" s="1">
        <v>10</v>
      </c>
      <c r="F5" s="1">
        <v>7</v>
      </c>
      <c r="G5" s="1">
        <v>8</v>
      </c>
      <c r="H5" s="1">
        <v>6</v>
      </c>
      <c r="I5" s="1">
        <v>6</v>
      </c>
      <c r="J5" s="1">
        <v>9</v>
      </c>
      <c r="K5" s="1">
        <v>5</v>
      </c>
      <c r="M5" s="1">
        <v>10</v>
      </c>
      <c r="N5" s="1">
        <v>6</v>
      </c>
      <c r="O5" s="1">
        <v>6</v>
      </c>
    </row>
    <row r="6" spans="1:15" ht="15.75" customHeight="1" x14ac:dyDescent="0.2">
      <c r="A6" s="2">
        <v>42527.448768819449</v>
      </c>
      <c r="B6" s="1" t="s">
        <v>25</v>
      </c>
      <c r="C6" s="1">
        <v>7</v>
      </c>
      <c r="D6" s="1">
        <v>7</v>
      </c>
      <c r="E6" s="1">
        <v>7</v>
      </c>
      <c r="F6" s="1">
        <v>7</v>
      </c>
      <c r="G6" s="1">
        <v>6</v>
      </c>
      <c r="H6" s="1">
        <v>4</v>
      </c>
      <c r="I6" s="1">
        <v>5</v>
      </c>
      <c r="K6" s="1">
        <v>6</v>
      </c>
      <c r="L6" s="1">
        <v>5</v>
      </c>
      <c r="M6" s="1">
        <v>8</v>
      </c>
      <c r="N6" s="1">
        <v>6</v>
      </c>
      <c r="O6" s="1">
        <v>5</v>
      </c>
    </row>
    <row r="7" spans="1:15" ht="15.75" customHeight="1" x14ac:dyDescent="0.2">
      <c r="A7" s="2">
        <v>42527.453879583336</v>
      </c>
      <c r="B7" s="1" t="s">
        <v>19</v>
      </c>
      <c r="C7" s="1">
        <v>8</v>
      </c>
      <c r="D7" s="1">
        <v>7</v>
      </c>
      <c r="E7" s="1">
        <v>8</v>
      </c>
      <c r="F7" s="1">
        <v>7</v>
      </c>
      <c r="G7" s="1">
        <v>8</v>
      </c>
      <c r="H7" s="1">
        <v>7</v>
      </c>
      <c r="I7" s="1">
        <v>6</v>
      </c>
      <c r="J7" s="1">
        <v>7</v>
      </c>
      <c r="K7" s="1">
        <v>6</v>
      </c>
      <c r="L7" s="1">
        <v>6</v>
      </c>
      <c r="M7" s="1">
        <v>8</v>
      </c>
      <c r="N7" s="1">
        <v>6</v>
      </c>
    </row>
    <row r="8" spans="1:15" ht="15.75" customHeight="1" x14ac:dyDescent="0.2">
      <c r="A8" s="2">
        <v>42527.482641481482</v>
      </c>
      <c r="B8" s="1" t="s">
        <v>39</v>
      </c>
      <c r="D8" s="1">
        <v>7</v>
      </c>
      <c r="E8" s="1">
        <v>7</v>
      </c>
      <c r="F8" s="1">
        <v>6</v>
      </c>
      <c r="G8" s="1">
        <v>6</v>
      </c>
      <c r="H8" s="1">
        <v>7</v>
      </c>
      <c r="I8" s="1">
        <v>6</v>
      </c>
      <c r="J8" s="1">
        <v>6</v>
      </c>
      <c r="K8" s="1">
        <v>5</v>
      </c>
      <c r="L8" s="1">
        <v>5</v>
      </c>
      <c r="M8" s="1">
        <v>7</v>
      </c>
      <c r="N8" s="1">
        <v>5</v>
      </c>
      <c r="O8" s="1">
        <v>5</v>
      </c>
    </row>
    <row r="9" spans="1:15" ht="15.75" customHeight="1" x14ac:dyDescent="0.2">
      <c r="A9" s="2">
        <v>42527.673302372685</v>
      </c>
      <c r="B9" s="1" t="s">
        <v>27</v>
      </c>
      <c r="C9" s="1">
        <v>7</v>
      </c>
      <c r="D9" s="1">
        <v>8</v>
      </c>
      <c r="E9" s="1">
        <v>8</v>
      </c>
      <c r="F9" s="1">
        <v>8</v>
      </c>
      <c r="G9" s="1">
        <v>8</v>
      </c>
      <c r="H9" s="1">
        <v>7</v>
      </c>
      <c r="I9" s="1">
        <v>6</v>
      </c>
      <c r="J9" s="1">
        <v>7</v>
      </c>
      <c r="K9" s="1">
        <v>6</v>
      </c>
      <c r="L9" s="1">
        <v>7</v>
      </c>
      <c r="M9" s="1">
        <v>9</v>
      </c>
      <c r="N9" s="1">
        <v>6</v>
      </c>
      <c r="O9" s="1">
        <v>6</v>
      </c>
    </row>
    <row r="10" spans="1:15" ht="15.75" customHeight="1" x14ac:dyDescent="0.2">
      <c r="A10" s="2">
        <v>42530.327971516206</v>
      </c>
      <c r="B10" s="1" t="s">
        <v>23</v>
      </c>
      <c r="C10" s="1">
        <v>9</v>
      </c>
      <c r="D10" s="1">
        <v>9</v>
      </c>
      <c r="E10" s="1">
        <v>9</v>
      </c>
      <c r="F10" s="1">
        <v>8</v>
      </c>
      <c r="G10" s="1">
        <v>8</v>
      </c>
      <c r="H10" s="1">
        <v>7</v>
      </c>
      <c r="I10" s="1">
        <v>6</v>
      </c>
      <c r="J10" s="1">
        <v>7</v>
      </c>
      <c r="K10" s="1">
        <v>7</v>
      </c>
      <c r="L10" s="1">
        <v>7</v>
      </c>
      <c r="M10" s="1">
        <v>9</v>
      </c>
      <c r="N10" s="1">
        <v>6</v>
      </c>
      <c r="O10" s="1">
        <v>6</v>
      </c>
    </row>
    <row r="11" spans="1:15" ht="15.75" customHeight="1" x14ac:dyDescent="0.2">
      <c r="C11">
        <f t="shared" ref="C11:O11" si="0">ROUND(AVERAGE(C2:C10),1)</f>
        <v>8.1</v>
      </c>
      <c r="D11">
        <f t="shared" si="0"/>
        <v>8</v>
      </c>
      <c r="E11">
        <f t="shared" si="0"/>
        <v>8.1</v>
      </c>
      <c r="F11">
        <f t="shared" si="0"/>
        <v>6.7</v>
      </c>
      <c r="G11">
        <f t="shared" si="0"/>
        <v>7</v>
      </c>
      <c r="H11">
        <f t="shared" si="0"/>
        <v>6.4</v>
      </c>
      <c r="I11">
        <f t="shared" si="0"/>
        <v>5.3</v>
      </c>
      <c r="J11">
        <f t="shared" si="0"/>
        <v>7</v>
      </c>
      <c r="K11">
        <f t="shared" si="0"/>
        <v>5.4</v>
      </c>
      <c r="L11">
        <f t="shared" si="0"/>
        <v>5.5</v>
      </c>
      <c r="M11">
        <f t="shared" si="0"/>
        <v>8.6</v>
      </c>
      <c r="N11">
        <f t="shared" si="0"/>
        <v>6</v>
      </c>
      <c r="O11">
        <f t="shared" si="0"/>
        <v>5.4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s="1" t="s">
        <v>33</v>
      </c>
      <c r="D1" s="1" t="s">
        <v>4</v>
      </c>
      <c r="E1" s="1" t="s">
        <v>5</v>
      </c>
      <c r="F1" s="1" t="s">
        <v>17</v>
      </c>
      <c r="G1" s="1" t="s">
        <v>6</v>
      </c>
      <c r="H1" s="1" t="s">
        <v>13</v>
      </c>
      <c r="I1" s="1" t="s">
        <v>9</v>
      </c>
      <c r="J1" s="1" t="s">
        <v>10</v>
      </c>
      <c r="K1" s="1" t="s">
        <v>16</v>
      </c>
      <c r="L1" s="1" t="s">
        <v>11</v>
      </c>
      <c r="M1" s="1" t="s">
        <v>15</v>
      </c>
      <c r="N1" s="1" t="s">
        <v>47</v>
      </c>
    </row>
    <row r="2" spans="1:14" ht="15.75" customHeight="1" x14ac:dyDescent="0.2">
      <c r="A2" s="2">
        <v>42519.954552615745</v>
      </c>
      <c r="B2" s="1" t="s">
        <v>21</v>
      </c>
      <c r="C2" s="1">
        <v>1</v>
      </c>
      <c r="D2" s="1">
        <v>3</v>
      </c>
      <c r="E2" s="1">
        <v>5</v>
      </c>
      <c r="F2" s="1">
        <v>2</v>
      </c>
      <c r="G2" s="1">
        <v>4</v>
      </c>
      <c r="H2" s="1">
        <v>3</v>
      </c>
      <c r="I2" s="1">
        <v>8</v>
      </c>
      <c r="K2" s="1">
        <v>4</v>
      </c>
      <c r="L2" s="1">
        <v>3</v>
      </c>
      <c r="M2" s="1">
        <v>4</v>
      </c>
      <c r="N2" s="1">
        <v>3</v>
      </c>
    </row>
    <row r="3" spans="1:14" ht="15.75" customHeight="1" x14ac:dyDescent="0.2">
      <c r="A3" s="2">
        <v>42519.960664803242</v>
      </c>
      <c r="B3" s="1" t="s">
        <v>18</v>
      </c>
      <c r="C3" s="1">
        <v>4</v>
      </c>
      <c r="E3" s="1">
        <v>7</v>
      </c>
      <c r="F3" s="1">
        <v>5</v>
      </c>
      <c r="G3" s="1">
        <v>6</v>
      </c>
      <c r="H3" s="1">
        <v>6</v>
      </c>
      <c r="I3" s="1">
        <v>7</v>
      </c>
      <c r="J3" s="1">
        <v>6</v>
      </c>
      <c r="K3" s="1">
        <v>6</v>
      </c>
      <c r="L3" s="1">
        <v>5</v>
      </c>
      <c r="M3" s="1">
        <v>5</v>
      </c>
      <c r="N3" s="1">
        <v>5</v>
      </c>
    </row>
    <row r="4" spans="1:14" ht="15.75" customHeight="1" x14ac:dyDescent="0.2">
      <c r="A4" s="2">
        <v>42519.974574363427</v>
      </c>
      <c r="B4" s="1" t="s">
        <v>19</v>
      </c>
      <c r="C4" s="1">
        <v>6</v>
      </c>
      <c r="D4" s="1">
        <v>7</v>
      </c>
      <c r="E4" s="1">
        <v>6</v>
      </c>
      <c r="F4" s="1">
        <v>6</v>
      </c>
      <c r="G4" s="1">
        <v>7</v>
      </c>
      <c r="H4" s="1">
        <v>6</v>
      </c>
      <c r="I4" s="1">
        <v>7</v>
      </c>
      <c r="J4" s="1">
        <v>7</v>
      </c>
      <c r="L4" s="1">
        <v>6</v>
      </c>
      <c r="M4" s="1">
        <v>7</v>
      </c>
      <c r="N4" s="1">
        <v>6</v>
      </c>
    </row>
    <row r="5" spans="1:14" ht="15.75" customHeight="1" x14ac:dyDescent="0.2">
      <c r="A5" s="2">
        <v>42519.994577488425</v>
      </c>
      <c r="B5" s="1" t="s">
        <v>28</v>
      </c>
      <c r="C5" s="1">
        <v>2</v>
      </c>
      <c r="D5" s="1">
        <v>5</v>
      </c>
      <c r="E5" s="1">
        <v>7</v>
      </c>
      <c r="F5" s="1">
        <v>5</v>
      </c>
      <c r="G5" s="1">
        <v>2</v>
      </c>
      <c r="H5" s="1">
        <v>6</v>
      </c>
      <c r="I5" s="1">
        <v>7</v>
      </c>
      <c r="J5" s="1">
        <v>7</v>
      </c>
      <c r="K5" s="1">
        <v>4</v>
      </c>
      <c r="L5" s="1">
        <v>6</v>
      </c>
      <c r="M5" s="1">
        <v>4</v>
      </c>
      <c r="N5" s="1">
        <v>5</v>
      </c>
    </row>
    <row r="6" spans="1:14" ht="15.75" customHeight="1" x14ac:dyDescent="0.2">
      <c r="A6" s="2">
        <v>42520.35455275463</v>
      </c>
      <c r="B6" s="1" t="s">
        <v>27</v>
      </c>
      <c r="C6" s="1">
        <v>3</v>
      </c>
      <c r="D6" s="1">
        <v>4</v>
      </c>
      <c r="E6" s="1">
        <v>5</v>
      </c>
      <c r="F6" s="1">
        <v>4</v>
      </c>
      <c r="G6" s="1">
        <v>5</v>
      </c>
      <c r="H6" s="1">
        <v>5</v>
      </c>
      <c r="I6" s="1">
        <v>5</v>
      </c>
      <c r="J6" s="1">
        <v>4</v>
      </c>
      <c r="K6" s="1">
        <v>4</v>
      </c>
      <c r="L6" s="1">
        <v>5</v>
      </c>
      <c r="M6" s="1">
        <v>5</v>
      </c>
      <c r="N6" s="1">
        <v>5</v>
      </c>
    </row>
    <row r="7" spans="1:14" ht="15.75" customHeight="1" x14ac:dyDescent="0.2">
      <c r="A7" s="2">
        <v>42520.401517465274</v>
      </c>
      <c r="B7" s="1" t="s">
        <v>24</v>
      </c>
      <c r="C7" s="1">
        <v>6</v>
      </c>
      <c r="D7" s="1">
        <v>8</v>
      </c>
      <c r="E7" s="1">
        <v>8</v>
      </c>
      <c r="F7" s="1">
        <v>6</v>
      </c>
      <c r="G7" s="1">
        <v>8</v>
      </c>
      <c r="H7" s="1">
        <v>7</v>
      </c>
      <c r="I7" s="1">
        <v>8</v>
      </c>
      <c r="J7" s="1">
        <v>8</v>
      </c>
      <c r="K7" s="1">
        <v>6</v>
      </c>
      <c r="L7" s="1">
        <v>5</v>
      </c>
      <c r="M7" s="1">
        <v>7</v>
      </c>
      <c r="N7" s="1">
        <v>7</v>
      </c>
    </row>
    <row r="8" spans="1:14" ht="15.75" customHeight="1" x14ac:dyDescent="0.2">
      <c r="C8">
        <f t="shared" ref="C8:N8" si="0">ROUND(AVERAGE(C2:C7),1)</f>
        <v>3.7</v>
      </c>
      <c r="D8">
        <f t="shared" si="0"/>
        <v>5.4</v>
      </c>
      <c r="E8">
        <f t="shared" si="0"/>
        <v>6.3</v>
      </c>
      <c r="F8">
        <f t="shared" si="0"/>
        <v>4.7</v>
      </c>
      <c r="G8">
        <f t="shared" si="0"/>
        <v>5.3</v>
      </c>
      <c r="H8">
        <f t="shared" si="0"/>
        <v>5.5</v>
      </c>
      <c r="I8">
        <f t="shared" si="0"/>
        <v>7</v>
      </c>
      <c r="J8">
        <f t="shared" si="0"/>
        <v>6.4</v>
      </c>
      <c r="K8">
        <f t="shared" si="0"/>
        <v>4.8</v>
      </c>
      <c r="L8">
        <f t="shared" si="0"/>
        <v>5</v>
      </c>
      <c r="M8">
        <f t="shared" si="0"/>
        <v>5.3</v>
      </c>
      <c r="N8">
        <f t="shared" si="0"/>
        <v>5.2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21.5703125" customWidth="1"/>
  </cols>
  <sheetData>
    <row r="1" spans="1:18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2</v>
      </c>
      <c r="F1" t="s">
        <v>5</v>
      </c>
      <c r="G1" t="s">
        <v>6</v>
      </c>
      <c r="H1" t="s">
        <v>13</v>
      </c>
      <c r="I1" t="s">
        <v>9</v>
      </c>
      <c r="J1" t="s">
        <v>12</v>
      </c>
      <c r="K1" t="s">
        <v>14</v>
      </c>
      <c r="L1" t="s">
        <v>10</v>
      </c>
      <c r="M1" t="s">
        <v>15</v>
      </c>
      <c r="N1" t="s">
        <v>11</v>
      </c>
      <c r="O1" t="s">
        <v>44</v>
      </c>
      <c r="P1" t="s">
        <v>45</v>
      </c>
      <c r="Q1" t="s">
        <v>16</v>
      </c>
      <c r="R1" t="s">
        <v>7</v>
      </c>
    </row>
    <row r="2" spans="1:18" ht="15.75" customHeight="1" x14ac:dyDescent="0.2">
      <c r="A2" s="2">
        <v>42513.623221851856</v>
      </c>
      <c r="B2" s="1" t="s">
        <v>36</v>
      </c>
      <c r="C2" s="1">
        <v>6</v>
      </c>
      <c r="D2" s="1">
        <v>7</v>
      </c>
      <c r="E2" s="1">
        <v>6</v>
      </c>
      <c r="F2" s="1">
        <v>7</v>
      </c>
      <c r="G2" s="1">
        <v>8</v>
      </c>
      <c r="H2" s="1">
        <v>6</v>
      </c>
      <c r="I2" s="1">
        <v>9</v>
      </c>
      <c r="K2" s="1">
        <v>7</v>
      </c>
      <c r="L2" s="1">
        <v>6</v>
      </c>
      <c r="M2" s="1">
        <v>7</v>
      </c>
      <c r="N2" s="1">
        <v>6</v>
      </c>
      <c r="O2" s="1">
        <v>6</v>
      </c>
      <c r="P2" s="1">
        <v>6</v>
      </c>
      <c r="Q2" s="1">
        <v>7</v>
      </c>
      <c r="R2" s="1">
        <v>7</v>
      </c>
    </row>
    <row r="3" spans="1:18" ht="15.75" customHeight="1" x14ac:dyDescent="0.2">
      <c r="A3" s="2">
        <v>42513.624779756945</v>
      </c>
      <c r="B3" s="1" t="s">
        <v>21</v>
      </c>
      <c r="C3" s="1">
        <v>1</v>
      </c>
      <c r="D3" s="1">
        <v>4</v>
      </c>
      <c r="E3" s="1">
        <v>2</v>
      </c>
      <c r="F3" s="1">
        <v>3</v>
      </c>
      <c r="G3" s="1">
        <v>3</v>
      </c>
      <c r="H3" s="1">
        <v>3</v>
      </c>
      <c r="I3" s="1">
        <v>7</v>
      </c>
      <c r="J3" s="1">
        <v>6</v>
      </c>
      <c r="K3" s="1">
        <v>5</v>
      </c>
      <c r="M3" s="1">
        <v>8</v>
      </c>
      <c r="N3" s="1">
        <v>3</v>
      </c>
      <c r="O3" s="1">
        <v>3</v>
      </c>
      <c r="P3" s="1">
        <v>2</v>
      </c>
      <c r="Q3" s="1">
        <v>3</v>
      </c>
      <c r="R3" s="1">
        <v>4</v>
      </c>
    </row>
    <row r="4" spans="1:18" ht="15.75" customHeight="1" x14ac:dyDescent="0.2">
      <c r="A4" s="2">
        <v>42513.631891203702</v>
      </c>
      <c r="B4" s="1" t="s">
        <v>25</v>
      </c>
      <c r="C4" s="1">
        <v>7</v>
      </c>
      <c r="D4" s="1">
        <v>6</v>
      </c>
      <c r="E4" s="1">
        <v>6</v>
      </c>
      <c r="F4" s="1">
        <v>6</v>
      </c>
      <c r="G4" s="1">
        <v>6</v>
      </c>
      <c r="H4" s="1">
        <v>5</v>
      </c>
      <c r="I4" s="1">
        <v>7</v>
      </c>
      <c r="J4" s="1">
        <v>7</v>
      </c>
      <c r="L4" s="1">
        <v>4</v>
      </c>
      <c r="M4" s="1">
        <v>6</v>
      </c>
      <c r="N4" s="1">
        <v>5</v>
      </c>
      <c r="O4" s="1">
        <v>6</v>
      </c>
      <c r="P4" s="1">
        <v>2</v>
      </c>
      <c r="Q4" s="1">
        <v>5</v>
      </c>
      <c r="R4" s="1">
        <v>5</v>
      </c>
    </row>
    <row r="5" spans="1:18" ht="15.75" customHeight="1" x14ac:dyDescent="0.2">
      <c r="A5" s="2">
        <v>42513.645654444445</v>
      </c>
      <c r="B5" s="1" t="s">
        <v>19</v>
      </c>
      <c r="C5" s="1">
        <v>6</v>
      </c>
      <c r="D5" s="1">
        <v>7</v>
      </c>
      <c r="E5" s="1">
        <v>6</v>
      </c>
      <c r="F5" s="1">
        <v>7</v>
      </c>
      <c r="G5" s="1">
        <v>7</v>
      </c>
      <c r="H5" s="1">
        <v>6</v>
      </c>
      <c r="I5" s="1">
        <v>7</v>
      </c>
      <c r="J5" s="1">
        <v>8</v>
      </c>
      <c r="K5" s="1">
        <v>7</v>
      </c>
      <c r="L5" s="1">
        <v>6</v>
      </c>
      <c r="M5" s="1">
        <v>7</v>
      </c>
      <c r="N5" s="1">
        <v>6</v>
      </c>
      <c r="O5" s="1">
        <v>6</v>
      </c>
      <c r="P5" s="1">
        <v>5</v>
      </c>
      <c r="R5" s="1">
        <v>6</v>
      </c>
    </row>
    <row r="6" spans="1:18" ht="15.75" customHeight="1" x14ac:dyDescent="0.2">
      <c r="A6" s="2">
        <v>42513.666797164347</v>
      </c>
      <c r="B6" s="1" t="s">
        <v>39</v>
      </c>
      <c r="D6" s="1">
        <v>7</v>
      </c>
      <c r="E6" s="1">
        <v>5</v>
      </c>
      <c r="F6" s="1">
        <v>7</v>
      </c>
      <c r="G6" s="1">
        <v>7</v>
      </c>
      <c r="H6" s="1">
        <v>6</v>
      </c>
      <c r="I6" s="1">
        <v>8</v>
      </c>
      <c r="J6" s="1">
        <v>7</v>
      </c>
      <c r="K6" s="1">
        <v>7</v>
      </c>
      <c r="L6" s="1">
        <v>6</v>
      </c>
      <c r="M6" s="1">
        <v>7</v>
      </c>
      <c r="N6" s="1">
        <v>5</v>
      </c>
      <c r="O6" s="1">
        <v>4</v>
      </c>
      <c r="P6" s="1">
        <v>3</v>
      </c>
      <c r="Q6" s="1">
        <v>6</v>
      </c>
      <c r="R6" s="1">
        <v>5</v>
      </c>
    </row>
    <row r="7" spans="1:18" ht="15.75" customHeight="1" x14ac:dyDescent="0.2">
      <c r="A7" s="2">
        <v>42513.681703912036</v>
      </c>
      <c r="B7" s="1" t="s">
        <v>24</v>
      </c>
      <c r="C7" s="1">
        <v>7</v>
      </c>
      <c r="D7" s="1">
        <v>8</v>
      </c>
      <c r="E7" s="1">
        <v>7</v>
      </c>
      <c r="F7" s="1">
        <v>8</v>
      </c>
      <c r="G7" s="1">
        <v>8</v>
      </c>
      <c r="H7" s="1">
        <v>7</v>
      </c>
      <c r="I7" s="1">
        <v>8</v>
      </c>
      <c r="J7" s="1">
        <v>8</v>
      </c>
      <c r="K7" s="1">
        <v>8</v>
      </c>
      <c r="L7" s="1">
        <v>7</v>
      </c>
      <c r="M7" s="1">
        <v>7</v>
      </c>
      <c r="N7" s="1">
        <v>5</v>
      </c>
      <c r="O7" s="1">
        <v>7</v>
      </c>
      <c r="P7" s="1">
        <v>7</v>
      </c>
      <c r="Q7" s="1">
        <v>7</v>
      </c>
      <c r="R7" s="1">
        <v>7</v>
      </c>
    </row>
    <row r="8" spans="1:18" ht="15.75" customHeight="1" x14ac:dyDescent="0.2">
      <c r="A8" s="2">
        <v>42513.744067372681</v>
      </c>
      <c r="B8" s="1" t="s">
        <v>18</v>
      </c>
      <c r="C8" s="1">
        <v>4</v>
      </c>
      <c r="E8" s="1">
        <v>5</v>
      </c>
      <c r="F8" s="1">
        <v>4</v>
      </c>
      <c r="G8" s="1">
        <v>5</v>
      </c>
      <c r="H8" s="1">
        <v>7</v>
      </c>
      <c r="I8" s="1">
        <v>7</v>
      </c>
      <c r="J8" s="1">
        <v>7</v>
      </c>
      <c r="K8" s="1">
        <v>7</v>
      </c>
      <c r="L8" s="1">
        <v>4</v>
      </c>
      <c r="M8" s="1">
        <v>6</v>
      </c>
      <c r="N8" s="1">
        <v>3</v>
      </c>
      <c r="O8" s="1">
        <v>3</v>
      </c>
      <c r="P8" s="1">
        <v>1</v>
      </c>
      <c r="Q8" s="1">
        <v>5</v>
      </c>
      <c r="R8" s="1">
        <v>5</v>
      </c>
    </row>
    <row r="9" spans="1:18" ht="15.75" customHeight="1" x14ac:dyDescent="0.2">
      <c r="A9" s="2">
        <v>42513.783059699075</v>
      </c>
      <c r="B9" s="1" t="s">
        <v>27</v>
      </c>
      <c r="C9" s="1">
        <v>4</v>
      </c>
      <c r="D9" s="1">
        <v>6</v>
      </c>
      <c r="E9" s="1">
        <v>6</v>
      </c>
      <c r="F9" s="1">
        <v>6</v>
      </c>
      <c r="G9" s="1">
        <v>6</v>
      </c>
      <c r="H9" s="1">
        <v>5</v>
      </c>
      <c r="I9" s="1">
        <v>6</v>
      </c>
      <c r="J9" s="1">
        <v>6</v>
      </c>
      <c r="K9" s="1">
        <v>6</v>
      </c>
      <c r="L9" s="1">
        <v>5</v>
      </c>
      <c r="M9" s="1">
        <v>6</v>
      </c>
      <c r="N9" s="1">
        <v>5</v>
      </c>
      <c r="O9" s="1">
        <v>5</v>
      </c>
      <c r="P9" s="1">
        <v>4</v>
      </c>
      <c r="Q9" s="1">
        <v>5</v>
      </c>
      <c r="R9" s="1">
        <v>6</v>
      </c>
    </row>
    <row r="10" spans="1:18" ht="15.75" customHeight="1" x14ac:dyDescent="0.2">
      <c r="A10" s="2">
        <v>42514.579475648148</v>
      </c>
      <c r="B10" s="1" t="s">
        <v>26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</row>
    <row r="11" spans="1:18" ht="15.75" customHeight="1" x14ac:dyDescent="0.2">
      <c r="A11" s="2">
        <v>42515.327320439814</v>
      </c>
      <c r="B11" s="1" t="s">
        <v>46</v>
      </c>
      <c r="C11" s="1">
        <v>7</v>
      </c>
      <c r="D11" s="1">
        <v>5</v>
      </c>
      <c r="E11" s="1">
        <v>8</v>
      </c>
      <c r="F11" s="1">
        <v>8</v>
      </c>
      <c r="G11" s="1">
        <v>8</v>
      </c>
      <c r="H11" s="1">
        <v>7</v>
      </c>
      <c r="I11" s="1">
        <v>9</v>
      </c>
      <c r="J11" s="1">
        <v>8</v>
      </c>
      <c r="K11" s="1">
        <v>10</v>
      </c>
      <c r="L11" s="1">
        <v>5</v>
      </c>
      <c r="M11" s="1">
        <v>6</v>
      </c>
      <c r="N11" s="1">
        <v>6</v>
      </c>
      <c r="O11" s="1">
        <v>8</v>
      </c>
      <c r="Q11" s="1">
        <v>5</v>
      </c>
      <c r="R11" s="1">
        <v>8</v>
      </c>
    </row>
    <row r="12" spans="1:18" ht="15.75" customHeight="1" x14ac:dyDescent="0.2">
      <c r="C12">
        <f t="shared" ref="C12:R12" si="0">ROUND(AVERAGE(C2:C11),1)</f>
        <v>5.4</v>
      </c>
      <c r="D12">
        <f t="shared" si="0"/>
        <v>6.3</v>
      </c>
      <c r="E12">
        <f t="shared" si="0"/>
        <v>5.8</v>
      </c>
      <c r="F12">
        <f t="shared" si="0"/>
        <v>6.3</v>
      </c>
      <c r="G12">
        <f t="shared" si="0"/>
        <v>6.5</v>
      </c>
      <c r="H12">
        <f t="shared" si="0"/>
        <v>5.9</v>
      </c>
      <c r="I12">
        <f t="shared" si="0"/>
        <v>7.5</v>
      </c>
      <c r="J12">
        <f t="shared" si="0"/>
        <v>7.1</v>
      </c>
      <c r="K12">
        <f t="shared" si="0"/>
        <v>7.1</v>
      </c>
      <c r="L12">
        <f t="shared" si="0"/>
        <v>5.6</v>
      </c>
      <c r="M12">
        <f t="shared" si="0"/>
        <v>6.7</v>
      </c>
      <c r="N12">
        <f t="shared" si="0"/>
        <v>5.0999999999999996</v>
      </c>
      <c r="O12">
        <f t="shared" si="0"/>
        <v>5.5</v>
      </c>
      <c r="P12">
        <f t="shared" si="0"/>
        <v>4.0999999999999996</v>
      </c>
      <c r="Q12">
        <f t="shared" si="0"/>
        <v>5.6</v>
      </c>
      <c r="R12">
        <f t="shared" si="0"/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3" width="21.5703125" customWidth="1"/>
  </cols>
  <sheetData>
    <row r="1" spans="1:13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6</v>
      </c>
      <c r="F1" t="s">
        <v>17</v>
      </c>
      <c r="G1" t="s">
        <v>7</v>
      </c>
      <c r="H1" t="s">
        <v>13</v>
      </c>
      <c r="I1" t="s">
        <v>9</v>
      </c>
      <c r="J1" t="s">
        <v>44</v>
      </c>
      <c r="K1" t="s">
        <v>11</v>
      </c>
      <c r="L1" t="s">
        <v>16</v>
      </c>
      <c r="M1" t="s">
        <v>15</v>
      </c>
    </row>
    <row r="2" spans="1:13" ht="15.75" customHeight="1" x14ac:dyDescent="0.2">
      <c r="A2" s="2">
        <v>42510.920042210651</v>
      </c>
      <c r="B2" s="1" t="s">
        <v>48</v>
      </c>
      <c r="C2" s="1">
        <v>7</v>
      </c>
      <c r="D2" s="1">
        <v>8</v>
      </c>
      <c r="E2" s="1">
        <v>8</v>
      </c>
      <c r="F2" s="1">
        <v>7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6</v>
      </c>
      <c r="M2" s="1">
        <v>8</v>
      </c>
    </row>
    <row r="3" spans="1:13" ht="15.75" customHeight="1" x14ac:dyDescent="0.2">
      <c r="A3" s="2">
        <v>42510.928713622685</v>
      </c>
      <c r="B3" s="1" t="s">
        <v>19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6</v>
      </c>
      <c r="I3" s="1">
        <v>8</v>
      </c>
      <c r="J3" s="1">
        <v>5</v>
      </c>
      <c r="K3" s="1">
        <v>6</v>
      </c>
      <c r="M3" s="1">
        <v>7</v>
      </c>
    </row>
    <row r="4" spans="1:13" ht="15.75" customHeight="1" x14ac:dyDescent="0.2">
      <c r="A4" s="2">
        <v>42510.980734409721</v>
      </c>
      <c r="B4" s="1" t="s">
        <v>24</v>
      </c>
      <c r="C4" s="1">
        <v>8</v>
      </c>
      <c r="D4" s="1">
        <v>9</v>
      </c>
      <c r="E4" s="1">
        <v>9</v>
      </c>
      <c r="F4" s="1">
        <v>8</v>
      </c>
      <c r="G4" s="1">
        <v>8</v>
      </c>
      <c r="H4" s="1">
        <v>8</v>
      </c>
      <c r="I4" s="1">
        <v>9</v>
      </c>
      <c r="J4" s="1">
        <v>8</v>
      </c>
      <c r="K4" s="1">
        <v>5</v>
      </c>
      <c r="L4" s="1">
        <v>8</v>
      </c>
      <c r="M4" s="1">
        <v>9</v>
      </c>
    </row>
    <row r="5" spans="1:13" ht="15.75" customHeight="1" x14ac:dyDescent="0.2">
      <c r="A5" s="2">
        <v>42511.073245601852</v>
      </c>
      <c r="B5" s="1" t="s">
        <v>28</v>
      </c>
      <c r="C5" s="1">
        <v>8</v>
      </c>
      <c r="D5" s="1">
        <v>10</v>
      </c>
      <c r="E5" s="1">
        <v>10</v>
      </c>
      <c r="F5" s="1">
        <v>8</v>
      </c>
      <c r="G5" s="1">
        <v>7</v>
      </c>
      <c r="H5" s="1">
        <v>7</v>
      </c>
      <c r="I5" s="1">
        <v>10</v>
      </c>
      <c r="J5" s="1">
        <v>7</v>
      </c>
      <c r="K5" s="1">
        <v>8</v>
      </c>
      <c r="L5" s="1">
        <v>8</v>
      </c>
      <c r="M5" s="1">
        <v>9</v>
      </c>
    </row>
    <row r="6" spans="1:13" ht="15.75" customHeight="1" x14ac:dyDescent="0.2">
      <c r="A6" s="2">
        <v>42511.425138009261</v>
      </c>
      <c r="B6" s="1" t="s">
        <v>18</v>
      </c>
      <c r="C6" s="1">
        <v>6</v>
      </c>
      <c r="E6" s="1">
        <v>7</v>
      </c>
      <c r="F6" s="1">
        <v>8</v>
      </c>
      <c r="G6" s="1">
        <v>6</v>
      </c>
      <c r="H6" s="1">
        <v>6</v>
      </c>
      <c r="I6" s="1">
        <v>9</v>
      </c>
      <c r="J6" s="1">
        <v>7</v>
      </c>
      <c r="K6" s="1">
        <v>6</v>
      </c>
      <c r="L6" s="1">
        <v>7</v>
      </c>
      <c r="M6" s="1">
        <v>7</v>
      </c>
    </row>
    <row r="7" spans="1:13" ht="15.75" customHeight="1" x14ac:dyDescent="0.2">
      <c r="A7" s="2">
        <v>42511.478344097224</v>
      </c>
      <c r="B7" s="1" t="s">
        <v>39</v>
      </c>
      <c r="D7" s="1">
        <v>8</v>
      </c>
      <c r="E7" s="1">
        <v>8</v>
      </c>
      <c r="F7" s="1">
        <v>7</v>
      </c>
      <c r="G7" s="1">
        <v>6</v>
      </c>
      <c r="H7" s="1">
        <v>6</v>
      </c>
      <c r="I7" s="1">
        <v>9</v>
      </c>
      <c r="J7" s="1">
        <v>4</v>
      </c>
      <c r="K7" s="1">
        <v>6</v>
      </c>
      <c r="L7" s="1">
        <v>8</v>
      </c>
      <c r="M7" s="1">
        <v>7</v>
      </c>
    </row>
    <row r="8" spans="1:13" ht="15.75" customHeight="1" x14ac:dyDescent="0.2">
      <c r="A8" s="2">
        <v>42511.632734571758</v>
      </c>
      <c r="B8" s="1" t="s">
        <v>27</v>
      </c>
      <c r="C8" s="1">
        <v>7</v>
      </c>
      <c r="D8" s="1">
        <v>7</v>
      </c>
      <c r="E8" s="1">
        <v>7</v>
      </c>
      <c r="F8" s="1">
        <v>8</v>
      </c>
      <c r="G8" s="1">
        <v>7</v>
      </c>
      <c r="H8" s="1">
        <v>7</v>
      </c>
      <c r="I8" s="1">
        <v>7</v>
      </c>
      <c r="J8" s="1">
        <v>7</v>
      </c>
      <c r="K8" s="1">
        <v>6</v>
      </c>
      <c r="L8" s="1">
        <v>6</v>
      </c>
      <c r="M8" s="1">
        <v>7</v>
      </c>
    </row>
    <row r="9" spans="1:13" ht="15.75" customHeight="1" x14ac:dyDescent="0.2">
      <c r="A9" s="2">
        <v>42512.496270717587</v>
      </c>
      <c r="B9" s="1" t="s">
        <v>26</v>
      </c>
      <c r="C9" s="1">
        <v>8</v>
      </c>
      <c r="D9" s="1">
        <v>8</v>
      </c>
      <c r="E9" s="1">
        <v>8</v>
      </c>
      <c r="F9" s="1">
        <v>8</v>
      </c>
      <c r="G9" s="1">
        <v>8</v>
      </c>
      <c r="H9" s="1">
        <v>8</v>
      </c>
      <c r="I9" s="1">
        <v>8</v>
      </c>
      <c r="J9" s="1">
        <v>8</v>
      </c>
      <c r="K9" s="1">
        <v>8</v>
      </c>
      <c r="L9" s="1">
        <v>8</v>
      </c>
      <c r="M9" s="1">
        <v>8</v>
      </c>
    </row>
    <row r="10" spans="1:13" ht="15.75" customHeight="1" x14ac:dyDescent="0.2">
      <c r="C10">
        <f t="shared" ref="C10:M10" si="0">ROUND(AVERAGE(C2:C9),1)</f>
        <v>7.3</v>
      </c>
      <c r="D10">
        <f t="shared" si="0"/>
        <v>8.1</v>
      </c>
      <c r="E10">
        <f t="shared" si="0"/>
        <v>8</v>
      </c>
      <c r="F10">
        <f t="shared" si="0"/>
        <v>7.6</v>
      </c>
      <c r="G10">
        <f t="shared" si="0"/>
        <v>7</v>
      </c>
      <c r="H10">
        <f t="shared" si="0"/>
        <v>6.9</v>
      </c>
      <c r="I10">
        <f t="shared" si="0"/>
        <v>8.4</v>
      </c>
      <c r="J10">
        <f t="shared" si="0"/>
        <v>6.6</v>
      </c>
      <c r="K10">
        <f t="shared" si="0"/>
        <v>6.5</v>
      </c>
      <c r="L10">
        <f t="shared" si="0"/>
        <v>7.3</v>
      </c>
      <c r="M10">
        <f t="shared" si="0"/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pane ySplit="1" topLeftCell="A2" activePane="bottomLeft" state="frozen"/>
      <selection pane="bottomLeft" activeCell="D3" sqref="D3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11</v>
      </c>
    </row>
    <row r="2" spans="1:16" ht="15.75" customHeight="1" x14ac:dyDescent="0.2">
      <c r="A2" s="2">
        <v>42646.510286550925</v>
      </c>
      <c r="B2" s="1" t="s">
        <v>21</v>
      </c>
      <c r="C2" s="1">
        <v>6</v>
      </c>
      <c r="D2" s="1">
        <v>3</v>
      </c>
      <c r="E2" s="1">
        <v>6</v>
      </c>
      <c r="F2" s="1">
        <v>2</v>
      </c>
      <c r="G2" s="1">
        <v>2</v>
      </c>
      <c r="H2" s="1">
        <v>4</v>
      </c>
      <c r="J2" s="1">
        <v>4</v>
      </c>
      <c r="K2" s="1">
        <v>3</v>
      </c>
      <c r="L2" s="1">
        <v>6</v>
      </c>
      <c r="M2" s="1">
        <v>4</v>
      </c>
      <c r="P2" s="1">
        <v>5</v>
      </c>
    </row>
    <row r="3" spans="1:16" ht="15.75" customHeight="1" x14ac:dyDescent="0.2">
      <c r="A3" s="2">
        <v>42646.513841516207</v>
      </c>
      <c r="B3" s="1" t="s">
        <v>22</v>
      </c>
      <c r="C3" s="1">
        <v>6</v>
      </c>
      <c r="E3" s="1">
        <v>8</v>
      </c>
      <c r="F3" s="1">
        <v>4</v>
      </c>
      <c r="G3" s="1">
        <v>5</v>
      </c>
      <c r="H3" s="1">
        <v>7</v>
      </c>
      <c r="I3" s="1">
        <v>7</v>
      </c>
      <c r="J3" s="1">
        <v>8</v>
      </c>
      <c r="K3" s="1">
        <v>7</v>
      </c>
      <c r="L3" s="1">
        <v>10</v>
      </c>
      <c r="M3" s="1">
        <v>7</v>
      </c>
      <c r="N3" s="1">
        <v>6</v>
      </c>
      <c r="P3" s="1">
        <v>5</v>
      </c>
    </row>
    <row r="4" spans="1:16" ht="15.75" customHeight="1" x14ac:dyDescent="0.2">
      <c r="A4" s="2">
        <v>42646.525967743059</v>
      </c>
      <c r="B4" s="1" t="s">
        <v>24</v>
      </c>
      <c r="C4" s="1">
        <v>8</v>
      </c>
      <c r="D4" s="1">
        <v>8</v>
      </c>
      <c r="E4" s="1">
        <v>8</v>
      </c>
      <c r="F4" s="1">
        <v>8</v>
      </c>
      <c r="G4" s="1">
        <v>7</v>
      </c>
      <c r="H4" s="1">
        <v>8</v>
      </c>
      <c r="I4" s="1">
        <v>8</v>
      </c>
      <c r="J4" s="1">
        <v>8</v>
      </c>
      <c r="K4" s="1">
        <v>7</v>
      </c>
      <c r="L4" s="1">
        <v>9</v>
      </c>
      <c r="M4" s="1">
        <v>8</v>
      </c>
      <c r="N4" s="1">
        <v>6</v>
      </c>
      <c r="O4" s="1">
        <v>6</v>
      </c>
      <c r="P4" s="1">
        <v>7</v>
      </c>
    </row>
    <row r="5" spans="1:16" ht="15.75" customHeight="1" x14ac:dyDescent="0.2">
      <c r="A5" s="2">
        <v>42646.68345271991</v>
      </c>
      <c r="B5" s="1" t="s">
        <v>19</v>
      </c>
      <c r="C5" s="1">
        <v>7</v>
      </c>
      <c r="D5" s="1">
        <v>7</v>
      </c>
      <c r="E5" s="1">
        <v>7</v>
      </c>
      <c r="F5" s="1">
        <v>6</v>
      </c>
      <c r="G5" s="1">
        <v>6</v>
      </c>
      <c r="H5" s="1">
        <v>8</v>
      </c>
      <c r="I5" s="1">
        <v>8</v>
      </c>
      <c r="J5" s="1">
        <v>7</v>
      </c>
      <c r="K5" s="1">
        <v>6</v>
      </c>
      <c r="L5" s="1">
        <v>9</v>
      </c>
      <c r="M5" s="1">
        <v>7</v>
      </c>
      <c r="P5" s="1">
        <v>7</v>
      </c>
    </row>
    <row r="6" spans="1:16" ht="15.75" customHeight="1" x14ac:dyDescent="0.2">
      <c r="A6" s="2">
        <v>42646.922639467593</v>
      </c>
      <c r="B6" s="1" t="s">
        <v>25</v>
      </c>
      <c r="C6" s="1">
        <v>7</v>
      </c>
      <c r="D6" s="1">
        <v>7</v>
      </c>
      <c r="E6" s="1">
        <v>7</v>
      </c>
      <c r="F6" s="1">
        <v>6</v>
      </c>
      <c r="G6" s="1">
        <v>6</v>
      </c>
      <c r="H6" s="1">
        <v>7</v>
      </c>
      <c r="I6" s="1">
        <v>7</v>
      </c>
      <c r="J6" s="1">
        <v>7</v>
      </c>
      <c r="K6" s="1">
        <v>7</v>
      </c>
      <c r="M6" s="1">
        <v>7</v>
      </c>
      <c r="N6" s="1">
        <v>6</v>
      </c>
      <c r="O6" s="1">
        <v>6</v>
      </c>
      <c r="P6" s="1">
        <v>6</v>
      </c>
    </row>
    <row r="7" spans="1:16" ht="15.75" customHeight="1" x14ac:dyDescent="0.2">
      <c r="A7" s="2">
        <v>42647.449000532404</v>
      </c>
      <c r="B7" s="1" t="s">
        <v>26</v>
      </c>
      <c r="C7" s="1">
        <v>7</v>
      </c>
      <c r="D7" s="1">
        <v>7</v>
      </c>
      <c r="E7" s="1">
        <v>7</v>
      </c>
      <c r="F7" s="1">
        <v>7</v>
      </c>
      <c r="G7" s="1">
        <v>7</v>
      </c>
      <c r="H7" s="1">
        <v>7</v>
      </c>
      <c r="I7" s="1">
        <v>7</v>
      </c>
      <c r="J7" s="1">
        <v>7</v>
      </c>
      <c r="K7" s="1">
        <v>7</v>
      </c>
      <c r="L7" s="1">
        <v>7</v>
      </c>
      <c r="M7" s="1">
        <v>7</v>
      </c>
      <c r="N7" s="1">
        <v>7</v>
      </c>
      <c r="O7" s="1">
        <v>7</v>
      </c>
      <c r="P7" s="1">
        <v>7</v>
      </c>
    </row>
    <row r="8" spans="1:16" ht="15.75" customHeight="1" x14ac:dyDescent="0.2">
      <c r="A8" s="2">
        <v>42647.832606018521</v>
      </c>
      <c r="B8" s="1" t="s">
        <v>27</v>
      </c>
      <c r="C8" s="1">
        <v>6</v>
      </c>
      <c r="D8" s="1">
        <v>6</v>
      </c>
      <c r="E8" s="1">
        <v>7</v>
      </c>
      <c r="F8" s="1">
        <v>6</v>
      </c>
      <c r="G8" s="1">
        <v>6</v>
      </c>
      <c r="H8" s="1">
        <v>7</v>
      </c>
      <c r="I8" s="1">
        <v>7</v>
      </c>
      <c r="J8" s="1">
        <v>6</v>
      </c>
      <c r="K8" s="1">
        <v>5</v>
      </c>
      <c r="L8" s="1">
        <v>8</v>
      </c>
      <c r="M8" s="1">
        <v>5</v>
      </c>
      <c r="N8" s="1">
        <v>5</v>
      </c>
      <c r="O8" s="1">
        <v>5</v>
      </c>
      <c r="P8" s="1">
        <v>7</v>
      </c>
    </row>
    <row r="9" spans="1:16" ht="15.75" customHeight="1" x14ac:dyDescent="0.2">
      <c r="C9">
        <f t="shared" ref="C9:P9" si="0">ROUND(AVERAGE(C2:C8),1)</f>
        <v>6.7</v>
      </c>
      <c r="D9">
        <f t="shared" si="0"/>
        <v>6.3</v>
      </c>
      <c r="E9">
        <f t="shared" si="0"/>
        <v>7.1</v>
      </c>
      <c r="F9">
        <f t="shared" si="0"/>
        <v>5.6</v>
      </c>
      <c r="G9">
        <f t="shared" si="0"/>
        <v>5.6</v>
      </c>
      <c r="H9">
        <f t="shared" si="0"/>
        <v>6.9</v>
      </c>
      <c r="I9">
        <f t="shared" si="0"/>
        <v>7.3</v>
      </c>
      <c r="J9">
        <f t="shared" si="0"/>
        <v>6.7</v>
      </c>
      <c r="K9">
        <f t="shared" si="0"/>
        <v>6</v>
      </c>
      <c r="L9">
        <f t="shared" si="0"/>
        <v>8.1999999999999993</v>
      </c>
      <c r="M9">
        <f t="shared" si="0"/>
        <v>6.4</v>
      </c>
      <c r="N9">
        <f t="shared" si="0"/>
        <v>6</v>
      </c>
      <c r="O9">
        <f t="shared" si="0"/>
        <v>6</v>
      </c>
      <c r="P9">
        <f t="shared" si="0"/>
        <v>6.3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7" width="21.5703125" customWidth="1"/>
  </cols>
  <sheetData>
    <row r="1" spans="1:17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5</v>
      </c>
      <c r="F1" t="s">
        <v>6</v>
      </c>
      <c r="G1" t="s">
        <v>2</v>
      </c>
      <c r="H1" t="s">
        <v>14</v>
      </c>
      <c r="I1" t="s">
        <v>49</v>
      </c>
      <c r="J1" t="s">
        <v>12</v>
      </c>
      <c r="K1" t="s">
        <v>13</v>
      </c>
      <c r="L1" t="s">
        <v>10</v>
      </c>
      <c r="M1" t="s">
        <v>15</v>
      </c>
      <c r="N1" t="s">
        <v>11</v>
      </c>
      <c r="O1" t="s">
        <v>8</v>
      </c>
      <c r="P1" t="s">
        <v>16</v>
      </c>
      <c r="Q1" t="s">
        <v>44</v>
      </c>
    </row>
    <row r="2" spans="1:17" ht="15.75" customHeight="1" x14ac:dyDescent="0.2">
      <c r="A2" s="2">
        <v>42509.652354293983</v>
      </c>
      <c r="B2" s="1" t="s">
        <v>24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  <c r="J2" s="1">
        <v>8</v>
      </c>
      <c r="K2" s="1">
        <v>7</v>
      </c>
      <c r="L2" s="1">
        <v>8</v>
      </c>
      <c r="M2" s="1">
        <v>7</v>
      </c>
      <c r="N2" s="1">
        <v>5</v>
      </c>
      <c r="O2" s="1">
        <v>7</v>
      </c>
      <c r="P2" s="1">
        <v>7</v>
      </c>
      <c r="Q2" s="1">
        <v>7</v>
      </c>
    </row>
    <row r="3" spans="1:17" ht="15.75" customHeight="1" x14ac:dyDescent="0.2">
      <c r="A3" s="2">
        <v>42509.690869317128</v>
      </c>
      <c r="B3" s="1" t="s">
        <v>19</v>
      </c>
      <c r="C3" s="1">
        <v>6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5</v>
      </c>
      <c r="J3" s="1">
        <v>7</v>
      </c>
      <c r="K3" s="1">
        <v>6</v>
      </c>
      <c r="L3" s="1">
        <v>7</v>
      </c>
      <c r="M3" s="1">
        <v>7</v>
      </c>
      <c r="N3" s="1">
        <v>6</v>
      </c>
      <c r="O3" s="1">
        <v>6</v>
      </c>
      <c r="Q3" s="1">
        <v>6</v>
      </c>
    </row>
    <row r="4" spans="1:17" ht="15.75" customHeight="1" x14ac:dyDescent="0.2">
      <c r="A4" s="2">
        <v>42509.690939363427</v>
      </c>
      <c r="B4" s="1" t="s">
        <v>25</v>
      </c>
      <c r="C4" s="1">
        <v>7</v>
      </c>
      <c r="D4" s="1">
        <v>8</v>
      </c>
      <c r="E4" s="1">
        <v>6</v>
      </c>
      <c r="F4" s="1">
        <v>6</v>
      </c>
      <c r="G4" s="1">
        <v>8</v>
      </c>
      <c r="I4" s="1">
        <v>7</v>
      </c>
      <c r="J4" s="1">
        <v>7</v>
      </c>
      <c r="K4" s="1">
        <v>6</v>
      </c>
      <c r="L4" s="1">
        <v>7</v>
      </c>
      <c r="M4" s="1">
        <v>6</v>
      </c>
      <c r="N4" s="1">
        <v>6</v>
      </c>
      <c r="O4" s="1">
        <v>7</v>
      </c>
      <c r="P4" s="1">
        <v>6</v>
      </c>
      <c r="Q4" s="1">
        <v>6</v>
      </c>
    </row>
    <row r="5" spans="1:17" ht="15.75" customHeight="1" x14ac:dyDescent="0.2">
      <c r="A5" s="2">
        <v>42509.707684247682</v>
      </c>
      <c r="B5" s="1" t="s">
        <v>18</v>
      </c>
      <c r="C5" s="1">
        <v>2</v>
      </c>
      <c r="E5" s="1">
        <v>3</v>
      </c>
      <c r="F5" s="1">
        <v>4</v>
      </c>
      <c r="G5" s="1">
        <v>6</v>
      </c>
      <c r="H5" s="1">
        <v>5</v>
      </c>
      <c r="I5" s="1">
        <v>4</v>
      </c>
      <c r="J5" s="1">
        <v>6</v>
      </c>
      <c r="K5" s="1">
        <v>6</v>
      </c>
      <c r="L5" s="1">
        <v>5</v>
      </c>
      <c r="M5" s="1">
        <v>3</v>
      </c>
      <c r="N5" s="1">
        <v>4</v>
      </c>
      <c r="O5" s="1">
        <v>4</v>
      </c>
      <c r="P5" s="1">
        <v>4</v>
      </c>
      <c r="Q5" s="1">
        <v>4</v>
      </c>
    </row>
    <row r="6" spans="1:17" ht="15.75" customHeight="1" x14ac:dyDescent="0.2">
      <c r="A6" s="2">
        <v>42509.711269907406</v>
      </c>
      <c r="B6" s="1" t="s">
        <v>21</v>
      </c>
      <c r="C6" s="1">
        <v>2</v>
      </c>
      <c r="D6" s="1">
        <v>2</v>
      </c>
      <c r="E6" s="1">
        <v>3</v>
      </c>
      <c r="F6" s="1">
        <v>3</v>
      </c>
      <c r="G6" s="1">
        <v>3</v>
      </c>
      <c r="H6" s="1">
        <v>5</v>
      </c>
      <c r="I6" s="1">
        <v>3</v>
      </c>
      <c r="J6" s="1">
        <v>5</v>
      </c>
      <c r="K6" s="1">
        <v>1</v>
      </c>
      <c r="M6" s="1">
        <v>6</v>
      </c>
      <c r="N6" s="1">
        <v>5</v>
      </c>
      <c r="O6" s="1">
        <v>5</v>
      </c>
      <c r="P6" s="1">
        <v>1</v>
      </c>
      <c r="Q6" s="1">
        <v>3</v>
      </c>
    </row>
    <row r="7" spans="1:17" ht="15.75" customHeight="1" x14ac:dyDescent="0.2">
      <c r="A7" s="2">
        <v>42509.825105868054</v>
      </c>
      <c r="B7" s="1" t="s">
        <v>39</v>
      </c>
      <c r="C7" s="1">
        <v>5</v>
      </c>
      <c r="D7" s="1">
        <v>6</v>
      </c>
      <c r="E7" s="1">
        <v>7</v>
      </c>
      <c r="F7" s="1">
        <v>6</v>
      </c>
      <c r="G7" s="1">
        <v>4</v>
      </c>
      <c r="H7" s="1">
        <v>7</v>
      </c>
      <c r="I7" s="1">
        <v>5</v>
      </c>
      <c r="J7" s="1">
        <v>7</v>
      </c>
      <c r="K7" s="1">
        <v>5</v>
      </c>
      <c r="L7" s="1">
        <v>7</v>
      </c>
      <c r="M7" s="1">
        <v>6</v>
      </c>
      <c r="N7" s="1">
        <v>5</v>
      </c>
      <c r="O7" s="1">
        <v>6</v>
      </c>
      <c r="P7" s="1">
        <v>6</v>
      </c>
      <c r="Q7" s="1">
        <v>4</v>
      </c>
    </row>
    <row r="8" spans="1:17" ht="15.75" customHeight="1" x14ac:dyDescent="0.2">
      <c r="C8">
        <f t="shared" ref="C8:Q8" si="0">ROUND(AVERAGE(C2:C7),1)</f>
        <v>4.8</v>
      </c>
      <c r="D8">
        <f t="shared" si="0"/>
        <v>6</v>
      </c>
      <c r="E8">
        <f t="shared" si="0"/>
        <v>5.5</v>
      </c>
      <c r="F8">
        <f t="shared" si="0"/>
        <v>5.5</v>
      </c>
      <c r="G8">
        <f t="shared" si="0"/>
        <v>5.8</v>
      </c>
      <c r="H8">
        <f t="shared" si="0"/>
        <v>6.2</v>
      </c>
      <c r="I8">
        <f t="shared" si="0"/>
        <v>5.2</v>
      </c>
      <c r="J8">
        <f t="shared" si="0"/>
        <v>6.7</v>
      </c>
      <c r="K8">
        <f t="shared" si="0"/>
        <v>5.2</v>
      </c>
      <c r="L8">
        <f t="shared" si="0"/>
        <v>6.8</v>
      </c>
      <c r="M8">
        <f t="shared" si="0"/>
        <v>5.8</v>
      </c>
      <c r="N8">
        <f t="shared" si="0"/>
        <v>5.2</v>
      </c>
      <c r="O8">
        <f t="shared" si="0"/>
        <v>5.8</v>
      </c>
      <c r="P8">
        <f t="shared" si="0"/>
        <v>4.8</v>
      </c>
      <c r="Q8">
        <f t="shared" si="0"/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6</v>
      </c>
      <c r="F1" t="s">
        <v>5</v>
      </c>
      <c r="G1" t="s">
        <v>47</v>
      </c>
      <c r="H1" t="s">
        <v>13</v>
      </c>
      <c r="I1" t="s">
        <v>9</v>
      </c>
      <c r="J1" t="s">
        <v>10</v>
      </c>
      <c r="K1" t="s">
        <v>3</v>
      </c>
      <c r="L1" t="s">
        <v>44</v>
      </c>
      <c r="M1" t="s">
        <v>12</v>
      </c>
      <c r="N1" t="s">
        <v>16</v>
      </c>
      <c r="O1" t="s">
        <v>11</v>
      </c>
      <c r="P1" t="s">
        <v>15</v>
      </c>
    </row>
    <row r="2" spans="1:16" ht="15.75" customHeight="1" x14ac:dyDescent="0.2">
      <c r="A2" s="2">
        <v>42499.900044664348</v>
      </c>
      <c r="B2" s="1" t="s">
        <v>18</v>
      </c>
      <c r="C2" s="1">
        <v>3</v>
      </c>
      <c r="E2" s="1">
        <v>3</v>
      </c>
      <c r="F2" s="1">
        <v>5</v>
      </c>
      <c r="G2" s="1">
        <v>3</v>
      </c>
      <c r="H2" s="1">
        <v>4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3</v>
      </c>
      <c r="O2" s="1">
        <v>3</v>
      </c>
      <c r="P2" s="1">
        <v>6</v>
      </c>
    </row>
    <row r="3" spans="1:16" ht="15.75" customHeight="1" x14ac:dyDescent="0.2">
      <c r="A3" s="2">
        <v>42499.901661608797</v>
      </c>
      <c r="B3" s="1" t="s">
        <v>20</v>
      </c>
      <c r="C3" s="1">
        <v>5</v>
      </c>
      <c r="D3" s="1">
        <v>6</v>
      </c>
      <c r="E3" s="1">
        <v>6</v>
      </c>
      <c r="F3" s="1">
        <v>8</v>
      </c>
      <c r="G3" s="1">
        <v>6</v>
      </c>
      <c r="H3" s="1">
        <v>6</v>
      </c>
      <c r="I3" s="1">
        <v>7</v>
      </c>
      <c r="J3" s="1">
        <v>5</v>
      </c>
      <c r="L3" s="1">
        <v>5</v>
      </c>
      <c r="M3" s="1">
        <v>5</v>
      </c>
      <c r="N3" s="1">
        <v>6</v>
      </c>
      <c r="O3" s="1">
        <v>6</v>
      </c>
      <c r="P3" s="1">
        <v>7</v>
      </c>
    </row>
    <row r="4" spans="1:16" ht="15.75" customHeight="1" x14ac:dyDescent="0.2">
      <c r="A4" s="2">
        <v>42499.908011238425</v>
      </c>
      <c r="B4" s="1" t="s">
        <v>36</v>
      </c>
      <c r="C4" s="1">
        <v>6</v>
      </c>
      <c r="D4" s="1">
        <v>7</v>
      </c>
      <c r="E4" s="1">
        <v>8</v>
      </c>
      <c r="F4" s="1">
        <v>8</v>
      </c>
      <c r="G4" s="1">
        <v>6</v>
      </c>
      <c r="H4" s="1">
        <v>6</v>
      </c>
      <c r="I4" s="1">
        <v>9</v>
      </c>
      <c r="J4" s="1">
        <v>6</v>
      </c>
      <c r="K4" s="1">
        <v>7</v>
      </c>
      <c r="L4" s="1">
        <v>6</v>
      </c>
      <c r="N4" s="1">
        <v>6</v>
      </c>
      <c r="O4" s="1">
        <v>6</v>
      </c>
      <c r="P4" s="1">
        <v>7</v>
      </c>
    </row>
    <row r="5" spans="1:16" ht="15.75" customHeight="1" x14ac:dyDescent="0.2">
      <c r="A5" s="2">
        <v>42499.928568715273</v>
      </c>
      <c r="B5" s="1" t="s">
        <v>21</v>
      </c>
      <c r="C5" s="1">
        <v>1</v>
      </c>
      <c r="D5" s="1">
        <v>2</v>
      </c>
      <c r="E5" s="1">
        <v>3</v>
      </c>
      <c r="F5" s="1">
        <v>3</v>
      </c>
      <c r="G5" s="1">
        <v>2</v>
      </c>
      <c r="H5" s="1">
        <v>2</v>
      </c>
      <c r="I5" s="1">
        <v>3</v>
      </c>
      <c r="K5" s="1">
        <v>3</v>
      </c>
      <c r="L5" s="1">
        <v>3</v>
      </c>
      <c r="M5" s="1">
        <v>3</v>
      </c>
      <c r="N5" s="1">
        <v>1</v>
      </c>
      <c r="O5" s="1">
        <v>3</v>
      </c>
      <c r="P5" s="1">
        <v>4</v>
      </c>
    </row>
    <row r="6" spans="1:16" ht="15.75" customHeight="1" x14ac:dyDescent="0.2">
      <c r="A6" s="2">
        <v>42499.979317453704</v>
      </c>
      <c r="B6" s="1" t="s">
        <v>39</v>
      </c>
      <c r="C6" s="1">
        <v>5</v>
      </c>
      <c r="D6" s="1">
        <v>7</v>
      </c>
      <c r="E6" s="1">
        <v>6</v>
      </c>
      <c r="F6" s="1">
        <v>7</v>
      </c>
      <c r="G6" s="1">
        <v>5</v>
      </c>
      <c r="H6" s="1">
        <v>6</v>
      </c>
      <c r="I6" s="1">
        <v>7</v>
      </c>
      <c r="J6" s="1">
        <v>6</v>
      </c>
      <c r="K6" s="1">
        <v>4</v>
      </c>
      <c r="L6" s="1">
        <v>5</v>
      </c>
      <c r="M6" s="1">
        <v>6</v>
      </c>
      <c r="N6" s="1">
        <v>5</v>
      </c>
      <c r="O6" s="1">
        <v>5</v>
      </c>
      <c r="P6" s="1">
        <v>6</v>
      </c>
    </row>
    <row r="7" spans="1:16" ht="15.75" customHeight="1" x14ac:dyDescent="0.2">
      <c r="A7" s="2">
        <v>42500.007803043976</v>
      </c>
      <c r="B7" s="1" t="s">
        <v>24</v>
      </c>
      <c r="C7" s="1">
        <v>6</v>
      </c>
      <c r="D7" s="1">
        <v>7</v>
      </c>
      <c r="E7" s="1">
        <v>7</v>
      </c>
      <c r="F7" s="1">
        <v>7</v>
      </c>
      <c r="G7" s="1">
        <v>6</v>
      </c>
      <c r="H7" s="1">
        <v>7</v>
      </c>
      <c r="I7" s="1">
        <v>7</v>
      </c>
      <c r="J7" s="1">
        <v>7</v>
      </c>
      <c r="K7" s="1">
        <v>7</v>
      </c>
      <c r="L7" s="1">
        <v>6</v>
      </c>
      <c r="M7" s="1">
        <v>7</v>
      </c>
      <c r="N7" s="1">
        <v>6</v>
      </c>
      <c r="O7" s="1">
        <v>7</v>
      </c>
      <c r="P7" s="1">
        <v>7</v>
      </c>
    </row>
    <row r="8" spans="1:16" ht="15.75" customHeight="1" x14ac:dyDescent="0.2">
      <c r="A8" s="2">
        <v>42500.055856956023</v>
      </c>
      <c r="B8" s="1" t="s">
        <v>19</v>
      </c>
      <c r="D8" s="1">
        <v>6</v>
      </c>
      <c r="E8" s="1">
        <v>7</v>
      </c>
      <c r="F8" s="1">
        <v>7</v>
      </c>
      <c r="G8" s="1">
        <v>5</v>
      </c>
      <c r="H8" s="1">
        <v>6</v>
      </c>
      <c r="I8" s="1">
        <v>7</v>
      </c>
      <c r="J8" s="1">
        <v>6</v>
      </c>
      <c r="K8" s="1">
        <v>6</v>
      </c>
      <c r="L8" s="1">
        <v>6</v>
      </c>
      <c r="M8" s="1">
        <v>6</v>
      </c>
      <c r="O8" s="1">
        <v>6</v>
      </c>
      <c r="P8" s="1">
        <v>6</v>
      </c>
    </row>
    <row r="9" spans="1:16" ht="15.75" customHeight="1" x14ac:dyDescent="0.2">
      <c r="A9" s="2">
        <v>42500.485958969904</v>
      </c>
      <c r="B9" s="1" t="s">
        <v>26</v>
      </c>
      <c r="C9" s="1">
        <v>6</v>
      </c>
      <c r="D9" s="1">
        <v>7</v>
      </c>
      <c r="E9" s="1">
        <v>8</v>
      </c>
      <c r="F9" s="1">
        <v>7</v>
      </c>
      <c r="G9" s="1">
        <v>7</v>
      </c>
      <c r="H9" s="1">
        <v>7</v>
      </c>
      <c r="I9" s="1">
        <v>8</v>
      </c>
      <c r="J9" s="1">
        <v>6</v>
      </c>
      <c r="K9" s="1">
        <v>7</v>
      </c>
      <c r="L9" s="1">
        <v>7</v>
      </c>
      <c r="M9" s="1">
        <v>7</v>
      </c>
      <c r="N9" s="1">
        <v>6</v>
      </c>
      <c r="O9" s="1">
        <v>7</v>
      </c>
      <c r="P9" s="1">
        <v>7</v>
      </c>
    </row>
    <row r="10" spans="1:16" ht="15.75" customHeight="1" x14ac:dyDescent="0.2">
      <c r="A10" s="2">
        <v>42501.579492731486</v>
      </c>
      <c r="B10" s="1" t="s">
        <v>27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</row>
    <row r="11" spans="1:16" ht="15.75" customHeight="1" x14ac:dyDescent="0.2">
      <c r="C11">
        <f t="shared" ref="C11:P11" si="0">ROUND(AVERAGE(C2:C10),1)</f>
        <v>4.5</v>
      </c>
      <c r="D11">
        <f t="shared" si="0"/>
        <v>5.8</v>
      </c>
      <c r="E11">
        <f t="shared" si="0"/>
        <v>5.8</v>
      </c>
      <c r="F11">
        <f t="shared" si="0"/>
        <v>6.2</v>
      </c>
      <c r="G11">
        <f t="shared" si="0"/>
        <v>4.9000000000000004</v>
      </c>
      <c r="H11">
        <f t="shared" si="0"/>
        <v>5.3</v>
      </c>
      <c r="I11">
        <f t="shared" si="0"/>
        <v>6.3</v>
      </c>
      <c r="J11">
        <f t="shared" si="0"/>
        <v>5.5</v>
      </c>
      <c r="K11">
        <f t="shared" si="0"/>
        <v>5.4</v>
      </c>
      <c r="L11">
        <f t="shared" si="0"/>
        <v>5.0999999999999996</v>
      </c>
      <c r="M11">
        <f t="shared" si="0"/>
        <v>5.5</v>
      </c>
      <c r="N11">
        <f t="shared" si="0"/>
        <v>4.5999999999999996</v>
      </c>
      <c r="O11">
        <f t="shared" si="0"/>
        <v>5.2</v>
      </c>
      <c r="P11">
        <f t="shared" si="0"/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7" width="21.5703125" customWidth="1"/>
  </cols>
  <sheetData>
    <row r="1" spans="1:17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5</v>
      </c>
      <c r="F1" t="s">
        <v>6</v>
      </c>
      <c r="G1" t="s">
        <v>47</v>
      </c>
      <c r="H1" t="s">
        <v>13</v>
      </c>
      <c r="I1" t="s">
        <v>10</v>
      </c>
      <c r="J1" t="s">
        <v>9</v>
      </c>
      <c r="K1" t="s">
        <v>14</v>
      </c>
      <c r="L1" t="s">
        <v>12</v>
      </c>
      <c r="M1" t="s">
        <v>15</v>
      </c>
      <c r="N1" t="s">
        <v>44</v>
      </c>
      <c r="O1" t="s">
        <v>11</v>
      </c>
      <c r="P1" t="s">
        <v>45</v>
      </c>
      <c r="Q1" t="s">
        <v>49</v>
      </c>
    </row>
    <row r="2" spans="1:17" ht="15.75" customHeight="1" x14ac:dyDescent="0.2">
      <c r="A2" s="2">
        <v>42492.482243749997</v>
      </c>
      <c r="B2" s="1" t="s">
        <v>26</v>
      </c>
      <c r="C2" s="1">
        <v>8</v>
      </c>
      <c r="D2" s="1">
        <v>8</v>
      </c>
      <c r="E2" s="1">
        <v>8</v>
      </c>
      <c r="F2" s="1">
        <v>8</v>
      </c>
      <c r="G2" s="1">
        <v>8</v>
      </c>
      <c r="H2" s="1">
        <v>8</v>
      </c>
      <c r="I2" s="1">
        <v>9</v>
      </c>
      <c r="J2" s="1">
        <v>9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7</v>
      </c>
    </row>
    <row r="3" spans="1:17" ht="15.75" customHeight="1" x14ac:dyDescent="0.2">
      <c r="A3" s="2">
        <v>42492.482372766201</v>
      </c>
      <c r="B3" s="1" t="s">
        <v>21</v>
      </c>
      <c r="C3" s="1">
        <v>5</v>
      </c>
      <c r="D3" s="1">
        <v>6</v>
      </c>
      <c r="E3" s="1">
        <v>6</v>
      </c>
      <c r="F3" s="1">
        <v>6</v>
      </c>
      <c r="G3" s="1">
        <v>4</v>
      </c>
      <c r="H3" s="1">
        <v>3</v>
      </c>
      <c r="J3" s="1">
        <v>8</v>
      </c>
      <c r="K3" s="1">
        <v>6</v>
      </c>
      <c r="L3" s="1">
        <v>6</v>
      </c>
      <c r="M3" s="1">
        <v>7</v>
      </c>
      <c r="N3" s="1">
        <v>5</v>
      </c>
      <c r="O3" s="1">
        <v>5</v>
      </c>
      <c r="P3" s="1">
        <v>5</v>
      </c>
      <c r="Q3" s="1">
        <v>5</v>
      </c>
    </row>
    <row r="4" spans="1:17" ht="15.75" customHeight="1" x14ac:dyDescent="0.2">
      <c r="A4" s="2">
        <v>42492.507492800927</v>
      </c>
      <c r="B4" s="1" t="s">
        <v>24</v>
      </c>
      <c r="C4" s="1">
        <v>7</v>
      </c>
      <c r="D4" s="1">
        <v>8</v>
      </c>
      <c r="E4" s="1">
        <v>9</v>
      </c>
      <c r="F4" s="1">
        <v>9</v>
      </c>
      <c r="G4" s="1">
        <v>8</v>
      </c>
      <c r="H4" s="1">
        <v>7</v>
      </c>
      <c r="I4" s="1">
        <v>9</v>
      </c>
      <c r="J4" s="1">
        <v>8</v>
      </c>
      <c r="K4" s="1">
        <v>8</v>
      </c>
      <c r="L4" s="1">
        <v>9</v>
      </c>
      <c r="M4" s="1">
        <v>8</v>
      </c>
      <c r="N4" s="1">
        <v>7</v>
      </c>
      <c r="O4" s="1">
        <v>5</v>
      </c>
      <c r="P4" s="1">
        <v>7</v>
      </c>
      <c r="Q4" s="1">
        <v>7</v>
      </c>
    </row>
    <row r="5" spans="1:17" ht="15.75" customHeight="1" x14ac:dyDescent="0.2">
      <c r="A5" s="2">
        <v>42492.511632928239</v>
      </c>
      <c r="B5" s="1" t="s">
        <v>27</v>
      </c>
      <c r="C5" s="1">
        <v>6</v>
      </c>
      <c r="D5" s="1">
        <v>7</v>
      </c>
      <c r="E5" s="1">
        <v>7</v>
      </c>
      <c r="F5" s="1">
        <v>7</v>
      </c>
      <c r="G5" s="1">
        <v>7</v>
      </c>
      <c r="H5" s="1">
        <v>6</v>
      </c>
      <c r="I5" s="1">
        <v>7</v>
      </c>
      <c r="J5" s="1">
        <v>8</v>
      </c>
      <c r="K5" s="1">
        <v>6</v>
      </c>
      <c r="L5" s="1">
        <v>7</v>
      </c>
      <c r="M5" s="1">
        <v>7</v>
      </c>
      <c r="N5" s="1">
        <v>7</v>
      </c>
      <c r="O5" s="1">
        <v>7</v>
      </c>
      <c r="P5" s="1">
        <v>7</v>
      </c>
      <c r="Q5" s="1">
        <v>7</v>
      </c>
    </row>
    <row r="6" spans="1:17" ht="15.75" customHeight="1" x14ac:dyDescent="0.2">
      <c r="A6" s="2">
        <v>42492.520291956018</v>
      </c>
      <c r="B6" s="1" t="s">
        <v>18</v>
      </c>
      <c r="C6" s="1">
        <v>6</v>
      </c>
      <c r="E6" s="1">
        <v>7</v>
      </c>
      <c r="F6" s="1">
        <v>7</v>
      </c>
      <c r="G6" s="1">
        <v>6</v>
      </c>
      <c r="H6" s="1">
        <v>6</v>
      </c>
      <c r="I6" s="1">
        <v>8</v>
      </c>
      <c r="J6" s="1">
        <v>9</v>
      </c>
      <c r="K6" s="1">
        <v>6</v>
      </c>
      <c r="L6" s="1">
        <v>8</v>
      </c>
      <c r="M6" s="1">
        <v>7</v>
      </c>
      <c r="N6" s="1">
        <v>9</v>
      </c>
      <c r="O6" s="1">
        <v>8</v>
      </c>
      <c r="P6" s="1">
        <v>9</v>
      </c>
      <c r="Q6" s="1">
        <v>7</v>
      </c>
    </row>
    <row r="7" spans="1:17" ht="15.75" customHeight="1" x14ac:dyDescent="0.2">
      <c r="A7" s="2">
        <v>42492.527007152778</v>
      </c>
      <c r="B7" s="1" t="s">
        <v>39</v>
      </c>
      <c r="C7" s="1">
        <v>5</v>
      </c>
      <c r="D7" s="1">
        <v>8</v>
      </c>
      <c r="E7" s="1">
        <v>7</v>
      </c>
      <c r="F7" s="1">
        <v>7</v>
      </c>
      <c r="G7" s="1">
        <v>6</v>
      </c>
      <c r="H7" s="1">
        <v>7</v>
      </c>
      <c r="I7" s="1">
        <v>8</v>
      </c>
      <c r="J7" s="1">
        <v>7</v>
      </c>
      <c r="K7" s="1">
        <v>7</v>
      </c>
      <c r="L7" s="1">
        <v>8</v>
      </c>
      <c r="M7" s="1">
        <v>6</v>
      </c>
      <c r="N7" s="1">
        <v>6</v>
      </c>
      <c r="O7" s="1">
        <v>5</v>
      </c>
      <c r="P7" s="1">
        <v>7</v>
      </c>
      <c r="Q7" s="1">
        <v>6</v>
      </c>
    </row>
    <row r="8" spans="1:17" ht="15.75" customHeight="1" x14ac:dyDescent="0.2">
      <c r="A8" s="2">
        <v>42492.793128807869</v>
      </c>
      <c r="B8" s="1" t="s">
        <v>25</v>
      </c>
      <c r="C8" s="1">
        <v>7</v>
      </c>
      <c r="D8" s="1">
        <v>8</v>
      </c>
      <c r="E8" s="1">
        <v>7</v>
      </c>
      <c r="F8" s="1">
        <v>7</v>
      </c>
      <c r="G8" s="1">
        <v>7</v>
      </c>
      <c r="H8" s="1">
        <v>7</v>
      </c>
      <c r="I8" s="1">
        <v>7</v>
      </c>
      <c r="J8" s="1">
        <v>7</v>
      </c>
      <c r="L8" s="1">
        <v>7</v>
      </c>
      <c r="M8" s="1">
        <v>8</v>
      </c>
      <c r="N8" s="1">
        <v>7</v>
      </c>
      <c r="O8" s="1">
        <v>7</v>
      </c>
      <c r="P8" s="1">
        <v>7</v>
      </c>
      <c r="Q8" s="1">
        <v>7</v>
      </c>
    </row>
    <row r="9" spans="1:17" ht="15.75" customHeight="1" x14ac:dyDescent="0.2">
      <c r="A9" s="2">
        <v>42492.994951840279</v>
      </c>
      <c r="B9" s="1" t="s">
        <v>36</v>
      </c>
      <c r="C9" s="1">
        <v>7</v>
      </c>
      <c r="D9" s="1">
        <v>8</v>
      </c>
      <c r="E9" s="1">
        <v>7</v>
      </c>
      <c r="F9" s="1">
        <v>8</v>
      </c>
      <c r="G9" s="1">
        <v>7</v>
      </c>
      <c r="H9" s="1">
        <v>6</v>
      </c>
      <c r="I9" s="1">
        <v>8</v>
      </c>
      <c r="J9" s="1">
        <v>9</v>
      </c>
      <c r="K9" s="1">
        <v>7</v>
      </c>
      <c r="M9" s="1">
        <v>7</v>
      </c>
      <c r="N9" s="1">
        <v>6</v>
      </c>
      <c r="O9" s="1">
        <v>7</v>
      </c>
      <c r="P9" s="1">
        <v>6</v>
      </c>
      <c r="Q9" s="1">
        <v>7</v>
      </c>
    </row>
    <row r="10" spans="1:17" ht="15.75" customHeight="1" x14ac:dyDescent="0.2">
      <c r="A10" s="2">
        <v>42493.358938888894</v>
      </c>
      <c r="B10" s="1" t="s">
        <v>46</v>
      </c>
      <c r="C10" s="1">
        <v>9</v>
      </c>
      <c r="D10" s="1">
        <v>5</v>
      </c>
      <c r="E10" s="1">
        <v>10</v>
      </c>
      <c r="F10" s="1">
        <v>10</v>
      </c>
      <c r="G10" s="1">
        <v>7</v>
      </c>
      <c r="H10" s="1">
        <v>8</v>
      </c>
      <c r="I10" s="1">
        <v>9</v>
      </c>
      <c r="J10" s="1">
        <v>9</v>
      </c>
      <c r="K10" s="1">
        <v>8</v>
      </c>
      <c r="L10" s="1">
        <v>9</v>
      </c>
      <c r="M10" s="1">
        <v>8</v>
      </c>
      <c r="N10" s="1">
        <v>9</v>
      </c>
      <c r="O10" s="1">
        <v>8</v>
      </c>
      <c r="Q10" s="1">
        <v>7</v>
      </c>
    </row>
    <row r="11" spans="1:17" ht="15.75" customHeight="1" x14ac:dyDescent="0.2">
      <c r="A11" s="2">
        <v>42493.54593508102</v>
      </c>
      <c r="B11" s="1" t="s">
        <v>50</v>
      </c>
      <c r="C11" s="1">
        <v>7</v>
      </c>
      <c r="D11" s="1">
        <v>7</v>
      </c>
      <c r="E11" s="1">
        <v>7</v>
      </c>
      <c r="F11" s="1">
        <v>8</v>
      </c>
      <c r="G11" s="1">
        <v>6</v>
      </c>
      <c r="H11" s="1">
        <v>7</v>
      </c>
      <c r="I11" s="1">
        <v>9</v>
      </c>
      <c r="J11" s="1">
        <v>8</v>
      </c>
      <c r="K11" s="1">
        <v>8</v>
      </c>
      <c r="L11" s="1">
        <v>8</v>
      </c>
      <c r="M11" s="1">
        <v>8</v>
      </c>
      <c r="N11" s="1">
        <v>7</v>
      </c>
      <c r="O11" s="1">
        <v>7</v>
      </c>
      <c r="P11" s="1">
        <v>8</v>
      </c>
      <c r="Q11" s="1">
        <v>7</v>
      </c>
    </row>
    <row r="12" spans="1:17" ht="15.75" customHeight="1" x14ac:dyDescent="0.2">
      <c r="C12">
        <f t="shared" ref="C12:Q12" si="0">ROUND(AVERAGE(C2:C11),1)</f>
        <v>6.7</v>
      </c>
      <c r="D12">
        <f t="shared" si="0"/>
        <v>7.2</v>
      </c>
      <c r="E12">
        <f t="shared" si="0"/>
        <v>7.5</v>
      </c>
      <c r="F12">
        <f t="shared" si="0"/>
        <v>7.7</v>
      </c>
      <c r="G12">
        <f t="shared" si="0"/>
        <v>6.6</v>
      </c>
      <c r="H12">
        <f t="shared" si="0"/>
        <v>6.5</v>
      </c>
      <c r="I12">
        <f t="shared" si="0"/>
        <v>8.1999999999999993</v>
      </c>
      <c r="J12">
        <f t="shared" si="0"/>
        <v>8.1999999999999993</v>
      </c>
      <c r="K12">
        <f t="shared" si="0"/>
        <v>7.1</v>
      </c>
      <c r="L12">
        <f t="shared" si="0"/>
        <v>7.8</v>
      </c>
      <c r="M12">
        <f t="shared" si="0"/>
        <v>7.4</v>
      </c>
      <c r="N12">
        <f t="shared" si="0"/>
        <v>7.1</v>
      </c>
      <c r="O12">
        <f t="shared" si="0"/>
        <v>6.7</v>
      </c>
      <c r="P12">
        <f t="shared" si="0"/>
        <v>7.1</v>
      </c>
      <c r="Q12">
        <f t="shared" si="0"/>
        <v>6.7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4</v>
      </c>
      <c r="D1" t="s">
        <v>15</v>
      </c>
      <c r="E1" t="s">
        <v>49</v>
      </c>
      <c r="F1" t="s">
        <v>47</v>
      </c>
      <c r="G1" t="s">
        <v>13</v>
      </c>
      <c r="H1" t="s">
        <v>8</v>
      </c>
      <c r="I1" t="s">
        <v>9</v>
      </c>
      <c r="J1" t="s">
        <v>12</v>
      </c>
      <c r="K1" t="s">
        <v>44</v>
      </c>
      <c r="L1" t="s">
        <v>45</v>
      </c>
      <c r="M1" t="s">
        <v>7</v>
      </c>
      <c r="N1" t="s">
        <v>11</v>
      </c>
      <c r="O1" t="s">
        <v>16</v>
      </c>
      <c r="P1" t="s">
        <v>33</v>
      </c>
    </row>
    <row r="2" spans="1:16" ht="15.75" customHeight="1" x14ac:dyDescent="0.2">
      <c r="A2" s="2">
        <v>42488.452388796301</v>
      </c>
      <c r="B2" s="1" t="s">
        <v>20</v>
      </c>
      <c r="C2" s="1">
        <v>6</v>
      </c>
      <c r="D2" s="1">
        <v>7</v>
      </c>
      <c r="E2" s="1">
        <v>6</v>
      </c>
      <c r="F2" s="1">
        <v>6</v>
      </c>
      <c r="G2" s="1">
        <v>7</v>
      </c>
      <c r="H2" s="1">
        <v>7</v>
      </c>
      <c r="I2" s="1">
        <v>6</v>
      </c>
      <c r="J2" s="1">
        <v>6</v>
      </c>
      <c r="K2" s="1">
        <v>5</v>
      </c>
      <c r="L2" s="1">
        <v>5</v>
      </c>
      <c r="M2" s="1">
        <v>6</v>
      </c>
      <c r="N2" s="1">
        <v>7</v>
      </c>
      <c r="O2" s="1">
        <v>6</v>
      </c>
      <c r="P2" s="1">
        <v>6</v>
      </c>
    </row>
    <row r="3" spans="1:16" ht="15.75" customHeight="1" x14ac:dyDescent="0.2">
      <c r="A3" s="2">
        <v>42488.453702476851</v>
      </c>
      <c r="B3" s="1" t="s">
        <v>26</v>
      </c>
    </row>
    <row r="4" spans="1:16" ht="15.75" customHeight="1" x14ac:dyDescent="0.2">
      <c r="A4" s="2">
        <v>42488.45421462963</v>
      </c>
      <c r="B4" s="1" t="s">
        <v>39</v>
      </c>
      <c r="C4" s="1">
        <v>8</v>
      </c>
      <c r="D4" s="1">
        <v>7</v>
      </c>
      <c r="E4" s="1">
        <v>4</v>
      </c>
      <c r="F4" s="1">
        <v>3</v>
      </c>
      <c r="G4" s="1">
        <v>7</v>
      </c>
      <c r="H4" s="1">
        <v>4</v>
      </c>
      <c r="I4" s="1">
        <v>8</v>
      </c>
      <c r="J4" s="1">
        <v>8</v>
      </c>
      <c r="K4" s="1">
        <v>4</v>
      </c>
      <c r="L4" s="1">
        <v>5</v>
      </c>
      <c r="M4" s="1">
        <v>6</v>
      </c>
      <c r="N4" s="1">
        <v>5</v>
      </c>
      <c r="O4" s="1">
        <v>6</v>
      </c>
      <c r="P4" s="1">
        <v>5</v>
      </c>
    </row>
    <row r="5" spans="1:16" ht="15.75" customHeight="1" x14ac:dyDescent="0.2">
      <c r="A5" s="2">
        <v>42488.454637442133</v>
      </c>
      <c r="B5" s="1" t="s">
        <v>26</v>
      </c>
      <c r="C5" s="1">
        <v>8</v>
      </c>
      <c r="D5" s="1">
        <v>8</v>
      </c>
      <c r="E5" s="1">
        <v>7</v>
      </c>
      <c r="F5" s="1">
        <v>8</v>
      </c>
      <c r="G5" s="1">
        <v>8</v>
      </c>
      <c r="H5" s="1">
        <v>8</v>
      </c>
      <c r="I5" s="1">
        <v>8</v>
      </c>
      <c r="J5" s="1">
        <v>8</v>
      </c>
      <c r="K5" s="1">
        <v>8</v>
      </c>
      <c r="L5" s="1">
        <v>7</v>
      </c>
      <c r="M5" s="1">
        <v>8</v>
      </c>
      <c r="N5" s="1">
        <v>8</v>
      </c>
      <c r="O5" s="1">
        <v>8</v>
      </c>
      <c r="P5" s="1">
        <v>8</v>
      </c>
    </row>
    <row r="6" spans="1:16" ht="15.75" customHeight="1" x14ac:dyDescent="0.2">
      <c r="A6" s="2">
        <v>42488.455943923611</v>
      </c>
      <c r="B6" s="1" t="s">
        <v>18</v>
      </c>
      <c r="D6" s="1">
        <v>7</v>
      </c>
      <c r="E6" s="1">
        <v>4</v>
      </c>
      <c r="F6" s="1">
        <v>4</v>
      </c>
      <c r="G6" s="1">
        <v>7</v>
      </c>
      <c r="H6" s="1">
        <v>4</v>
      </c>
      <c r="I6" s="1">
        <v>6</v>
      </c>
      <c r="J6" s="1">
        <v>6</v>
      </c>
      <c r="K6" s="1">
        <v>4</v>
      </c>
      <c r="L6" s="1">
        <v>2</v>
      </c>
      <c r="M6" s="1">
        <v>3</v>
      </c>
      <c r="N6" s="1">
        <v>5</v>
      </c>
      <c r="O6" s="1">
        <v>5</v>
      </c>
      <c r="P6" s="1">
        <v>5</v>
      </c>
    </row>
    <row r="7" spans="1:16" ht="15.75" customHeight="1" x14ac:dyDescent="0.2">
      <c r="A7" s="2">
        <v>42488.456874016207</v>
      </c>
      <c r="B7" s="1" t="s">
        <v>46</v>
      </c>
      <c r="C7" s="1">
        <v>1</v>
      </c>
      <c r="D7" s="1">
        <v>9</v>
      </c>
      <c r="E7" s="1">
        <v>3</v>
      </c>
      <c r="F7" s="1">
        <v>7</v>
      </c>
      <c r="G7" s="1">
        <v>8</v>
      </c>
      <c r="H7" s="1">
        <v>8</v>
      </c>
      <c r="I7" s="1">
        <v>10</v>
      </c>
      <c r="J7" s="1">
        <v>9</v>
      </c>
      <c r="K7" s="1">
        <v>6</v>
      </c>
      <c r="M7" s="1">
        <v>6</v>
      </c>
      <c r="N7" s="1">
        <v>6</v>
      </c>
      <c r="O7" s="1">
        <v>5</v>
      </c>
      <c r="P7" s="1">
        <v>9</v>
      </c>
    </row>
    <row r="8" spans="1:16" ht="15.75" customHeight="1" x14ac:dyDescent="0.2">
      <c r="A8" s="2">
        <v>42488.475526817128</v>
      </c>
      <c r="B8" s="1" t="s">
        <v>24</v>
      </c>
      <c r="C8" s="1">
        <v>8</v>
      </c>
      <c r="D8" s="1">
        <v>10</v>
      </c>
      <c r="E8" s="1">
        <v>7</v>
      </c>
      <c r="F8" s="1">
        <v>6</v>
      </c>
      <c r="G8" s="1">
        <v>8</v>
      </c>
      <c r="H8" s="1">
        <v>8</v>
      </c>
      <c r="I8" s="1">
        <v>8</v>
      </c>
      <c r="J8" s="1">
        <v>8</v>
      </c>
      <c r="K8" s="1">
        <v>6</v>
      </c>
      <c r="L8" s="1">
        <v>6</v>
      </c>
      <c r="M8" s="1">
        <v>7</v>
      </c>
      <c r="N8" s="1">
        <v>5</v>
      </c>
      <c r="O8" s="1">
        <v>8</v>
      </c>
      <c r="P8" s="1">
        <v>6</v>
      </c>
    </row>
    <row r="9" spans="1:16" ht="15.75" customHeight="1" x14ac:dyDescent="0.2">
      <c r="A9" s="2">
        <v>42488.494826435184</v>
      </c>
      <c r="B9" s="1" t="s">
        <v>23</v>
      </c>
      <c r="C9" s="1">
        <v>6</v>
      </c>
      <c r="D9" s="1">
        <v>8</v>
      </c>
      <c r="E9" s="1">
        <v>5</v>
      </c>
      <c r="F9" s="1">
        <v>5</v>
      </c>
      <c r="G9" s="1">
        <v>7</v>
      </c>
      <c r="H9" s="1">
        <v>6</v>
      </c>
      <c r="I9" s="1">
        <v>8</v>
      </c>
      <c r="J9" s="1">
        <v>7</v>
      </c>
      <c r="K9" s="1">
        <v>5</v>
      </c>
      <c r="L9" s="1">
        <v>5</v>
      </c>
      <c r="M9" s="1">
        <v>6</v>
      </c>
      <c r="N9" s="1">
        <v>7</v>
      </c>
      <c r="O9" s="1">
        <v>7</v>
      </c>
      <c r="P9" s="1">
        <v>5</v>
      </c>
    </row>
    <row r="10" spans="1:16" ht="15.75" customHeight="1" x14ac:dyDescent="0.2">
      <c r="A10" s="2">
        <v>42488.499477222227</v>
      </c>
      <c r="B10" s="1" t="s">
        <v>19</v>
      </c>
      <c r="C10" s="1">
        <v>7</v>
      </c>
      <c r="D10" s="1">
        <v>8</v>
      </c>
      <c r="E10" s="1">
        <v>6</v>
      </c>
      <c r="F10" s="1">
        <v>7</v>
      </c>
      <c r="G10" s="1">
        <v>8</v>
      </c>
      <c r="H10" s="1">
        <v>7</v>
      </c>
      <c r="I10" s="1">
        <v>6</v>
      </c>
      <c r="J10" s="1">
        <v>7</v>
      </c>
      <c r="K10" s="1">
        <v>6</v>
      </c>
      <c r="L10" s="1">
        <v>6</v>
      </c>
      <c r="M10" s="1">
        <v>6</v>
      </c>
      <c r="N10" s="1">
        <v>7</v>
      </c>
      <c r="P10" s="1">
        <v>7</v>
      </c>
    </row>
    <row r="11" spans="1:16" ht="15.75" customHeight="1" x14ac:dyDescent="0.2">
      <c r="A11" s="2">
        <v>42488.61966449074</v>
      </c>
      <c r="B11" s="1" t="s">
        <v>50</v>
      </c>
      <c r="C11" s="1">
        <v>8</v>
      </c>
      <c r="D11" s="1">
        <v>9</v>
      </c>
      <c r="E11" s="1">
        <v>6</v>
      </c>
      <c r="F11" s="1">
        <v>5</v>
      </c>
      <c r="G11" s="1">
        <v>9</v>
      </c>
      <c r="H11" s="1">
        <v>8</v>
      </c>
      <c r="I11" s="1">
        <v>8</v>
      </c>
      <c r="J11" s="1">
        <v>8</v>
      </c>
      <c r="K11" s="1">
        <v>7</v>
      </c>
      <c r="L11" s="1">
        <v>7</v>
      </c>
      <c r="M11" s="1">
        <v>7</v>
      </c>
      <c r="N11" s="1">
        <v>8</v>
      </c>
      <c r="O11" s="1">
        <v>7</v>
      </c>
      <c r="P11" s="1">
        <v>7</v>
      </c>
    </row>
    <row r="12" spans="1:16" ht="15.75" customHeight="1" x14ac:dyDescent="0.2">
      <c r="A12" s="2">
        <v>42489.553910057875</v>
      </c>
      <c r="B12" s="1" t="s">
        <v>36</v>
      </c>
      <c r="C12" s="1">
        <v>7</v>
      </c>
      <c r="D12" s="1">
        <v>7</v>
      </c>
      <c r="E12" s="1">
        <v>6</v>
      </c>
      <c r="F12" s="1">
        <v>6</v>
      </c>
      <c r="G12" s="1">
        <v>7</v>
      </c>
      <c r="H12" s="1">
        <v>6</v>
      </c>
      <c r="I12" s="1">
        <v>8</v>
      </c>
      <c r="K12" s="1">
        <v>6</v>
      </c>
      <c r="L12" s="1">
        <v>5</v>
      </c>
      <c r="M12" s="1">
        <v>6</v>
      </c>
      <c r="N12" s="1">
        <v>6</v>
      </c>
      <c r="O12" s="1">
        <v>6</v>
      </c>
      <c r="P12" s="1">
        <v>6</v>
      </c>
    </row>
    <row r="13" spans="1:16" ht="15.75" customHeight="1" x14ac:dyDescent="0.2">
      <c r="C13">
        <f t="shared" ref="C13:P13" si="0">ROUND(AVERAGE(C2:C12),1)</f>
        <v>6.6</v>
      </c>
      <c r="D13">
        <f t="shared" si="0"/>
        <v>8</v>
      </c>
      <c r="E13">
        <f t="shared" si="0"/>
        <v>5.4</v>
      </c>
      <c r="F13">
        <f t="shared" si="0"/>
        <v>5.7</v>
      </c>
      <c r="G13">
        <f t="shared" si="0"/>
        <v>7.6</v>
      </c>
      <c r="H13">
        <f t="shared" si="0"/>
        <v>6.6</v>
      </c>
      <c r="I13">
        <f t="shared" si="0"/>
        <v>7.6</v>
      </c>
      <c r="J13">
        <f t="shared" si="0"/>
        <v>7.4</v>
      </c>
      <c r="K13">
        <f t="shared" si="0"/>
        <v>5.7</v>
      </c>
      <c r="L13">
        <f t="shared" si="0"/>
        <v>5.3</v>
      </c>
      <c r="M13">
        <f t="shared" si="0"/>
        <v>6.1</v>
      </c>
      <c r="N13">
        <f t="shared" si="0"/>
        <v>6.4</v>
      </c>
      <c r="O13">
        <f t="shared" si="0"/>
        <v>6.4</v>
      </c>
      <c r="P13">
        <f t="shared" si="0"/>
        <v>6.4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5</v>
      </c>
      <c r="F1" t="s">
        <v>6</v>
      </c>
      <c r="G1" t="s">
        <v>8</v>
      </c>
      <c r="H1" t="s">
        <v>16</v>
      </c>
      <c r="I1" t="s">
        <v>10</v>
      </c>
      <c r="J1" t="s">
        <v>9</v>
      </c>
      <c r="K1" t="s">
        <v>13</v>
      </c>
      <c r="L1" t="s">
        <v>12</v>
      </c>
      <c r="M1" t="s">
        <v>15</v>
      </c>
      <c r="N1" t="s">
        <v>47</v>
      </c>
      <c r="O1" t="s">
        <v>11</v>
      </c>
    </row>
    <row r="2" spans="1:15" ht="15.75" customHeight="1" x14ac:dyDescent="0.2">
      <c r="A2" s="2">
        <v>42484.529086354167</v>
      </c>
      <c r="B2" s="1" t="s">
        <v>51</v>
      </c>
      <c r="C2" s="1">
        <v>8</v>
      </c>
      <c r="E2" s="1">
        <v>8</v>
      </c>
      <c r="F2" s="1">
        <v>8</v>
      </c>
      <c r="G2" s="1">
        <v>7</v>
      </c>
      <c r="H2" s="1">
        <v>4</v>
      </c>
      <c r="I2" s="1">
        <v>5</v>
      </c>
      <c r="J2" s="1">
        <v>6</v>
      </c>
      <c r="K2" s="1">
        <v>6</v>
      </c>
      <c r="L2" s="1">
        <v>6</v>
      </c>
      <c r="M2" s="1">
        <v>5</v>
      </c>
      <c r="N2" s="1">
        <v>7</v>
      </c>
      <c r="O2" s="1">
        <v>4</v>
      </c>
    </row>
    <row r="3" spans="1:15" ht="15.75" customHeight="1" x14ac:dyDescent="0.2">
      <c r="A3" s="2">
        <v>42484.551519826389</v>
      </c>
      <c r="B3" s="1" t="s">
        <v>21</v>
      </c>
      <c r="C3" s="1">
        <v>7</v>
      </c>
      <c r="D3" s="1">
        <v>4</v>
      </c>
      <c r="E3" s="1">
        <v>7</v>
      </c>
      <c r="F3" s="1">
        <v>7</v>
      </c>
      <c r="G3" s="1">
        <v>3</v>
      </c>
      <c r="H3" s="1">
        <v>2</v>
      </c>
      <c r="J3" s="1">
        <v>4</v>
      </c>
      <c r="K3" s="1">
        <v>2</v>
      </c>
      <c r="L3" s="1">
        <v>4</v>
      </c>
      <c r="M3" s="1">
        <v>5</v>
      </c>
      <c r="N3" s="1">
        <v>3</v>
      </c>
      <c r="O3" s="1">
        <v>3</v>
      </c>
    </row>
    <row r="4" spans="1:15" ht="15.75" customHeight="1" x14ac:dyDescent="0.2">
      <c r="A4" s="2">
        <v>42484.553020358799</v>
      </c>
      <c r="B4" s="1" t="s">
        <v>26</v>
      </c>
      <c r="C4" s="1">
        <v>8</v>
      </c>
      <c r="D4" s="1">
        <v>9</v>
      </c>
      <c r="E4" s="1">
        <v>9</v>
      </c>
      <c r="F4" s="1">
        <v>9</v>
      </c>
      <c r="G4" s="1">
        <v>9</v>
      </c>
      <c r="H4" s="1">
        <v>7</v>
      </c>
      <c r="I4" s="1">
        <v>8</v>
      </c>
      <c r="J4" s="1">
        <v>8</v>
      </c>
      <c r="K4" s="1">
        <v>8</v>
      </c>
      <c r="L4" s="1">
        <v>8</v>
      </c>
      <c r="M4" s="1">
        <v>8</v>
      </c>
      <c r="N4" s="1">
        <v>8</v>
      </c>
      <c r="O4" s="1">
        <v>8</v>
      </c>
    </row>
    <row r="5" spans="1:15" ht="15.75" customHeight="1" x14ac:dyDescent="0.2">
      <c r="A5" s="2">
        <v>42484.601439386577</v>
      </c>
      <c r="B5" s="1" t="s">
        <v>23</v>
      </c>
      <c r="C5" s="1">
        <v>9</v>
      </c>
      <c r="D5" s="1">
        <v>7</v>
      </c>
      <c r="E5" s="1">
        <v>8</v>
      </c>
      <c r="F5" s="1">
        <v>8</v>
      </c>
      <c r="G5" s="1">
        <v>7</v>
      </c>
      <c r="H5" s="1">
        <v>5</v>
      </c>
      <c r="I5" s="1">
        <v>7</v>
      </c>
      <c r="J5" s="1">
        <v>9</v>
      </c>
      <c r="K5" s="1">
        <v>6</v>
      </c>
      <c r="L5" s="1">
        <v>7</v>
      </c>
      <c r="M5" s="1">
        <v>6</v>
      </c>
      <c r="N5" s="1">
        <v>7</v>
      </c>
      <c r="O5" s="1">
        <v>5</v>
      </c>
    </row>
    <row r="6" spans="1:15" ht="15.75" customHeight="1" x14ac:dyDescent="0.2">
      <c r="A6" s="2">
        <v>42484.618779386576</v>
      </c>
      <c r="B6" s="1" t="s">
        <v>24</v>
      </c>
      <c r="C6" s="1">
        <v>7</v>
      </c>
      <c r="D6" s="1">
        <v>7</v>
      </c>
      <c r="E6" s="1">
        <v>7</v>
      </c>
      <c r="F6" s="1">
        <v>7</v>
      </c>
      <c r="G6" s="1">
        <v>7</v>
      </c>
      <c r="H6" s="1">
        <v>6</v>
      </c>
      <c r="I6" s="1">
        <v>7</v>
      </c>
      <c r="J6" s="1">
        <v>7</v>
      </c>
      <c r="K6" s="1">
        <v>7</v>
      </c>
      <c r="L6" s="1">
        <v>7</v>
      </c>
      <c r="M6" s="1">
        <v>7</v>
      </c>
      <c r="N6" s="1">
        <v>7</v>
      </c>
      <c r="O6" s="1">
        <v>5</v>
      </c>
    </row>
    <row r="7" spans="1:15" ht="15.75" customHeight="1" x14ac:dyDescent="0.2">
      <c r="A7" s="2">
        <v>42484.644492615742</v>
      </c>
      <c r="B7" s="1" t="s">
        <v>19</v>
      </c>
      <c r="C7" s="1">
        <v>7</v>
      </c>
      <c r="D7" s="1">
        <v>8</v>
      </c>
      <c r="E7" s="1">
        <v>7</v>
      </c>
      <c r="F7" s="1">
        <v>8</v>
      </c>
      <c r="G7" s="1">
        <v>7</v>
      </c>
      <c r="I7" s="1">
        <v>7</v>
      </c>
      <c r="J7" s="1">
        <v>7</v>
      </c>
      <c r="K7" s="1">
        <v>6</v>
      </c>
      <c r="L7" s="1">
        <v>7</v>
      </c>
      <c r="M7" s="1">
        <v>7</v>
      </c>
      <c r="N7" s="1">
        <v>6</v>
      </c>
      <c r="O7" s="1">
        <v>6</v>
      </c>
    </row>
    <row r="8" spans="1:15" ht="15.75" customHeight="1" x14ac:dyDescent="0.2">
      <c r="A8" s="2">
        <v>42484.672188449069</v>
      </c>
      <c r="B8" s="1" t="s">
        <v>27</v>
      </c>
      <c r="C8" s="1">
        <v>7</v>
      </c>
      <c r="D8" s="1">
        <v>8</v>
      </c>
      <c r="E8" s="1">
        <v>8</v>
      </c>
      <c r="F8" s="1">
        <v>8</v>
      </c>
      <c r="G8" s="1">
        <v>7</v>
      </c>
      <c r="H8" s="1">
        <v>6</v>
      </c>
      <c r="I8" s="1">
        <v>7</v>
      </c>
      <c r="J8" s="1">
        <v>7</v>
      </c>
      <c r="K8" s="1">
        <v>7</v>
      </c>
      <c r="L8" s="1">
        <v>7</v>
      </c>
      <c r="M8" s="1">
        <v>7</v>
      </c>
      <c r="N8" s="1">
        <v>7</v>
      </c>
      <c r="O8" s="1">
        <v>7</v>
      </c>
    </row>
    <row r="9" spans="1:15" ht="15.75" customHeight="1" x14ac:dyDescent="0.2">
      <c r="A9" s="2">
        <v>42484.849062881942</v>
      </c>
      <c r="B9" s="1" t="s">
        <v>52</v>
      </c>
      <c r="C9" s="1">
        <v>5</v>
      </c>
      <c r="E9" s="1">
        <v>7</v>
      </c>
      <c r="F9" s="1">
        <v>7</v>
      </c>
      <c r="G9" s="1">
        <v>6</v>
      </c>
      <c r="H9" s="1">
        <v>4</v>
      </c>
      <c r="I9" s="1">
        <v>6</v>
      </c>
      <c r="J9" s="1">
        <v>7</v>
      </c>
      <c r="K9" s="1">
        <v>6</v>
      </c>
      <c r="M9" s="1">
        <v>6</v>
      </c>
      <c r="N9" s="1">
        <v>5</v>
      </c>
      <c r="O9" s="1">
        <v>4</v>
      </c>
    </row>
    <row r="10" spans="1:15" ht="15.75" customHeight="1" x14ac:dyDescent="0.2">
      <c r="C10">
        <f t="shared" ref="C10:O10" si="0">ROUND(AVERAGE(C2:C9),1)</f>
        <v>7.3</v>
      </c>
      <c r="D10">
        <f t="shared" si="0"/>
        <v>7.2</v>
      </c>
      <c r="E10">
        <f t="shared" si="0"/>
        <v>7.6</v>
      </c>
      <c r="F10">
        <f t="shared" si="0"/>
        <v>7.8</v>
      </c>
      <c r="G10">
        <f t="shared" si="0"/>
        <v>6.6</v>
      </c>
      <c r="H10">
        <f t="shared" si="0"/>
        <v>4.9000000000000004</v>
      </c>
      <c r="I10">
        <f t="shared" si="0"/>
        <v>6.7</v>
      </c>
      <c r="J10">
        <f t="shared" si="0"/>
        <v>6.9</v>
      </c>
      <c r="K10">
        <f t="shared" si="0"/>
        <v>6</v>
      </c>
      <c r="L10">
        <f t="shared" si="0"/>
        <v>6.6</v>
      </c>
      <c r="M10">
        <f t="shared" si="0"/>
        <v>6.4</v>
      </c>
      <c r="N10">
        <f t="shared" si="0"/>
        <v>6.3</v>
      </c>
      <c r="O10">
        <f t="shared" si="0"/>
        <v>5.3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6" ht="15.75" customHeight="1" x14ac:dyDescent="0.2">
      <c r="A1" t="s">
        <v>0</v>
      </c>
      <c r="B1" t="s">
        <v>1</v>
      </c>
      <c r="C1" t="s">
        <v>14</v>
      </c>
      <c r="D1" t="s">
        <v>4</v>
      </c>
      <c r="E1" t="s">
        <v>7</v>
      </c>
      <c r="F1" t="s">
        <v>15</v>
      </c>
      <c r="G1" t="s">
        <v>5</v>
      </c>
      <c r="H1" t="s">
        <v>9</v>
      </c>
      <c r="I1" t="s">
        <v>6</v>
      </c>
      <c r="J1" t="s">
        <v>12</v>
      </c>
      <c r="K1" t="s">
        <v>13</v>
      </c>
      <c r="L1" t="s">
        <v>11</v>
      </c>
      <c r="M1" t="s">
        <v>33</v>
      </c>
      <c r="N1" t="s">
        <v>10</v>
      </c>
      <c r="O1" t="s">
        <v>2</v>
      </c>
      <c r="P1" t="s">
        <v>45</v>
      </c>
    </row>
    <row r="2" spans="1:16" ht="15.75" customHeight="1" x14ac:dyDescent="0.2">
      <c r="A2" s="2">
        <v>42477.842061516203</v>
      </c>
      <c r="B2" s="1" t="s">
        <v>18</v>
      </c>
      <c r="C2" s="1">
        <v>7</v>
      </c>
      <c r="E2" s="1">
        <v>7</v>
      </c>
      <c r="F2" s="1">
        <v>10</v>
      </c>
      <c r="G2" s="1">
        <v>8</v>
      </c>
      <c r="H2" s="1">
        <v>8</v>
      </c>
      <c r="I2" s="1">
        <v>7</v>
      </c>
      <c r="J2" s="1">
        <v>7</v>
      </c>
      <c r="K2" s="1">
        <v>9</v>
      </c>
      <c r="L2" s="1">
        <v>7</v>
      </c>
      <c r="M2" s="1">
        <v>8</v>
      </c>
      <c r="N2" s="1">
        <v>8</v>
      </c>
      <c r="O2" s="1">
        <v>6</v>
      </c>
      <c r="P2" s="1">
        <v>5</v>
      </c>
    </row>
    <row r="3" spans="1:16" ht="15.75" customHeight="1" x14ac:dyDescent="0.2">
      <c r="A3" s="2">
        <v>42477.848546284724</v>
      </c>
      <c r="B3" s="1" t="s">
        <v>41</v>
      </c>
      <c r="C3" s="1">
        <v>9</v>
      </c>
      <c r="D3" s="1">
        <v>6</v>
      </c>
      <c r="E3" s="1">
        <v>6</v>
      </c>
      <c r="F3" s="1">
        <v>9</v>
      </c>
      <c r="G3" s="1">
        <v>6</v>
      </c>
      <c r="H3" s="1">
        <v>7</v>
      </c>
      <c r="I3" s="1">
        <v>7</v>
      </c>
      <c r="J3" s="1">
        <v>6</v>
      </c>
      <c r="K3" s="1">
        <v>6</v>
      </c>
      <c r="L3" s="1">
        <v>6</v>
      </c>
      <c r="M3" s="1">
        <v>6</v>
      </c>
      <c r="N3" s="1">
        <v>8</v>
      </c>
      <c r="O3" s="1">
        <v>9</v>
      </c>
      <c r="P3" s="1">
        <v>8</v>
      </c>
    </row>
    <row r="4" spans="1:16" ht="15.75" customHeight="1" x14ac:dyDescent="0.2">
      <c r="A4" s="2">
        <v>42477.865683495373</v>
      </c>
      <c r="B4" s="1" t="s">
        <v>24</v>
      </c>
      <c r="C4" s="1">
        <v>9</v>
      </c>
      <c r="D4" s="1">
        <v>8</v>
      </c>
      <c r="E4" s="1">
        <v>7</v>
      </c>
      <c r="F4" s="1">
        <v>9</v>
      </c>
      <c r="G4" s="1">
        <v>8</v>
      </c>
      <c r="H4" s="1">
        <v>7</v>
      </c>
      <c r="I4" s="1">
        <v>8</v>
      </c>
      <c r="J4" s="1">
        <v>8</v>
      </c>
      <c r="K4" s="1">
        <v>9</v>
      </c>
      <c r="L4" s="1">
        <v>5</v>
      </c>
      <c r="M4" s="1">
        <v>8</v>
      </c>
      <c r="N4" s="1">
        <v>9</v>
      </c>
      <c r="O4" s="1">
        <v>8</v>
      </c>
      <c r="P4" s="1">
        <v>7</v>
      </c>
    </row>
    <row r="5" spans="1:16" ht="15.75" customHeight="1" x14ac:dyDescent="0.2">
      <c r="A5" s="2">
        <v>42477.884011655093</v>
      </c>
      <c r="B5" s="1" t="s">
        <v>25</v>
      </c>
      <c r="D5" s="1">
        <v>7</v>
      </c>
      <c r="E5" s="1">
        <v>6</v>
      </c>
      <c r="F5" s="1">
        <v>8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6</v>
      </c>
      <c r="M5" s="1">
        <v>7</v>
      </c>
      <c r="N5" s="1">
        <v>7</v>
      </c>
      <c r="O5" s="1">
        <v>7</v>
      </c>
      <c r="P5" s="1">
        <v>6</v>
      </c>
    </row>
    <row r="6" spans="1:16" ht="15.75" customHeight="1" x14ac:dyDescent="0.2">
      <c r="A6" s="2">
        <v>42477.884565694447</v>
      </c>
      <c r="B6" s="1" t="s">
        <v>26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9</v>
      </c>
      <c r="J6" s="1">
        <v>9</v>
      </c>
      <c r="K6" s="1">
        <v>9</v>
      </c>
      <c r="L6" s="1">
        <v>8</v>
      </c>
      <c r="M6" s="1">
        <v>9</v>
      </c>
      <c r="N6" s="1">
        <v>9</v>
      </c>
      <c r="O6" s="1">
        <v>9</v>
      </c>
      <c r="P6" s="1">
        <v>8</v>
      </c>
    </row>
    <row r="7" spans="1:16" ht="15.75" customHeight="1" x14ac:dyDescent="0.2">
      <c r="A7" s="2">
        <v>42477.894399560188</v>
      </c>
      <c r="B7" s="1" t="s">
        <v>21</v>
      </c>
      <c r="C7" s="1">
        <v>6</v>
      </c>
      <c r="D7" s="1">
        <v>7</v>
      </c>
      <c r="E7" s="1">
        <v>5</v>
      </c>
      <c r="F7" s="1">
        <v>7</v>
      </c>
      <c r="G7" s="1">
        <v>6</v>
      </c>
      <c r="H7" s="1">
        <v>6</v>
      </c>
      <c r="I7" s="1">
        <v>7</v>
      </c>
      <c r="J7" s="1">
        <v>6</v>
      </c>
      <c r="K7" s="1">
        <v>6</v>
      </c>
      <c r="L7" s="1">
        <v>5</v>
      </c>
      <c r="M7" s="1">
        <v>7</v>
      </c>
      <c r="O7" s="1">
        <v>5</v>
      </c>
      <c r="P7" s="1">
        <v>5</v>
      </c>
    </row>
    <row r="8" spans="1:16" ht="15.75" customHeight="1" x14ac:dyDescent="0.2">
      <c r="A8" s="2">
        <v>42477.930413692127</v>
      </c>
      <c r="B8" s="1" t="s">
        <v>39</v>
      </c>
      <c r="C8" s="1">
        <v>7</v>
      </c>
      <c r="D8" s="1">
        <v>6</v>
      </c>
      <c r="E8" s="1">
        <v>6</v>
      </c>
      <c r="F8" s="1">
        <v>7</v>
      </c>
      <c r="G8" s="1">
        <v>7</v>
      </c>
      <c r="H8" s="1">
        <v>8</v>
      </c>
      <c r="I8" s="1">
        <v>8</v>
      </c>
      <c r="J8" s="1">
        <v>8</v>
      </c>
      <c r="K8" s="1">
        <v>8</v>
      </c>
      <c r="L8" s="1">
        <v>7</v>
      </c>
      <c r="M8" s="1">
        <v>5</v>
      </c>
      <c r="N8" s="1">
        <v>8</v>
      </c>
      <c r="O8" s="1">
        <v>5</v>
      </c>
      <c r="P8" s="1">
        <v>6</v>
      </c>
    </row>
    <row r="9" spans="1:16" ht="15.75" customHeight="1" x14ac:dyDescent="0.2">
      <c r="A9" s="2">
        <v>42478.751412546291</v>
      </c>
      <c r="B9" s="1" t="s">
        <v>27</v>
      </c>
      <c r="C9" s="1">
        <v>8</v>
      </c>
      <c r="D9" s="1">
        <v>7</v>
      </c>
      <c r="E9" s="1">
        <v>6</v>
      </c>
      <c r="F9" s="1">
        <v>9</v>
      </c>
      <c r="G9" s="1">
        <v>7</v>
      </c>
      <c r="H9" s="1">
        <v>8</v>
      </c>
      <c r="I9" s="1">
        <v>7</v>
      </c>
      <c r="J9" s="1">
        <v>7</v>
      </c>
      <c r="K9" s="1">
        <v>8</v>
      </c>
      <c r="L9" s="1">
        <v>6</v>
      </c>
      <c r="M9" s="1">
        <v>7</v>
      </c>
      <c r="N9" s="1">
        <v>8</v>
      </c>
      <c r="O9" s="1">
        <v>7</v>
      </c>
      <c r="P9" s="1">
        <v>6</v>
      </c>
    </row>
    <row r="10" spans="1:16" ht="15.75" customHeight="1" x14ac:dyDescent="0.2">
      <c r="C10">
        <f t="shared" ref="C10:P10" si="0">ROUND(AVERAGE(C2:C9), 1)</f>
        <v>7.9</v>
      </c>
      <c r="D10">
        <f t="shared" si="0"/>
        <v>7.1</v>
      </c>
      <c r="E10">
        <f t="shared" si="0"/>
        <v>6.5</v>
      </c>
      <c r="F10">
        <f t="shared" si="0"/>
        <v>8.5</v>
      </c>
      <c r="G10">
        <f t="shared" si="0"/>
        <v>7.3</v>
      </c>
      <c r="H10">
        <f t="shared" si="0"/>
        <v>7.5</v>
      </c>
      <c r="I10">
        <f t="shared" si="0"/>
        <v>7.5</v>
      </c>
      <c r="J10">
        <f t="shared" si="0"/>
        <v>7.3</v>
      </c>
      <c r="K10">
        <f t="shared" si="0"/>
        <v>7.8</v>
      </c>
      <c r="L10">
        <f t="shared" si="0"/>
        <v>6.3</v>
      </c>
      <c r="M10">
        <f t="shared" si="0"/>
        <v>7.1</v>
      </c>
      <c r="N10">
        <f t="shared" si="0"/>
        <v>8.1</v>
      </c>
      <c r="O10">
        <f t="shared" si="0"/>
        <v>7</v>
      </c>
      <c r="P10">
        <f t="shared" si="0"/>
        <v>6.4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21.5703125" customWidth="1"/>
  </cols>
  <sheetData>
    <row r="1" spans="1:18" ht="15.75" customHeight="1" x14ac:dyDescent="0.2">
      <c r="A1" s="1" t="s">
        <v>0</v>
      </c>
      <c r="B1" t="s">
        <v>1</v>
      </c>
      <c r="C1" t="s">
        <v>14</v>
      </c>
      <c r="D1" t="s">
        <v>4</v>
      </c>
      <c r="E1" t="s">
        <v>16</v>
      </c>
      <c r="F1" t="s">
        <v>7</v>
      </c>
      <c r="G1" t="s">
        <v>15</v>
      </c>
      <c r="H1" t="s">
        <v>5</v>
      </c>
      <c r="I1" t="s">
        <v>9</v>
      </c>
      <c r="J1" t="s">
        <v>6</v>
      </c>
      <c r="K1" t="s">
        <v>12</v>
      </c>
      <c r="L1" t="s">
        <v>13</v>
      </c>
      <c r="M1" t="s">
        <v>11</v>
      </c>
      <c r="N1" t="s">
        <v>33</v>
      </c>
      <c r="O1" t="s">
        <v>10</v>
      </c>
      <c r="P1" t="s">
        <v>37</v>
      </c>
      <c r="Q1" t="s">
        <v>8</v>
      </c>
      <c r="R1" t="s">
        <v>2</v>
      </c>
    </row>
    <row r="2" spans="1:18" ht="15.75" customHeight="1" x14ac:dyDescent="0.2">
      <c r="A2" s="2">
        <v>42471.436469780092</v>
      </c>
      <c r="B2" s="1" t="s">
        <v>20</v>
      </c>
      <c r="C2" s="1">
        <v>7</v>
      </c>
      <c r="D2" s="1">
        <v>7</v>
      </c>
      <c r="G2" s="1">
        <v>8</v>
      </c>
      <c r="H2" s="1">
        <v>7</v>
      </c>
      <c r="I2" s="1">
        <v>7</v>
      </c>
      <c r="K2" s="1">
        <v>7</v>
      </c>
      <c r="L2" s="1">
        <v>8</v>
      </c>
      <c r="N2" s="1">
        <v>7</v>
      </c>
      <c r="O2" s="1">
        <v>9</v>
      </c>
      <c r="Q2" s="1">
        <v>6</v>
      </c>
    </row>
    <row r="3" spans="1:18" ht="15.75" customHeight="1" x14ac:dyDescent="0.2">
      <c r="A3" s="2">
        <v>42471.438350856479</v>
      </c>
      <c r="B3" s="1" t="s">
        <v>39</v>
      </c>
      <c r="C3" s="1">
        <v>7</v>
      </c>
      <c r="D3" s="1">
        <v>7</v>
      </c>
      <c r="E3" s="1">
        <v>7</v>
      </c>
      <c r="F3" s="1">
        <v>6</v>
      </c>
      <c r="G3" s="1">
        <v>6</v>
      </c>
      <c r="H3" s="1">
        <v>8</v>
      </c>
      <c r="I3" s="1">
        <v>9</v>
      </c>
      <c r="J3" s="1">
        <v>7</v>
      </c>
      <c r="K3" s="1">
        <v>8</v>
      </c>
      <c r="L3" s="1">
        <v>8</v>
      </c>
      <c r="M3" s="1">
        <v>6</v>
      </c>
      <c r="N3" s="1">
        <v>5</v>
      </c>
      <c r="O3" s="1">
        <v>9</v>
      </c>
      <c r="P3" s="1">
        <v>7</v>
      </c>
      <c r="Q3" s="1">
        <v>7</v>
      </c>
      <c r="R3" s="1">
        <v>7</v>
      </c>
    </row>
    <row r="4" spans="1:18" ht="15.75" customHeight="1" x14ac:dyDescent="0.2">
      <c r="A4" s="2">
        <v>42471.442526192128</v>
      </c>
      <c r="B4" s="1" t="s">
        <v>27</v>
      </c>
      <c r="C4" s="1">
        <v>7</v>
      </c>
      <c r="D4" s="1">
        <v>8</v>
      </c>
      <c r="E4" s="1">
        <v>7</v>
      </c>
      <c r="F4" s="1">
        <v>6</v>
      </c>
      <c r="G4" s="1">
        <v>7</v>
      </c>
      <c r="H4" s="1">
        <v>8</v>
      </c>
      <c r="I4" s="1">
        <v>8</v>
      </c>
      <c r="J4" s="1">
        <v>8</v>
      </c>
      <c r="K4" s="1">
        <v>7</v>
      </c>
      <c r="L4" s="1">
        <v>8</v>
      </c>
      <c r="M4" s="1">
        <v>6</v>
      </c>
      <c r="N4" s="1">
        <v>7</v>
      </c>
      <c r="O4" s="1">
        <v>9</v>
      </c>
      <c r="P4" s="1">
        <v>6</v>
      </c>
      <c r="Q4" s="1">
        <v>7</v>
      </c>
      <c r="R4" s="1">
        <v>6</v>
      </c>
    </row>
    <row r="5" spans="1:18" ht="15.75" customHeight="1" x14ac:dyDescent="0.2">
      <c r="A5" s="2">
        <v>42471.445010057869</v>
      </c>
      <c r="B5" s="1" t="s">
        <v>19</v>
      </c>
      <c r="C5" s="1">
        <v>7</v>
      </c>
      <c r="D5" s="1">
        <v>7</v>
      </c>
      <c r="F5" s="1">
        <v>6</v>
      </c>
      <c r="G5" s="1">
        <v>7</v>
      </c>
      <c r="H5" s="1">
        <v>7</v>
      </c>
      <c r="I5" s="1">
        <v>9</v>
      </c>
      <c r="J5" s="1">
        <v>8</v>
      </c>
      <c r="K5" s="1">
        <v>8</v>
      </c>
      <c r="L5" s="1">
        <v>8</v>
      </c>
      <c r="M5" s="1">
        <v>7</v>
      </c>
      <c r="N5" s="1">
        <v>7</v>
      </c>
      <c r="O5" s="1">
        <v>10</v>
      </c>
      <c r="P5" s="1">
        <v>6</v>
      </c>
      <c r="Q5" s="1">
        <v>7</v>
      </c>
      <c r="R5" s="1">
        <v>7</v>
      </c>
    </row>
    <row r="6" spans="1:18" ht="15.75" customHeight="1" x14ac:dyDescent="0.2">
      <c r="A6" s="2">
        <v>42471.450178611107</v>
      </c>
      <c r="B6" s="1" t="s">
        <v>21</v>
      </c>
      <c r="C6" s="1">
        <v>5</v>
      </c>
      <c r="D6" s="1">
        <v>6</v>
      </c>
      <c r="E6" s="1">
        <v>5</v>
      </c>
      <c r="F6" s="1">
        <v>5</v>
      </c>
      <c r="G6" s="1">
        <v>6</v>
      </c>
      <c r="H6" s="1">
        <v>7</v>
      </c>
      <c r="I6" s="1">
        <v>6</v>
      </c>
      <c r="J6" s="1">
        <v>7</v>
      </c>
      <c r="K6" s="1">
        <v>6</v>
      </c>
      <c r="L6" s="1">
        <v>7</v>
      </c>
      <c r="M6" s="1">
        <v>5</v>
      </c>
      <c r="N6" s="1">
        <v>5</v>
      </c>
      <c r="P6" s="1">
        <v>5</v>
      </c>
      <c r="Q6" s="1">
        <v>4</v>
      </c>
      <c r="R6" s="1">
        <v>5</v>
      </c>
    </row>
    <row r="7" spans="1:18" ht="15.75" customHeight="1" x14ac:dyDescent="0.2">
      <c r="A7" s="2">
        <v>42471.45831923611</v>
      </c>
      <c r="B7" s="1" t="s">
        <v>35</v>
      </c>
      <c r="D7" s="1">
        <v>9</v>
      </c>
      <c r="E7" s="1">
        <v>8</v>
      </c>
      <c r="F7" s="1">
        <v>8</v>
      </c>
      <c r="G7" s="1">
        <v>10</v>
      </c>
      <c r="H7" s="1">
        <v>9</v>
      </c>
      <c r="K7" s="1">
        <v>9</v>
      </c>
      <c r="M7" s="1">
        <v>8</v>
      </c>
      <c r="N7" s="1">
        <v>7</v>
      </c>
      <c r="O7" s="1">
        <v>10</v>
      </c>
      <c r="Q7" s="1">
        <v>9</v>
      </c>
      <c r="R7" s="1">
        <v>8</v>
      </c>
    </row>
    <row r="8" spans="1:18" ht="15.75" customHeight="1" x14ac:dyDescent="0.2">
      <c r="A8" s="2">
        <v>42471.461837604162</v>
      </c>
      <c r="B8" s="1" t="s">
        <v>18</v>
      </c>
      <c r="C8" s="1">
        <v>8</v>
      </c>
      <c r="E8" s="1">
        <v>6</v>
      </c>
      <c r="F8" s="1">
        <v>7</v>
      </c>
      <c r="G8" s="1">
        <v>9</v>
      </c>
      <c r="H8" s="1">
        <v>7</v>
      </c>
      <c r="I8" s="1">
        <v>9</v>
      </c>
      <c r="J8" s="1">
        <v>8</v>
      </c>
      <c r="K8" s="1">
        <v>9</v>
      </c>
      <c r="L8" s="1">
        <v>10</v>
      </c>
      <c r="M8" s="1">
        <v>6</v>
      </c>
      <c r="N8" s="1">
        <v>8</v>
      </c>
      <c r="O8" s="1">
        <v>10</v>
      </c>
      <c r="P8" s="1">
        <v>7</v>
      </c>
      <c r="Q8" s="1">
        <v>7</v>
      </c>
      <c r="R8" s="1">
        <v>6</v>
      </c>
    </row>
    <row r="9" spans="1:18" ht="15.75" customHeight="1" x14ac:dyDescent="0.2">
      <c r="A9" s="2">
        <v>42471.485076539349</v>
      </c>
      <c r="B9" s="1" t="s">
        <v>26</v>
      </c>
      <c r="C9" s="1">
        <v>8</v>
      </c>
      <c r="D9" s="1">
        <v>8</v>
      </c>
      <c r="E9" s="1">
        <v>8</v>
      </c>
      <c r="F9" s="1">
        <v>8</v>
      </c>
      <c r="G9" s="1">
        <v>8</v>
      </c>
      <c r="H9" s="1">
        <v>8</v>
      </c>
      <c r="I9" s="1">
        <v>8</v>
      </c>
      <c r="J9" s="1">
        <v>8</v>
      </c>
      <c r="K9" s="1">
        <v>8</v>
      </c>
      <c r="L9" s="1">
        <v>8</v>
      </c>
      <c r="M9" s="1">
        <v>8</v>
      </c>
      <c r="N9" s="1">
        <v>8</v>
      </c>
      <c r="O9" s="1">
        <v>9</v>
      </c>
      <c r="P9" s="1">
        <v>8</v>
      </c>
      <c r="Q9" s="1">
        <v>8</v>
      </c>
      <c r="R9" s="1">
        <v>8</v>
      </c>
    </row>
    <row r="10" spans="1:18" ht="15.75" customHeight="1" x14ac:dyDescent="0.2">
      <c r="A10" s="2">
        <v>42471.490930231477</v>
      </c>
      <c r="B10" s="1" t="s">
        <v>53</v>
      </c>
      <c r="C10" s="1">
        <v>8</v>
      </c>
      <c r="D10" s="1">
        <v>7</v>
      </c>
      <c r="E10" s="1">
        <v>8</v>
      </c>
      <c r="F10" s="1">
        <v>7</v>
      </c>
      <c r="G10" s="1">
        <v>7</v>
      </c>
      <c r="H10" s="1">
        <v>8</v>
      </c>
      <c r="I10" s="1">
        <v>8</v>
      </c>
      <c r="J10" s="1">
        <v>7</v>
      </c>
      <c r="K10" s="1">
        <v>8</v>
      </c>
      <c r="L10" s="1">
        <v>8</v>
      </c>
      <c r="M10" s="1">
        <v>7</v>
      </c>
      <c r="N10" s="1">
        <v>7</v>
      </c>
      <c r="O10" s="1">
        <v>9</v>
      </c>
      <c r="P10" s="1">
        <v>7</v>
      </c>
      <c r="Q10" s="1">
        <v>7</v>
      </c>
    </row>
    <row r="11" spans="1:18" ht="15.75" customHeight="1" x14ac:dyDescent="0.2">
      <c r="A11" s="2">
        <v>42471.509496562503</v>
      </c>
      <c r="B11" s="1" t="s">
        <v>54</v>
      </c>
      <c r="D11" s="1">
        <v>8</v>
      </c>
      <c r="I11" s="1">
        <v>8</v>
      </c>
      <c r="L11" s="1">
        <v>8</v>
      </c>
      <c r="N11" s="1">
        <v>8</v>
      </c>
      <c r="O11" s="1">
        <v>9</v>
      </c>
    </row>
    <row r="12" spans="1:18" ht="15.75" customHeight="1" x14ac:dyDescent="0.2">
      <c r="A12" s="2">
        <v>42471.511985601857</v>
      </c>
      <c r="B12" s="1" t="s">
        <v>25</v>
      </c>
      <c r="D12" s="1">
        <v>7</v>
      </c>
      <c r="E12" s="1">
        <v>7</v>
      </c>
      <c r="F12" s="1">
        <v>7</v>
      </c>
      <c r="G12" s="1">
        <v>7</v>
      </c>
      <c r="H12" s="1">
        <v>7</v>
      </c>
      <c r="I12" s="1">
        <v>7</v>
      </c>
      <c r="J12" s="1">
        <v>7</v>
      </c>
      <c r="K12" s="1">
        <v>7</v>
      </c>
      <c r="L12" s="1">
        <v>8</v>
      </c>
      <c r="M12" s="1">
        <v>6</v>
      </c>
      <c r="N12" s="1">
        <v>7</v>
      </c>
      <c r="O12" s="1">
        <v>9</v>
      </c>
      <c r="P12" s="1">
        <v>7</v>
      </c>
      <c r="Q12" s="1">
        <v>7</v>
      </c>
      <c r="R12" s="1">
        <v>7</v>
      </c>
    </row>
    <row r="13" spans="1:18" ht="15.75" customHeight="1" x14ac:dyDescent="0.2">
      <c r="A13" s="2">
        <v>42471.631011921301</v>
      </c>
      <c r="B13" s="1" t="s">
        <v>24</v>
      </c>
      <c r="C13" s="1">
        <v>8</v>
      </c>
      <c r="D13" s="1">
        <v>8</v>
      </c>
      <c r="E13" s="1">
        <v>9</v>
      </c>
      <c r="F13" s="1">
        <v>8</v>
      </c>
      <c r="G13" s="1">
        <v>8</v>
      </c>
      <c r="H13" s="1">
        <v>9</v>
      </c>
      <c r="I13" s="1">
        <v>9</v>
      </c>
      <c r="J13" s="1">
        <v>9</v>
      </c>
      <c r="K13" s="1">
        <v>9</v>
      </c>
      <c r="L13" s="1">
        <v>10</v>
      </c>
      <c r="M13" s="1">
        <v>5</v>
      </c>
      <c r="N13" s="1">
        <v>8</v>
      </c>
      <c r="O13" s="1">
        <v>10</v>
      </c>
      <c r="P13" s="1">
        <v>6</v>
      </c>
      <c r="Q13" s="1">
        <v>8</v>
      </c>
      <c r="R13" s="1">
        <v>7</v>
      </c>
    </row>
    <row r="14" spans="1:18" ht="15.75" customHeight="1" x14ac:dyDescent="0.2">
      <c r="A14" s="1"/>
      <c r="B14" s="1"/>
      <c r="C14">
        <f t="shared" ref="C14:R14" si="0">ROUND(AVERAGE(C2:C13), 1)</f>
        <v>7.2</v>
      </c>
      <c r="D14">
        <f t="shared" si="0"/>
        <v>7.5</v>
      </c>
      <c r="E14">
        <f t="shared" si="0"/>
        <v>7.2</v>
      </c>
      <c r="F14">
        <f t="shared" si="0"/>
        <v>6.8</v>
      </c>
      <c r="G14">
        <f t="shared" si="0"/>
        <v>7.5</v>
      </c>
      <c r="H14">
        <f t="shared" si="0"/>
        <v>7.7</v>
      </c>
      <c r="I14">
        <f t="shared" si="0"/>
        <v>8</v>
      </c>
      <c r="J14">
        <f t="shared" si="0"/>
        <v>7.7</v>
      </c>
      <c r="K14">
        <f t="shared" si="0"/>
        <v>7.8</v>
      </c>
      <c r="L14">
        <f t="shared" si="0"/>
        <v>8.3000000000000007</v>
      </c>
      <c r="M14">
        <f t="shared" si="0"/>
        <v>6.4</v>
      </c>
      <c r="N14">
        <f t="shared" si="0"/>
        <v>7</v>
      </c>
      <c r="O14">
        <f t="shared" si="0"/>
        <v>9.4</v>
      </c>
      <c r="P14">
        <f t="shared" si="0"/>
        <v>6.6</v>
      </c>
      <c r="Q14">
        <f t="shared" si="0"/>
        <v>7</v>
      </c>
      <c r="R14">
        <f t="shared" si="0"/>
        <v>6.8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0" width="21.5703125" customWidth="1"/>
  </cols>
  <sheetData>
    <row r="1" spans="1:20" ht="15.75" customHeight="1" x14ac:dyDescent="0.2">
      <c r="A1" t="s">
        <v>0</v>
      </c>
      <c r="B1" t="s">
        <v>1</v>
      </c>
      <c r="C1" s="1" t="s">
        <v>14</v>
      </c>
      <c r="D1" s="1" t="s">
        <v>4</v>
      </c>
      <c r="E1" s="1" t="s">
        <v>16</v>
      </c>
      <c r="F1" s="1" t="s">
        <v>7</v>
      </c>
      <c r="G1" s="1" t="s">
        <v>15</v>
      </c>
      <c r="H1" s="1" t="s">
        <v>5</v>
      </c>
      <c r="I1" s="1" t="s">
        <v>9</v>
      </c>
      <c r="J1" s="1" t="s">
        <v>6</v>
      </c>
      <c r="K1" s="1" t="s">
        <v>12</v>
      </c>
      <c r="L1" s="1" t="s">
        <v>13</v>
      </c>
      <c r="M1" s="1" t="s">
        <v>11</v>
      </c>
      <c r="N1" s="1" t="s">
        <v>33</v>
      </c>
      <c r="O1" s="1"/>
      <c r="P1" s="1"/>
      <c r="Q1" s="1"/>
      <c r="R1" s="1"/>
      <c r="S1" s="1"/>
      <c r="T1" s="1"/>
    </row>
    <row r="2" spans="1:20" ht="15.75" customHeight="1" x14ac:dyDescent="0.2">
      <c r="A2" s="2">
        <v>42463.935845914355</v>
      </c>
      <c r="B2" s="1" t="s">
        <v>20</v>
      </c>
      <c r="C2" s="1">
        <v>7</v>
      </c>
      <c r="D2" s="1">
        <v>6</v>
      </c>
      <c r="E2" s="1">
        <v>5</v>
      </c>
      <c r="F2" s="1">
        <v>6</v>
      </c>
      <c r="G2" s="1">
        <v>6</v>
      </c>
      <c r="H2" s="1">
        <v>6</v>
      </c>
      <c r="I2" s="1">
        <v>6</v>
      </c>
      <c r="J2" s="1">
        <v>8</v>
      </c>
      <c r="K2" s="1">
        <v>5</v>
      </c>
      <c r="L2" s="1">
        <v>8</v>
      </c>
      <c r="M2" s="1">
        <v>9</v>
      </c>
      <c r="N2" s="1">
        <v>6</v>
      </c>
      <c r="O2" s="3"/>
      <c r="P2" s="3"/>
      <c r="Q2" s="3"/>
      <c r="R2" s="3"/>
      <c r="S2" s="1"/>
      <c r="T2" s="1"/>
    </row>
    <row r="3" spans="1:20" ht="15.75" customHeight="1" x14ac:dyDescent="0.2">
      <c r="A3" s="2">
        <v>42463.942103229172</v>
      </c>
      <c r="B3" s="1" t="s">
        <v>18</v>
      </c>
      <c r="C3" s="1">
        <v>9</v>
      </c>
      <c r="E3" s="1">
        <v>5</v>
      </c>
      <c r="F3" s="1">
        <v>7</v>
      </c>
      <c r="G3" s="1">
        <v>6</v>
      </c>
      <c r="H3" s="1">
        <v>7</v>
      </c>
      <c r="I3" s="1">
        <v>8</v>
      </c>
      <c r="J3" s="1">
        <v>8</v>
      </c>
      <c r="K3" s="1">
        <v>6</v>
      </c>
      <c r="L3" s="1">
        <v>8</v>
      </c>
      <c r="M3" s="1">
        <v>10</v>
      </c>
      <c r="N3" s="1">
        <v>9</v>
      </c>
      <c r="O3" s="3"/>
      <c r="P3" s="3"/>
      <c r="Q3" s="3"/>
      <c r="R3" s="3"/>
      <c r="S3" s="1"/>
      <c r="T3" s="1"/>
    </row>
    <row r="4" spans="1:20" ht="15.75" customHeight="1" x14ac:dyDescent="0.2">
      <c r="A4" s="2">
        <v>42463.947926956018</v>
      </c>
      <c r="B4" s="1" t="s">
        <v>48</v>
      </c>
      <c r="C4" s="1">
        <v>8</v>
      </c>
      <c r="D4" s="1">
        <v>7</v>
      </c>
      <c r="E4" s="1">
        <v>6</v>
      </c>
      <c r="F4" s="1">
        <v>7</v>
      </c>
      <c r="G4" s="1">
        <v>7</v>
      </c>
      <c r="H4" s="1">
        <v>9</v>
      </c>
      <c r="I4" s="1">
        <v>9</v>
      </c>
      <c r="J4" s="1">
        <v>7</v>
      </c>
      <c r="K4" s="1">
        <v>7</v>
      </c>
      <c r="L4" s="1">
        <v>9</v>
      </c>
      <c r="M4" s="1">
        <v>9</v>
      </c>
      <c r="N4" s="1">
        <v>8</v>
      </c>
      <c r="O4" s="3"/>
      <c r="P4" s="3"/>
      <c r="Q4" s="3"/>
      <c r="R4" s="3"/>
      <c r="S4" s="1"/>
      <c r="T4" s="1"/>
    </row>
    <row r="5" spans="1:20" ht="15.75" customHeight="1" x14ac:dyDescent="0.2">
      <c r="A5" s="2">
        <v>42463.960818622683</v>
      </c>
      <c r="B5" s="1" t="s">
        <v>25</v>
      </c>
      <c r="D5" s="1">
        <v>7</v>
      </c>
      <c r="E5" s="1">
        <v>6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5</v>
      </c>
      <c r="L5" s="1">
        <v>7</v>
      </c>
      <c r="M5" s="1">
        <v>9</v>
      </c>
      <c r="N5" s="1">
        <v>7</v>
      </c>
      <c r="O5" s="3"/>
      <c r="P5" s="3"/>
      <c r="Q5" s="3"/>
      <c r="R5" s="3"/>
      <c r="S5" s="1"/>
      <c r="T5" s="1"/>
    </row>
    <row r="6" spans="1:20" ht="15.75" customHeight="1" x14ac:dyDescent="0.2">
      <c r="A6" s="2">
        <v>42463.971583657403</v>
      </c>
      <c r="B6" s="1" t="s">
        <v>27</v>
      </c>
      <c r="C6" s="1">
        <v>7</v>
      </c>
      <c r="D6" s="1">
        <v>6</v>
      </c>
      <c r="E6" s="1">
        <v>4</v>
      </c>
      <c r="F6" s="1">
        <v>6</v>
      </c>
      <c r="G6" s="1">
        <v>6</v>
      </c>
      <c r="H6" s="1">
        <v>6</v>
      </c>
      <c r="I6" s="1">
        <v>7</v>
      </c>
      <c r="J6" s="1">
        <v>7</v>
      </c>
      <c r="K6" s="1">
        <v>5</v>
      </c>
      <c r="L6" s="1">
        <v>7</v>
      </c>
      <c r="M6" s="1">
        <v>8</v>
      </c>
      <c r="N6" s="1">
        <v>7</v>
      </c>
      <c r="O6" s="3"/>
      <c r="P6" s="3"/>
      <c r="Q6" s="3"/>
      <c r="R6" s="3"/>
      <c r="S6" s="1"/>
      <c r="T6" s="1"/>
    </row>
    <row r="7" spans="1:20" ht="15.75" customHeight="1" x14ac:dyDescent="0.2">
      <c r="A7" s="2">
        <v>42463.97653320602</v>
      </c>
      <c r="B7" s="1" t="s">
        <v>24</v>
      </c>
      <c r="C7" s="1">
        <v>9</v>
      </c>
      <c r="D7" s="1">
        <v>8</v>
      </c>
      <c r="E7" s="1">
        <v>7</v>
      </c>
      <c r="F7" s="1">
        <v>7</v>
      </c>
      <c r="G7" s="1">
        <v>7</v>
      </c>
      <c r="H7" s="1">
        <v>7</v>
      </c>
      <c r="I7" s="1">
        <v>8</v>
      </c>
      <c r="J7" s="1">
        <v>8</v>
      </c>
      <c r="K7" s="1">
        <v>7</v>
      </c>
      <c r="L7" s="1">
        <v>9</v>
      </c>
      <c r="M7" s="1">
        <v>10</v>
      </c>
      <c r="N7" s="1">
        <v>8</v>
      </c>
      <c r="O7" s="3"/>
      <c r="P7" s="3"/>
      <c r="Q7" s="3"/>
      <c r="R7" s="3"/>
      <c r="S7" s="1"/>
      <c r="T7" s="1"/>
    </row>
    <row r="8" spans="1:20" ht="15.75" customHeight="1" x14ac:dyDescent="0.2">
      <c r="A8" s="2">
        <v>42463.989919340282</v>
      </c>
      <c r="B8" s="1" t="s">
        <v>19</v>
      </c>
      <c r="C8" s="1">
        <v>8</v>
      </c>
      <c r="D8" s="1">
        <v>7</v>
      </c>
      <c r="F8" s="1">
        <v>7</v>
      </c>
      <c r="G8" s="1">
        <v>6</v>
      </c>
      <c r="H8" s="1">
        <v>6</v>
      </c>
      <c r="I8" s="1">
        <v>7</v>
      </c>
      <c r="J8" s="1">
        <v>7</v>
      </c>
      <c r="K8" s="1">
        <v>6</v>
      </c>
      <c r="L8" s="1">
        <v>8</v>
      </c>
      <c r="M8" s="1">
        <v>9</v>
      </c>
      <c r="N8" s="1">
        <v>7</v>
      </c>
      <c r="O8" s="3"/>
      <c r="P8" s="3"/>
      <c r="Q8" s="3"/>
      <c r="R8" s="3"/>
      <c r="S8" s="1"/>
      <c r="T8" s="1"/>
    </row>
    <row r="9" spans="1:20" ht="15.75" customHeight="1" x14ac:dyDescent="0.2">
      <c r="A9" s="2">
        <v>42464.38226042824</v>
      </c>
      <c r="B9" s="1" t="s">
        <v>35</v>
      </c>
    </row>
    <row r="10" spans="1:20" ht="15.75" customHeight="1" x14ac:dyDescent="0.2">
      <c r="A10" s="2">
        <v>42464.511947395833</v>
      </c>
      <c r="B10" s="1" t="s">
        <v>21</v>
      </c>
      <c r="C10" s="1">
        <v>7</v>
      </c>
      <c r="D10" s="1">
        <v>6</v>
      </c>
      <c r="E10" s="1">
        <v>2</v>
      </c>
      <c r="F10" s="1">
        <v>6</v>
      </c>
      <c r="G10" s="1">
        <v>5</v>
      </c>
      <c r="H10" s="1">
        <v>6</v>
      </c>
      <c r="I10" s="1">
        <v>6</v>
      </c>
      <c r="J10" s="1">
        <v>7</v>
      </c>
      <c r="K10" s="1">
        <v>5</v>
      </c>
      <c r="L10" s="1">
        <v>6</v>
      </c>
      <c r="M10" s="1">
        <v>8</v>
      </c>
      <c r="N10" s="1">
        <v>7</v>
      </c>
      <c r="O10" s="3"/>
      <c r="P10" s="3"/>
      <c r="Q10" s="3"/>
      <c r="R10" s="3"/>
      <c r="S10" s="1"/>
      <c r="T10" s="1"/>
    </row>
    <row r="11" spans="1:20" ht="15.75" customHeight="1" x14ac:dyDescent="0.2">
      <c r="A11" s="2">
        <v>42464.694480046295</v>
      </c>
      <c r="B11" s="1" t="s">
        <v>39</v>
      </c>
      <c r="C11" s="1">
        <v>7</v>
      </c>
      <c r="D11" s="1">
        <v>5</v>
      </c>
      <c r="E11" s="1">
        <v>8</v>
      </c>
      <c r="F11" s="1">
        <v>8</v>
      </c>
      <c r="G11" s="1">
        <v>7</v>
      </c>
      <c r="H11" s="1">
        <v>6</v>
      </c>
      <c r="I11" s="1">
        <v>9</v>
      </c>
      <c r="J11" s="1">
        <v>7</v>
      </c>
      <c r="K11" s="1">
        <v>6</v>
      </c>
      <c r="L11" s="1">
        <v>8</v>
      </c>
      <c r="M11" s="1">
        <v>9</v>
      </c>
      <c r="N11" s="1">
        <v>7</v>
      </c>
      <c r="O11" s="3"/>
      <c r="P11" s="3"/>
      <c r="Q11" s="3"/>
      <c r="R11" s="3"/>
      <c r="S11" s="1"/>
      <c r="T11" s="1"/>
    </row>
    <row r="12" spans="1:20" ht="15.75" customHeight="1" x14ac:dyDescent="0.2">
      <c r="A12" s="2">
        <v>42464.69952141204</v>
      </c>
      <c r="B12" s="1" t="s">
        <v>26</v>
      </c>
      <c r="C12" s="1">
        <v>6</v>
      </c>
      <c r="D12" s="1">
        <v>6</v>
      </c>
      <c r="E12" s="1">
        <v>5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5</v>
      </c>
      <c r="L12" s="1">
        <v>7</v>
      </c>
      <c r="M12" s="1">
        <v>6</v>
      </c>
      <c r="N12" s="1">
        <v>6</v>
      </c>
      <c r="O12" s="3"/>
      <c r="P12" s="3"/>
      <c r="Q12" s="3"/>
      <c r="R12" s="3"/>
      <c r="S12" s="1"/>
      <c r="T12" s="1"/>
    </row>
    <row r="13" spans="1:20" ht="15.75" customHeight="1" x14ac:dyDescent="0.2">
      <c r="C13">
        <f t="shared" ref="C13:N13" si="0">ROUND(AVERAGE(C2:C12),1)</f>
        <v>7.6</v>
      </c>
      <c r="D13">
        <f t="shared" si="0"/>
        <v>6.4</v>
      </c>
      <c r="E13">
        <f t="shared" si="0"/>
        <v>5.3</v>
      </c>
      <c r="F13">
        <f t="shared" si="0"/>
        <v>6.7</v>
      </c>
      <c r="G13">
        <f t="shared" si="0"/>
        <v>6.3</v>
      </c>
      <c r="H13">
        <f t="shared" si="0"/>
        <v>6.6</v>
      </c>
      <c r="I13">
        <f t="shared" si="0"/>
        <v>7.3</v>
      </c>
      <c r="J13">
        <f t="shared" si="0"/>
        <v>7.2</v>
      </c>
      <c r="K13">
        <f t="shared" si="0"/>
        <v>5.7</v>
      </c>
      <c r="L13">
        <f t="shared" si="0"/>
        <v>7.7</v>
      </c>
      <c r="M13">
        <f t="shared" si="0"/>
        <v>8.6999999999999993</v>
      </c>
      <c r="N13">
        <f t="shared" si="0"/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29</v>
      </c>
      <c r="D1" t="s">
        <v>5</v>
      </c>
      <c r="E1" t="s">
        <v>2</v>
      </c>
      <c r="F1" t="s">
        <v>30</v>
      </c>
      <c r="G1" t="s">
        <v>16</v>
      </c>
      <c r="H1" t="s">
        <v>3</v>
      </c>
      <c r="I1" t="s">
        <v>9</v>
      </c>
      <c r="J1" t="s">
        <v>11</v>
      </c>
      <c r="K1" t="s">
        <v>14</v>
      </c>
      <c r="L1" t="s">
        <v>31</v>
      </c>
      <c r="M1" t="s">
        <v>32</v>
      </c>
      <c r="N1" t="s">
        <v>15</v>
      </c>
    </row>
    <row r="2" spans="1:14" ht="15.75" customHeight="1" x14ac:dyDescent="0.2">
      <c r="A2" s="2">
        <v>42638.915340358799</v>
      </c>
      <c r="B2" s="1" t="s">
        <v>20</v>
      </c>
      <c r="C2" s="1">
        <v>7</v>
      </c>
      <c r="D2" s="1">
        <v>8</v>
      </c>
      <c r="E2" s="1">
        <v>7</v>
      </c>
      <c r="F2" s="1">
        <v>7</v>
      </c>
      <c r="G2" s="1">
        <v>5</v>
      </c>
      <c r="I2" s="1">
        <v>7</v>
      </c>
      <c r="J2" s="1">
        <v>7</v>
      </c>
      <c r="K2" s="1">
        <v>5</v>
      </c>
      <c r="L2" s="1">
        <v>6</v>
      </c>
      <c r="M2" s="1">
        <v>7</v>
      </c>
      <c r="N2" s="1">
        <v>7</v>
      </c>
    </row>
    <row r="3" spans="1:14" ht="15.75" customHeight="1" x14ac:dyDescent="0.2">
      <c r="A3" s="2">
        <v>42639.027269305559</v>
      </c>
      <c r="B3" s="1" t="s">
        <v>19</v>
      </c>
      <c r="C3" s="1">
        <v>7</v>
      </c>
      <c r="D3" s="1">
        <v>7</v>
      </c>
      <c r="E3" s="1">
        <v>7</v>
      </c>
      <c r="F3" s="1">
        <v>6</v>
      </c>
      <c r="H3" s="1">
        <v>7</v>
      </c>
      <c r="I3" s="1">
        <v>7</v>
      </c>
      <c r="J3" s="1">
        <v>6</v>
      </c>
      <c r="K3" s="1">
        <v>7</v>
      </c>
      <c r="L3" s="1">
        <v>7</v>
      </c>
      <c r="M3" s="1">
        <v>7</v>
      </c>
      <c r="N3" s="1">
        <v>8</v>
      </c>
    </row>
    <row r="4" spans="1:14" ht="15.75" customHeight="1" x14ac:dyDescent="0.2">
      <c r="A4" s="2">
        <v>42639.336851736109</v>
      </c>
      <c r="B4" s="1" t="s">
        <v>24</v>
      </c>
      <c r="C4" s="1">
        <v>8</v>
      </c>
      <c r="D4" s="1">
        <v>8</v>
      </c>
      <c r="E4" s="1">
        <v>8</v>
      </c>
      <c r="F4" s="1">
        <v>8</v>
      </c>
      <c r="G4" s="1">
        <v>7</v>
      </c>
      <c r="H4" s="1">
        <v>8</v>
      </c>
      <c r="I4" s="1">
        <v>8</v>
      </c>
      <c r="J4" s="1">
        <v>8</v>
      </c>
      <c r="K4" s="1">
        <v>8</v>
      </c>
      <c r="L4" s="1">
        <v>8</v>
      </c>
      <c r="M4" s="1">
        <v>8</v>
      </c>
      <c r="N4" s="1">
        <v>8</v>
      </c>
    </row>
    <row r="5" spans="1:14" ht="15.75" customHeight="1" x14ac:dyDescent="0.2">
      <c r="A5" s="2">
        <v>42639.401631678236</v>
      </c>
      <c r="B5" s="1" t="s">
        <v>22</v>
      </c>
      <c r="C5" s="1">
        <v>8</v>
      </c>
      <c r="D5" s="1">
        <v>6</v>
      </c>
      <c r="E5" s="1">
        <v>7</v>
      </c>
      <c r="F5" s="1">
        <v>5</v>
      </c>
      <c r="G5" s="1">
        <v>6</v>
      </c>
      <c r="H5" s="1">
        <v>8</v>
      </c>
      <c r="I5" s="1">
        <v>6</v>
      </c>
      <c r="J5" s="1">
        <v>5</v>
      </c>
      <c r="K5" s="1">
        <v>6</v>
      </c>
      <c r="L5" s="1">
        <v>7</v>
      </c>
      <c r="M5" s="1">
        <v>6</v>
      </c>
      <c r="N5" s="1">
        <v>8</v>
      </c>
    </row>
    <row r="6" spans="1:14" ht="15.75" customHeight="1" x14ac:dyDescent="0.2">
      <c r="A6" s="2">
        <v>42639.56712388889</v>
      </c>
      <c r="B6" s="1" t="s">
        <v>25</v>
      </c>
      <c r="C6" s="1">
        <v>7</v>
      </c>
      <c r="D6" s="1">
        <v>7</v>
      </c>
      <c r="E6" s="1">
        <v>7</v>
      </c>
      <c r="F6" s="1">
        <v>6</v>
      </c>
      <c r="G6" s="1">
        <v>5</v>
      </c>
      <c r="H6" s="1">
        <v>7</v>
      </c>
      <c r="I6" s="1">
        <v>7</v>
      </c>
      <c r="J6" s="1">
        <v>5</v>
      </c>
      <c r="L6" s="1">
        <v>6</v>
      </c>
      <c r="M6" s="1">
        <v>6</v>
      </c>
      <c r="N6" s="1">
        <v>7</v>
      </c>
    </row>
    <row r="7" spans="1:14" ht="15.75" customHeight="1" x14ac:dyDescent="0.2">
      <c r="C7">
        <f t="shared" ref="C7:N7" si="0">ROUND(AVERAGE(C2:C6),1)</f>
        <v>7.4</v>
      </c>
      <c r="D7">
        <f t="shared" si="0"/>
        <v>7.2</v>
      </c>
      <c r="E7">
        <f t="shared" si="0"/>
        <v>7.2</v>
      </c>
      <c r="F7">
        <f t="shared" si="0"/>
        <v>6.4</v>
      </c>
      <c r="G7">
        <f t="shared" si="0"/>
        <v>5.8</v>
      </c>
      <c r="H7">
        <f t="shared" si="0"/>
        <v>7.5</v>
      </c>
      <c r="I7">
        <f t="shared" si="0"/>
        <v>7</v>
      </c>
      <c r="J7">
        <f t="shared" si="0"/>
        <v>6.2</v>
      </c>
      <c r="K7">
        <f t="shared" si="0"/>
        <v>6.5</v>
      </c>
      <c r="L7">
        <f t="shared" si="0"/>
        <v>6.8</v>
      </c>
      <c r="M7">
        <f t="shared" si="0"/>
        <v>6.8</v>
      </c>
      <c r="N7">
        <f t="shared" si="0"/>
        <v>7.6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5</v>
      </c>
      <c r="G1" t="s">
        <v>13</v>
      </c>
      <c r="H1" t="s">
        <v>11</v>
      </c>
      <c r="I1" t="s">
        <v>10</v>
      </c>
      <c r="J1" t="s">
        <v>12</v>
      </c>
      <c r="K1" t="s">
        <v>9</v>
      </c>
      <c r="L1" t="s">
        <v>16</v>
      </c>
      <c r="M1" t="s">
        <v>15</v>
      </c>
      <c r="N1" t="s">
        <v>3</v>
      </c>
    </row>
    <row r="2" spans="1:14" ht="15.75" customHeight="1" x14ac:dyDescent="0.2">
      <c r="A2" s="2">
        <v>42633.749566469909</v>
      </c>
      <c r="B2" s="1" t="s">
        <v>20</v>
      </c>
      <c r="C2" s="1">
        <v>7</v>
      </c>
      <c r="D2" s="1">
        <v>7</v>
      </c>
      <c r="E2" s="1">
        <v>6</v>
      </c>
      <c r="F2" s="1">
        <v>7</v>
      </c>
      <c r="G2" s="1">
        <v>7</v>
      </c>
      <c r="H2" s="1">
        <v>7</v>
      </c>
      <c r="I2" s="1">
        <v>7</v>
      </c>
      <c r="J2" s="1">
        <v>7</v>
      </c>
      <c r="K2" s="1">
        <v>6</v>
      </c>
      <c r="L2" s="1">
        <v>7</v>
      </c>
      <c r="M2" s="1">
        <v>7</v>
      </c>
    </row>
    <row r="3" spans="1:14" ht="15.75" customHeight="1" x14ac:dyDescent="0.2">
      <c r="A3" s="2">
        <v>42633.864051759258</v>
      </c>
      <c r="B3" s="1" t="s">
        <v>19</v>
      </c>
      <c r="C3" s="1">
        <v>7</v>
      </c>
      <c r="D3" s="1">
        <v>7</v>
      </c>
      <c r="E3" s="1">
        <v>6</v>
      </c>
      <c r="F3" s="1">
        <v>7</v>
      </c>
      <c r="G3" s="1">
        <v>7</v>
      </c>
      <c r="H3" s="1">
        <v>6</v>
      </c>
      <c r="I3" s="1">
        <v>7</v>
      </c>
      <c r="J3" s="1">
        <v>7</v>
      </c>
      <c r="K3" s="1">
        <v>8</v>
      </c>
      <c r="M3" s="1">
        <v>7</v>
      </c>
      <c r="N3" s="1">
        <v>7</v>
      </c>
    </row>
    <row r="4" spans="1:14" ht="15.75" customHeight="1" x14ac:dyDescent="0.2">
      <c r="A4" s="2">
        <v>42633.870707291666</v>
      </c>
      <c r="B4" s="1" t="s">
        <v>24</v>
      </c>
      <c r="C4" s="1">
        <v>7</v>
      </c>
      <c r="D4" s="1">
        <v>7</v>
      </c>
      <c r="E4" s="1">
        <v>6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8</v>
      </c>
      <c r="L4" s="1">
        <v>7</v>
      </c>
      <c r="M4" s="1">
        <v>8</v>
      </c>
      <c r="N4" s="1">
        <v>7</v>
      </c>
    </row>
    <row r="5" spans="1:14" ht="15.75" customHeight="1" x14ac:dyDescent="0.2">
      <c r="A5" s="2">
        <v>42634.472389340277</v>
      </c>
      <c r="B5" s="1" t="s">
        <v>22</v>
      </c>
      <c r="C5" s="1">
        <v>6</v>
      </c>
      <c r="E5" s="1">
        <v>6</v>
      </c>
      <c r="F5" s="1">
        <v>7</v>
      </c>
      <c r="G5" s="1">
        <v>8</v>
      </c>
      <c r="H5" s="1">
        <v>8</v>
      </c>
      <c r="I5" s="1">
        <v>6</v>
      </c>
      <c r="J5" s="1">
        <v>7</v>
      </c>
      <c r="K5" s="1">
        <v>6</v>
      </c>
      <c r="L5" s="1">
        <v>7</v>
      </c>
      <c r="M5" s="1">
        <v>7</v>
      </c>
      <c r="N5" s="1">
        <v>7</v>
      </c>
    </row>
    <row r="6" spans="1:14" ht="15.75" customHeight="1" x14ac:dyDescent="0.2">
      <c r="C6">
        <f t="shared" ref="C6:N6" si="0">ROUND(AVERAGE(C2:C5),1)</f>
        <v>6.8</v>
      </c>
      <c r="D6">
        <f t="shared" si="0"/>
        <v>7</v>
      </c>
      <c r="E6">
        <f t="shared" si="0"/>
        <v>6</v>
      </c>
      <c r="F6">
        <f t="shared" si="0"/>
        <v>7</v>
      </c>
      <c r="G6">
        <f t="shared" si="0"/>
        <v>7.3</v>
      </c>
      <c r="H6">
        <f t="shared" si="0"/>
        <v>7</v>
      </c>
      <c r="I6">
        <f t="shared" si="0"/>
        <v>6.8</v>
      </c>
      <c r="J6">
        <f t="shared" si="0"/>
        <v>7</v>
      </c>
      <c r="K6">
        <f t="shared" si="0"/>
        <v>7</v>
      </c>
      <c r="L6">
        <f t="shared" si="0"/>
        <v>7</v>
      </c>
      <c r="M6">
        <f t="shared" si="0"/>
        <v>7.3</v>
      </c>
      <c r="N6">
        <f t="shared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5</v>
      </c>
      <c r="F1" t="s">
        <v>7</v>
      </c>
      <c r="G1" t="s">
        <v>17</v>
      </c>
      <c r="H1" t="s">
        <v>31</v>
      </c>
      <c r="I1" t="s">
        <v>10</v>
      </c>
      <c r="J1" t="s">
        <v>12</v>
      </c>
      <c r="K1" t="s">
        <v>9</v>
      </c>
      <c r="L1" t="s">
        <v>11</v>
      </c>
      <c r="M1" t="s">
        <v>14</v>
      </c>
      <c r="N1" t="s">
        <v>3</v>
      </c>
    </row>
    <row r="2" spans="1:14" ht="15.75" customHeight="1" x14ac:dyDescent="0.2">
      <c r="A2" s="2">
        <v>42627.475101099539</v>
      </c>
      <c r="B2" s="1" t="s">
        <v>20</v>
      </c>
      <c r="C2" s="1">
        <v>9</v>
      </c>
      <c r="D2" s="1">
        <v>6</v>
      </c>
      <c r="E2" s="1">
        <v>7</v>
      </c>
      <c r="F2" s="1">
        <v>6</v>
      </c>
      <c r="G2" s="1">
        <v>6</v>
      </c>
      <c r="H2" s="1">
        <v>6</v>
      </c>
      <c r="I2" s="1">
        <v>6</v>
      </c>
      <c r="J2" s="1">
        <v>5</v>
      </c>
      <c r="K2" s="1">
        <v>6</v>
      </c>
      <c r="L2" s="1">
        <v>8</v>
      </c>
      <c r="M2" s="1">
        <v>7</v>
      </c>
    </row>
    <row r="3" spans="1:14" ht="15.75" customHeight="1" x14ac:dyDescent="0.2">
      <c r="A3" s="2">
        <v>42627.496588078706</v>
      </c>
      <c r="B3" s="1" t="s">
        <v>24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7</v>
      </c>
      <c r="K3" s="1">
        <v>7</v>
      </c>
      <c r="L3" s="1">
        <v>7</v>
      </c>
      <c r="M3" s="1">
        <v>7</v>
      </c>
      <c r="N3" s="1">
        <v>7</v>
      </c>
    </row>
    <row r="4" spans="1:14" ht="15.75" customHeight="1" x14ac:dyDescent="0.2">
      <c r="A4" s="2">
        <v>42627.541210659721</v>
      </c>
      <c r="B4" s="1" t="s">
        <v>25</v>
      </c>
      <c r="C4" s="1">
        <v>7</v>
      </c>
      <c r="D4" s="1">
        <v>6</v>
      </c>
      <c r="E4" s="1">
        <v>7</v>
      </c>
      <c r="F4" s="1">
        <v>5</v>
      </c>
      <c r="G4" s="1">
        <v>5</v>
      </c>
      <c r="H4" s="1">
        <v>7</v>
      </c>
      <c r="I4" s="1">
        <v>6</v>
      </c>
      <c r="J4" s="1">
        <v>5</v>
      </c>
      <c r="K4" s="1">
        <v>6</v>
      </c>
      <c r="L4" s="1">
        <v>6</v>
      </c>
      <c r="N4" s="1">
        <v>6</v>
      </c>
    </row>
    <row r="5" spans="1:14" ht="15.75" customHeight="1" x14ac:dyDescent="0.2">
      <c r="A5" s="2">
        <v>42627.611738425927</v>
      </c>
      <c r="B5" s="1" t="s">
        <v>24</v>
      </c>
      <c r="C5" s="1">
        <v>7</v>
      </c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7</v>
      </c>
      <c r="M5" s="1">
        <v>7</v>
      </c>
      <c r="N5" s="1">
        <v>7</v>
      </c>
    </row>
    <row r="6" spans="1:14" ht="15.75" customHeight="1" x14ac:dyDescent="0.2">
      <c r="C6">
        <f t="shared" ref="C6:N6" si="0">ROUND(AVERAGE(C2:C5),1)</f>
        <v>7.5</v>
      </c>
      <c r="D6">
        <f t="shared" si="0"/>
        <v>6.5</v>
      </c>
      <c r="E6">
        <f t="shared" si="0"/>
        <v>7</v>
      </c>
      <c r="F6">
        <f t="shared" si="0"/>
        <v>6.3</v>
      </c>
      <c r="G6">
        <f t="shared" si="0"/>
        <v>6.3</v>
      </c>
      <c r="H6">
        <f t="shared" si="0"/>
        <v>6.8</v>
      </c>
      <c r="I6">
        <f t="shared" si="0"/>
        <v>6.5</v>
      </c>
      <c r="J6">
        <f t="shared" si="0"/>
        <v>6</v>
      </c>
      <c r="K6">
        <f t="shared" si="0"/>
        <v>6.5</v>
      </c>
      <c r="L6">
        <f t="shared" si="0"/>
        <v>7</v>
      </c>
      <c r="M6">
        <f t="shared" si="0"/>
        <v>7</v>
      </c>
      <c r="N6">
        <f t="shared" si="0"/>
        <v>6.7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s="1" t="s">
        <v>17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</v>
      </c>
      <c r="I1" s="1" t="s">
        <v>10</v>
      </c>
      <c r="J1" s="1" t="s">
        <v>9</v>
      </c>
      <c r="K1" s="1" t="s">
        <v>12</v>
      </c>
      <c r="L1" s="1" t="s">
        <v>11</v>
      </c>
      <c r="M1" s="1" t="s">
        <v>15</v>
      </c>
      <c r="N1" s="1" t="s">
        <v>8</v>
      </c>
      <c r="O1" s="1" t="s">
        <v>16</v>
      </c>
    </row>
    <row r="2" spans="1:15" ht="15.75" customHeight="1" x14ac:dyDescent="0.2">
      <c r="A2" s="2">
        <v>42625.659508506942</v>
      </c>
      <c r="B2" s="1" t="s">
        <v>34</v>
      </c>
      <c r="C2" s="1">
        <v>5</v>
      </c>
      <c r="D2" s="1">
        <v>5</v>
      </c>
      <c r="E2" s="1">
        <v>5</v>
      </c>
      <c r="F2" s="1">
        <v>5</v>
      </c>
      <c r="G2" s="1">
        <v>4</v>
      </c>
      <c r="H2" s="1">
        <v>4</v>
      </c>
      <c r="I2" s="1">
        <v>4</v>
      </c>
      <c r="J2" s="1">
        <v>5</v>
      </c>
      <c r="K2" s="1">
        <v>5</v>
      </c>
      <c r="L2" s="1">
        <v>4</v>
      </c>
      <c r="M2" s="1">
        <v>5</v>
      </c>
      <c r="N2" s="1">
        <v>5</v>
      </c>
      <c r="O2" s="1">
        <v>5</v>
      </c>
    </row>
    <row r="3" spans="1:15" ht="15.75" customHeight="1" x14ac:dyDescent="0.2">
      <c r="A3" s="2">
        <v>42625.631234745371</v>
      </c>
      <c r="B3" s="1" t="s">
        <v>21</v>
      </c>
      <c r="C3" s="1">
        <v>3</v>
      </c>
      <c r="D3" s="1">
        <v>4</v>
      </c>
      <c r="E3" s="1">
        <v>8</v>
      </c>
      <c r="F3" s="1">
        <v>4</v>
      </c>
      <c r="G3" s="1">
        <v>3</v>
      </c>
      <c r="H3" s="1">
        <v>2</v>
      </c>
      <c r="J3" s="1">
        <v>4</v>
      </c>
      <c r="K3" s="1">
        <v>5</v>
      </c>
      <c r="L3" s="1">
        <v>5</v>
      </c>
      <c r="M3" s="1">
        <v>5</v>
      </c>
      <c r="N3" s="1">
        <v>6</v>
      </c>
      <c r="O3" s="1">
        <v>3</v>
      </c>
    </row>
    <row r="4" spans="1:15" ht="15.75" customHeight="1" x14ac:dyDescent="0.2">
      <c r="A4" s="2">
        <v>42625.678487418976</v>
      </c>
      <c r="B4" s="1" t="s">
        <v>24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</row>
    <row r="5" spans="1:15" ht="15.75" customHeight="1" x14ac:dyDescent="0.2">
      <c r="C5">
        <f t="shared" ref="C5:O5" si="0">ROUND(AVERAGE(C2:C4),1)</f>
        <v>5</v>
      </c>
      <c r="D5">
        <f t="shared" si="0"/>
        <v>5.3</v>
      </c>
      <c r="E5">
        <f t="shared" si="0"/>
        <v>6.7</v>
      </c>
      <c r="F5">
        <f t="shared" si="0"/>
        <v>5.3</v>
      </c>
      <c r="G5">
        <f t="shared" si="0"/>
        <v>4.7</v>
      </c>
      <c r="H5">
        <f t="shared" si="0"/>
        <v>4.3</v>
      </c>
      <c r="I5">
        <f t="shared" si="0"/>
        <v>5.5</v>
      </c>
      <c r="J5">
        <f t="shared" si="0"/>
        <v>5.3</v>
      </c>
      <c r="K5">
        <f t="shared" si="0"/>
        <v>5.7</v>
      </c>
      <c r="L5">
        <f t="shared" si="0"/>
        <v>5.3</v>
      </c>
      <c r="M5">
        <f t="shared" si="0"/>
        <v>5.7</v>
      </c>
      <c r="N5">
        <f t="shared" si="0"/>
        <v>6</v>
      </c>
      <c r="O5">
        <f t="shared" si="0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21.5703125" customWidth="1"/>
  </cols>
  <sheetData>
    <row r="1" spans="1:26" ht="15.75" customHeight="1" x14ac:dyDescent="0.2">
      <c r="A1" t="s">
        <v>0</v>
      </c>
      <c r="B1" t="s">
        <v>1</v>
      </c>
      <c r="C1" s="1" t="s">
        <v>17</v>
      </c>
      <c r="D1" t="s">
        <v>4</v>
      </c>
      <c r="E1" t="s">
        <v>6</v>
      </c>
      <c r="F1" t="s">
        <v>5</v>
      </c>
      <c r="G1" t="s">
        <v>8</v>
      </c>
      <c r="H1" t="s">
        <v>2</v>
      </c>
      <c r="I1" t="s">
        <v>12</v>
      </c>
      <c r="J1" t="s">
        <v>13</v>
      </c>
      <c r="K1" t="s">
        <v>7</v>
      </c>
      <c r="L1" t="s">
        <v>10</v>
      </c>
      <c r="M1" t="s">
        <v>14</v>
      </c>
      <c r="N1" t="s">
        <v>11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>
        <v>42613.324205173616</v>
      </c>
      <c r="B2" s="1" t="s">
        <v>21</v>
      </c>
      <c r="C2" s="1">
        <v>7</v>
      </c>
      <c r="D2" s="1">
        <v>6</v>
      </c>
      <c r="E2" s="1">
        <v>3</v>
      </c>
      <c r="F2" s="1">
        <v>7</v>
      </c>
      <c r="G2" s="1">
        <v>5</v>
      </c>
      <c r="H2" s="1">
        <v>5</v>
      </c>
      <c r="I2" s="1">
        <v>4</v>
      </c>
      <c r="J2" s="1">
        <v>2</v>
      </c>
      <c r="K2" s="1">
        <v>4</v>
      </c>
      <c r="M2" s="1">
        <v>5</v>
      </c>
      <c r="N2" s="1">
        <v>4</v>
      </c>
    </row>
    <row r="3" spans="1:26" ht="15.75" customHeight="1" x14ac:dyDescent="0.2">
      <c r="A3" s="2">
        <v>42613.35069875</v>
      </c>
      <c r="B3" s="1" t="s">
        <v>25</v>
      </c>
      <c r="C3" s="1">
        <v>8</v>
      </c>
      <c r="D3" s="1">
        <v>7</v>
      </c>
      <c r="E3" s="1">
        <v>8</v>
      </c>
      <c r="F3" s="1">
        <v>7</v>
      </c>
      <c r="G3" s="1">
        <v>8</v>
      </c>
      <c r="H3" s="1">
        <v>8</v>
      </c>
      <c r="I3" s="1">
        <v>8</v>
      </c>
      <c r="J3" s="1">
        <v>7</v>
      </c>
      <c r="K3" s="1">
        <v>7</v>
      </c>
      <c r="L3" s="1">
        <v>6</v>
      </c>
      <c r="N3" s="1">
        <v>6</v>
      </c>
    </row>
    <row r="4" spans="1:26" ht="15.75" customHeight="1" x14ac:dyDescent="0.2">
      <c r="A4" s="2">
        <v>42613.383667233793</v>
      </c>
      <c r="B4" s="1" t="s">
        <v>35</v>
      </c>
      <c r="C4" s="1">
        <v>10</v>
      </c>
      <c r="D4" s="1">
        <v>9</v>
      </c>
      <c r="E4" s="1">
        <v>9</v>
      </c>
      <c r="F4" s="1">
        <v>9</v>
      </c>
      <c r="G4" s="1">
        <v>8</v>
      </c>
      <c r="H4" s="1">
        <v>8</v>
      </c>
      <c r="I4" s="1">
        <v>9</v>
      </c>
      <c r="J4" s="1">
        <v>8</v>
      </c>
      <c r="K4" s="1">
        <v>8</v>
      </c>
      <c r="L4" s="1">
        <v>9</v>
      </c>
      <c r="M4" s="1">
        <v>9</v>
      </c>
      <c r="N4" s="1">
        <v>7</v>
      </c>
    </row>
    <row r="5" spans="1:26" ht="15.75" customHeight="1" x14ac:dyDescent="0.2">
      <c r="A5" s="2">
        <v>42613.390015011573</v>
      </c>
      <c r="B5" s="1" t="s">
        <v>24</v>
      </c>
      <c r="C5" s="1">
        <v>8</v>
      </c>
      <c r="D5" s="1">
        <v>8</v>
      </c>
      <c r="E5" s="1">
        <v>8</v>
      </c>
      <c r="F5" s="1">
        <v>8</v>
      </c>
      <c r="G5" s="1">
        <v>8</v>
      </c>
      <c r="H5" s="1">
        <v>8</v>
      </c>
      <c r="I5" s="1">
        <v>8</v>
      </c>
      <c r="J5" s="1">
        <v>8</v>
      </c>
      <c r="K5" s="1">
        <v>8</v>
      </c>
      <c r="L5" s="1">
        <v>8</v>
      </c>
      <c r="M5" s="1">
        <v>8</v>
      </c>
      <c r="N5" s="1">
        <v>8</v>
      </c>
    </row>
    <row r="6" spans="1:26" ht="15.75" customHeight="1" x14ac:dyDescent="0.2">
      <c r="A6" s="2">
        <v>42613.398610682867</v>
      </c>
      <c r="B6" s="1" t="s">
        <v>27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5</v>
      </c>
      <c r="K6" s="1">
        <v>6</v>
      </c>
      <c r="L6" s="1">
        <v>6</v>
      </c>
      <c r="M6" s="1">
        <v>6</v>
      </c>
      <c r="N6" s="1">
        <v>5</v>
      </c>
    </row>
    <row r="7" spans="1:26" ht="15.75" customHeight="1" x14ac:dyDescent="0.2">
      <c r="A7" s="2">
        <v>42613.398907650466</v>
      </c>
      <c r="B7" s="1" t="s">
        <v>36</v>
      </c>
      <c r="C7" s="1">
        <v>6</v>
      </c>
      <c r="D7" s="1">
        <v>5</v>
      </c>
      <c r="E7" s="1">
        <v>6</v>
      </c>
      <c r="F7" s="1">
        <v>6</v>
      </c>
      <c r="G7" s="1">
        <v>6</v>
      </c>
      <c r="H7" s="1">
        <v>5</v>
      </c>
      <c r="J7" s="1">
        <v>5</v>
      </c>
      <c r="K7" s="1">
        <v>4</v>
      </c>
      <c r="L7" s="1">
        <v>5</v>
      </c>
      <c r="M7" s="1">
        <v>7</v>
      </c>
      <c r="N7" s="1">
        <v>5</v>
      </c>
    </row>
    <row r="8" spans="1:26" ht="15.75" customHeight="1" x14ac:dyDescent="0.2">
      <c r="A8" s="2">
        <v>42613.963524930557</v>
      </c>
      <c r="B8" s="1" t="s">
        <v>22</v>
      </c>
      <c r="C8" s="1">
        <v>9</v>
      </c>
      <c r="E8" s="1">
        <v>6</v>
      </c>
      <c r="F8" s="1">
        <v>6</v>
      </c>
      <c r="G8" s="1">
        <v>7</v>
      </c>
      <c r="H8" s="1">
        <v>9</v>
      </c>
      <c r="I8" s="1">
        <v>8</v>
      </c>
      <c r="J8" s="1">
        <v>7</v>
      </c>
      <c r="K8" s="1">
        <v>7</v>
      </c>
      <c r="L8" s="1">
        <v>8</v>
      </c>
      <c r="M8" s="1">
        <v>8</v>
      </c>
      <c r="N8" s="1">
        <v>5</v>
      </c>
    </row>
    <row r="9" spans="1:26" ht="15.75" customHeight="1" x14ac:dyDescent="0.2">
      <c r="A9" s="2">
        <v>42614.590392094906</v>
      </c>
      <c r="B9" s="1" t="s">
        <v>26</v>
      </c>
      <c r="C9" s="1">
        <v>7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</row>
    <row r="10" spans="1:26" ht="15.75" customHeight="1" x14ac:dyDescent="0.2">
      <c r="C10">
        <f t="shared" ref="C10:N10" si="0">ROUND(AVERAGE(C2:C9),1)</f>
        <v>7.6</v>
      </c>
      <c r="D10">
        <f t="shared" si="0"/>
        <v>6.9</v>
      </c>
      <c r="E10">
        <f t="shared" si="0"/>
        <v>6.6</v>
      </c>
      <c r="F10">
        <f t="shared" si="0"/>
        <v>7</v>
      </c>
      <c r="G10">
        <f t="shared" si="0"/>
        <v>6.9</v>
      </c>
      <c r="H10">
        <f t="shared" si="0"/>
        <v>7</v>
      </c>
      <c r="I10">
        <f t="shared" si="0"/>
        <v>7.1</v>
      </c>
      <c r="J10">
        <f t="shared" si="0"/>
        <v>6.1</v>
      </c>
      <c r="K10">
        <f t="shared" si="0"/>
        <v>6.4</v>
      </c>
      <c r="L10">
        <f t="shared" si="0"/>
        <v>7</v>
      </c>
      <c r="M10">
        <f t="shared" si="0"/>
        <v>7.1</v>
      </c>
      <c r="N10">
        <f t="shared" si="0"/>
        <v>5.9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4" width="21.5703125" customWidth="1"/>
  </cols>
  <sheetData>
    <row r="1" spans="1:14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5</v>
      </c>
      <c r="F1" t="s">
        <v>8</v>
      </c>
      <c r="G1" t="s">
        <v>7</v>
      </c>
      <c r="H1" t="s">
        <v>13</v>
      </c>
      <c r="I1" t="s">
        <v>12</v>
      </c>
      <c r="J1" t="s">
        <v>10</v>
      </c>
      <c r="K1" t="s">
        <v>9</v>
      </c>
      <c r="L1" t="s">
        <v>11</v>
      </c>
      <c r="M1" t="s">
        <v>14</v>
      </c>
      <c r="N1" t="s">
        <v>37</v>
      </c>
    </row>
    <row r="2" spans="1:14" ht="15.75" customHeight="1" x14ac:dyDescent="0.2">
      <c r="A2" s="2">
        <v>42611.549388912041</v>
      </c>
      <c r="B2" s="1" t="s">
        <v>26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6</v>
      </c>
      <c r="N2" s="1">
        <v>6</v>
      </c>
    </row>
    <row r="3" spans="1:14" ht="15.75" customHeight="1" x14ac:dyDescent="0.2">
      <c r="A3" s="2">
        <v>42611.549833391204</v>
      </c>
      <c r="B3" s="1" t="s">
        <v>21</v>
      </c>
      <c r="C3" s="1">
        <v>3</v>
      </c>
      <c r="D3" s="1">
        <v>2</v>
      </c>
      <c r="E3" s="1">
        <v>7</v>
      </c>
      <c r="F3" s="1">
        <v>4</v>
      </c>
      <c r="G3" s="1">
        <v>4</v>
      </c>
      <c r="H3" s="1">
        <v>3</v>
      </c>
      <c r="I3" s="1">
        <v>5</v>
      </c>
      <c r="K3" s="1">
        <v>4</v>
      </c>
      <c r="L3" s="1">
        <v>5</v>
      </c>
      <c r="M3" s="1">
        <v>5</v>
      </c>
      <c r="N3" s="1">
        <v>5</v>
      </c>
    </row>
    <row r="4" spans="1:14" ht="15.75" customHeight="1" x14ac:dyDescent="0.2">
      <c r="A4" s="2">
        <v>42611.552551909721</v>
      </c>
      <c r="B4" s="1" t="s">
        <v>36</v>
      </c>
      <c r="C4" s="1">
        <v>5</v>
      </c>
      <c r="D4" s="1">
        <v>6</v>
      </c>
      <c r="E4" s="1">
        <v>7</v>
      </c>
      <c r="F4" s="1">
        <v>6</v>
      </c>
      <c r="G4" s="1">
        <v>5</v>
      </c>
      <c r="H4" s="1">
        <v>6</v>
      </c>
      <c r="J4" s="1">
        <v>6</v>
      </c>
      <c r="K4" s="1">
        <v>7</v>
      </c>
      <c r="L4" s="1">
        <v>6</v>
      </c>
      <c r="M4" s="1">
        <v>7</v>
      </c>
      <c r="N4" s="1">
        <v>6</v>
      </c>
    </row>
    <row r="5" spans="1:14" ht="15.75" customHeight="1" x14ac:dyDescent="0.2">
      <c r="A5" s="2">
        <v>42611.555391423608</v>
      </c>
      <c r="B5" s="1" t="s">
        <v>22</v>
      </c>
      <c r="C5" s="1">
        <v>7</v>
      </c>
      <c r="E5" s="1">
        <v>6</v>
      </c>
      <c r="F5" s="1">
        <v>6</v>
      </c>
      <c r="G5" s="1">
        <v>5</v>
      </c>
      <c r="H5" s="1">
        <v>6</v>
      </c>
      <c r="I5" s="1">
        <v>7</v>
      </c>
      <c r="J5" s="1">
        <v>7</v>
      </c>
      <c r="K5" s="1">
        <v>8</v>
      </c>
      <c r="L5" s="1">
        <v>5</v>
      </c>
      <c r="M5" s="1">
        <v>7</v>
      </c>
      <c r="N5" s="1">
        <v>7</v>
      </c>
    </row>
    <row r="6" spans="1:14" ht="15.75" customHeight="1" x14ac:dyDescent="0.2">
      <c r="A6" s="2">
        <v>42611.567288124999</v>
      </c>
      <c r="B6" s="1" t="s">
        <v>24</v>
      </c>
    </row>
    <row r="7" spans="1:14" ht="15.75" customHeight="1" x14ac:dyDescent="0.2">
      <c r="A7" s="2">
        <v>42611.567853356479</v>
      </c>
      <c r="B7" s="1" t="s">
        <v>24</v>
      </c>
      <c r="C7" s="1">
        <v>5</v>
      </c>
      <c r="D7" s="1">
        <v>8</v>
      </c>
      <c r="E7" s="1">
        <v>9</v>
      </c>
      <c r="F7" s="1">
        <v>8</v>
      </c>
      <c r="G7" s="1">
        <v>8</v>
      </c>
      <c r="H7" s="1">
        <v>8</v>
      </c>
      <c r="I7" s="1">
        <v>9</v>
      </c>
      <c r="J7" s="1">
        <v>9</v>
      </c>
      <c r="K7" s="1">
        <v>8</v>
      </c>
      <c r="L7" s="1">
        <v>8</v>
      </c>
      <c r="M7" s="1">
        <v>9</v>
      </c>
      <c r="N7" s="1">
        <v>7</v>
      </c>
    </row>
    <row r="8" spans="1:14" ht="15.75" customHeight="1" x14ac:dyDescent="0.2">
      <c r="A8" s="2">
        <v>42611.636663587968</v>
      </c>
      <c r="B8" s="1" t="s">
        <v>25</v>
      </c>
      <c r="C8" s="1">
        <v>5</v>
      </c>
      <c r="D8" s="1">
        <v>7</v>
      </c>
      <c r="E8" s="1">
        <v>7</v>
      </c>
      <c r="F8" s="1">
        <v>7</v>
      </c>
      <c r="G8" s="1">
        <v>5</v>
      </c>
      <c r="H8" s="1">
        <v>6</v>
      </c>
      <c r="I8" s="1">
        <v>7</v>
      </c>
      <c r="J8" s="1">
        <v>6</v>
      </c>
      <c r="K8" s="1">
        <v>7</v>
      </c>
      <c r="L8" s="1">
        <v>7</v>
      </c>
      <c r="N8" s="1">
        <v>6</v>
      </c>
    </row>
    <row r="9" spans="1:14" ht="15.75" customHeight="1" x14ac:dyDescent="0.2">
      <c r="C9">
        <f t="shared" ref="C9:N9" si="0">ROUND(AVERAGE(C2:C8),1)</f>
        <v>5.2</v>
      </c>
      <c r="D9">
        <f t="shared" si="0"/>
        <v>5.8</v>
      </c>
      <c r="E9">
        <f t="shared" si="0"/>
        <v>7</v>
      </c>
      <c r="F9">
        <f t="shared" si="0"/>
        <v>6.2</v>
      </c>
      <c r="G9">
        <f t="shared" si="0"/>
        <v>5.5</v>
      </c>
      <c r="H9">
        <f t="shared" si="0"/>
        <v>5.8</v>
      </c>
      <c r="I9">
        <f t="shared" si="0"/>
        <v>6.8</v>
      </c>
      <c r="J9">
        <f t="shared" si="0"/>
        <v>6.8</v>
      </c>
      <c r="K9">
        <f t="shared" si="0"/>
        <v>6.7</v>
      </c>
      <c r="L9">
        <f t="shared" si="0"/>
        <v>6.2</v>
      </c>
      <c r="M9">
        <f t="shared" si="0"/>
        <v>6.8</v>
      </c>
      <c r="N9">
        <f t="shared" si="0"/>
        <v>6.2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5" width="21.5703125" customWidth="1"/>
  </cols>
  <sheetData>
    <row r="1" spans="1:15" ht="15.75" customHeight="1" x14ac:dyDescent="0.2">
      <c r="A1" t="s">
        <v>0</v>
      </c>
      <c r="B1" t="s">
        <v>1</v>
      </c>
      <c r="C1" t="s">
        <v>33</v>
      </c>
      <c r="D1" t="s">
        <v>4</v>
      </c>
      <c r="E1" t="s">
        <v>5</v>
      </c>
      <c r="F1" t="s">
        <v>2</v>
      </c>
      <c r="G1" t="s">
        <v>7</v>
      </c>
      <c r="H1" t="s">
        <v>12</v>
      </c>
      <c r="I1" t="s">
        <v>38</v>
      </c>
      <c r="J1" t="s">
        <v>9</v>
      </c>
      <c r="K1" t="s">
        <v>11</v>
      </c>
      <c r="L1" t="s">
        <v>10</v>
      </c>
      <c r="M1" t="s">
        <v>15</v>
      </c>
      <c r="N1" t="s">
        <v>13</v>
      </c>
      <c r="O1" t="s">
        <v>8</v>
      </c>
    </row>
    <row r="2" spans="1:15" ht="15.75" customHeight="1" x14ac:dyDescent="0.2">
      <c r="A2" s="2">
        <v>42607.436749525463</v>
      </c>
      <c r="B2" s="1" t="s">
        <v>21</v>
      </c>
      <c r="C2" s="1">
        <v>5</v>
      </c>
      <c r="D2" s="1">
        <v>4</v>
      </c>
      <c r="E2" s="1">
        <v>6</v>
      </c>
      <c r="F2" s="1">
        <v>2</v>
      </c>
      <c r="G2" s="1">
        <v>3</v>
      </c>
      <c r="H2" s="1">
        <v>4</v>
      </c>
      <c r="I2" s="1">
        <v>5</v>
      </c>
      <c r="J2" s="1">
        <v>4</v>
      </c>
      <c r="K2" s="1">
        <v>4</v>
      </c>
      <c r="M2" s="1">
        <v>3</v>
      </c>
      <c r="N2" s="1">
        <v>3</v>
      </c>
      <c r="O2" s="1">
        <v>3</v>
      </c>
    </row>
    <row r="3" spans="1:15" ht="15.75" customHeight="1" x14ac:dyDescent="0.2">
      <c r="A3" s="2">
        <v>42607.503991122685</v>
      </c>
      <c r="B3" s="1" t="s">
        <v>24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</row>
    <row r="4" spans="1:15" ht="15.75" customHeight="1" x14ac:dyDescent="0.2">
      <c r="A4" s="2">
        <v>42608.448615902773</v>
      </c>
      <c r="B4" s="1" t="s">
        <v>26</v>
      </c>
      <c r="C4" s="1">
        <v>6</v>
      </c>
      <c r="D4" s="1">
        <v>6</v>
      </c>
      <c r="E4" s="1">
        <v>6</v>
      </c>
      <c r="F4" s="1">
        <v>6</v>
      </c>
      <c r="G4" s="1">
        <v>6</v>
      </c>
      <c r="H4" s="1">
        <v>7</v>
      </c>
      <c r="I4" s="1">
        <v>7</v>
      </c>
      <c r="J4" s="1">
        <v>7</v>
      </c>
      <c r="K4" s="1">
        <v>6</v>
      </c>
      <c r="L4" s="1">
        <v>7</v>
      </c>
      <c r="M4" s="1">
        <v>6</v>
      </c>
      <c r="N4" s="1">
        <v>6</v>
      </c>
      <c r="O4" s="1">
        <v>6</v>
      </c>
    </row>
    <row r="5" spans="1:15" ht="15.75" customHeight="1" x14ac:dyDescent="0.2">
      <c r="A5" s="2">
        <v>42608.775785601851</v>
      </c>
      <c r="B5" s="1" t="s">
        <v>39</v>
      </c>
      <c r="C5" s="1">
        <v>6</v>
      </c>
      <c r="D5" s="1">
        <v>7</v>
      </c>
      <c r="E5" s="1">
        <v>7</v>
      </c>
      <c r="F5" s="1">
        <v>4</v>
      </c>
      <c r="G5" s="1">
        <v>5</v>
      </c>
      <c r="H5" s="1">
        <v>6</v>
      </c>
      <c r="I5" s="1">
        <v>6</v>
      </c>
      <c r="J5" s="1">
        <v>7</v>
      </c>
      <c r="K5" s="1">
        <v>6</v>
      </c>
      <c r="L5" s="1">
        <v>6</v>
      </c>
      <c r="M5" s="1">
        <v>5</v>
      </c>
      <c r="N5" s="1">
        <v>6</v>
      </c>
      <c r="O5" s="1">
        <v>6</v>
      </c>
    </row>
    <row r="6" spans="1:15" ht="15.75" customHeight="1" x14ac:dyDescent="0.2">
      <c r="A6" s="2">
        <v>42609.431756909718</v>
      </c>
      <c r="B6" s="1" t="s">
        <v>36</v>
      </c>
      <c r="C6" s="1">
        <v>6</v>
      </c>
      <c r="D6" s="1">
        <v>5</v>
      </c>
      <c r="E6" s="1">
        <v>6</v>
      </c>
      <c r="F6" s="1">
        <v>4</v>
      </c>
      <c r="G6" s="1">
        <v>5</v>
      </c>
      <c r="I6" s="1">
        <v>7</v>
      </c>
      <c r="J6" s="1">
        <v>7</v>
      </c>
      <c r="K6" s="1">
        <v>6</v>
      </c>
      <c r="L6" s="1">
        <v>4</v>
      </c>
      <c r="M6" s="1">
        <v>5</v>
      </c>
      <c r="N6" s="1">
        <v>5</v>
      </c>
      <c r="O6" s="1">
        <v>6</v>
      </c>
    </row>
    <row r="7" spans="1:15" ht="15.75" customHeight="1" x14ac:dyDescent="0.2">
      <c r="C7">
        <f t="shared" ref="C7:O7" si="0">ROUND(AVERAGE(C2:C6),1)</f>
        <v>5.8</v>
      </c>
      <c r="D7">
        <f t="shared" si="0"/>
        <v>5.6</v>
      </c>
      <c r="E7">
        <f t="shared" si="0"/>
        <v>6.2</v>
      </c>
      <c r="F7">
        <f t="shared" si="0"/>
        <v>4.4000000000000004</v>
      </c>
      <c r="G7">
        <f t="shared" si="0"/>
        <v>5</v>
      </c>
      <c r="H7">
        <f t="shared" si="0"/>
        <v>5.8</v>
      </c>
      <c r="I7">
        <f t="shared" si="0"/>
        <v>6.2</v>
      </c>
      <c r="J7">
        <f t="shared" si="0"/>
        <v>6.2</v>
      </c>
      <c r="K7">
        <f t="shared" si="0"/>
        <v>5.6</v>
      </c>
      <c r="L7">
        <f t="shared" si="0"/>
        <v>5.8</v>
      </c>
      <c r="M7">
        <f t="shared" si="0"/>
        <v>5</v>
      </c>
      <c r="N7">
        <f t="shared" si="0"/>
        <v>5.2</v>
      </c>
      <c r="O7">
        <f t="shared" si="0"/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Tartu JK Welco II - Tartu Üliko</vt:lpstr>
      <vt:lpstr>Tartu Ülikool Fauna - Navi Vuti</vt:lpstr>
      <vt:lpstr>FC Tartu - Tartu Ülikool Fauna</vt:lpstr>
      <vt:lpstr>Tartu Ülikool Fauna - Vastselii</vt:lpstr>
      <vt:lpstr>FC Tarvastu - Tartu Ülikool Fau</vt:lpstr>
      <vt:lpstr>Tartu Ülikool Fauna - EMÜ SK2</vt:lpstr>
      <vt:lpstr>Tartu Ülikool Fauna - FC Otepää</vt:lpstr>
      <vt:lpstr>Tartu Ülikool Fauna - EMÜ SK</vt:lpstr>
      <vt:lpstr>Suure-Jaani United - Tartu Ülik</vt:lpstr>
      <vt:lpstr>Tartu Ülikool Fauna - Valga FC </vt:lpstr>
      <vt:lpstr>Põlva FC Lootos - Tartu Ülikool</vt:lpstr>
      <vt:lpstr>Tartu Ülikool Fauna - SK Tääksi</vt:lpstr>
      <vt:lpstr>Tallinna Jalgpalliselts - Tartu</vt:lpstr>
      <vt:lpstr>Läänemaa JK Haapsalu - Tartu Ül</vt:lpstr>
      <vt:lpstr>Navi Vutiselts - Tartu Ülikool </vt:lpstr>
      <vt:lpstr>Tartu Ülikool Fauna - FC Tartu</vt:lpstr>
      <vt:lpstr>Vastseliina FC Tannem - Tartu Ü</vt:lpstr>
      <vt:lpstr>Tartu Ülikool Fauna - FC Tarvas</vt:lpstr>
      <vt:lpstr>FC Kose - Tartu Ülikool Fauna</vt:lpstr>
      <vt:lpstr>EMÜ SK - Tartu Ülikool Fauna</vt:lpstr>
      <vt:lpstr>FC Otepää - Tartu Ülikool Fauna</vt:lpstr>
      <vt:lpstr>Tartu Ülikool Fauna - Suure-Jaa</vt:lpstr>
      <vt:lpstr>Tartu Ülikool Fauna - Rumori Ca</vt:lpstr>
      <vt:lpstr>Valga FC Warrior - Tartu Ülikoo</vt:lpstr>
      <vt:lpstr>Tartu Ülikool Fauna - Põlva FC </vt:lpstr>
      <vt:lpstr>SK Tääksi - Tartu Ülikool Fauna</vt:lpstr>
      <vt:lpstr>Tartu Ülikool Fauna - FC Toompe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Hindrek Teder</cp:lastModifiedBy>
  <dcterms:modified xsi:type="dcterms:W3CDTF">2017-10-21T16:26:50Z</dcterms:modified>
</cp:coreProperties>
</file>